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mpbell\Dropbox\0Campbell Personal\University\Masters\Code\Mesher\0Comparrsions\Sensitivities\2d_mpc - working - REV28 - sensitivty 3d rev02\2D\"/>
    </mc:Choice>
  </mc:AlternateContent>
  <xr:revisionPtr revIDLastSave="0" documentId="13_ncr:1_{91F82162-D27B-4F8F-88EF-C71238B2A2DA}" xr6:coauthVersionLast="45" xr6:coauthVersionMax="45" xr10:uidLastSave="{00000000-0000-0000-0000-000000000000}"/>
  <bookViews>
    <workbookView xWindow="-120" yWindow="-120" windowWidth="29040" windowHeight="15840" activeTab="1" xr2:uid="{6BC9FAE1-35F7-44BE-99E7-0DA2735D4B16}"/>
  </bookViews>
  <sheets>
    <sheet name="Ellipse sens norms" sheetId="2" r:id="rId1"/>
    <sheet name="Aves sens norms (2)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9" i="4" l="1"/>
  <c r="M19" i="4"/>
  <c r="N19" i="4"/>
  <c r="O19" i="4"/>
  <c r="P19" i="4"/>
  <c r="Q19" i="4"/>
  <c r="R19" i="4"/>
  <c r="C5" i="4"/>
  <c r="D5" i="4"/>
  <c r="E5" i="4"/>
  <c r="F5" i="4"/>
  <c r="G5" i="4"/>
  <c r="H5" i="4"/>
  <c r="I5" i="4"/>
  <c r="L5" i="4"/>
  <c r="M5" i="4"/>
  <c r="N5" i="4"/>
  <c r="O5" i="4"/>
  <c r="P5" i="4"/>
  <c r="Q5" i="4"/>
  <c r="R5" i="4"/>
  <c r="C19" i="4"/>
  <c r="D19" i="4"/>
  <c r="E19" i="4"/>
  <c r="F19" i="4"/>
  <c r="G19" i="4"/>
  <c r="H19" i="4"/>
  <c r="I19" i="4"/>
  <c r="R5" i="2"/>
  <c r="Q5" i="2"/>
  <c r="P5" i="2"/>
  <c r="O5" i="2"/>
  <c r="N5" i="2"/>
  <c r="M5" i="2"/>
  <c r="L5" i="2"/>
  <c r="R19" i="2"/>
  <c r="Q19" i="2"/>
  <c r="P19" i="2"/>
  <c r="O19" i="2"/>
  <c r="N19" i="2"/>
  <c r="M19" i="2"/>
  <c r="L19" i="2"/>
  <c r="I19" i="2"/>
  <c r="H19" i="2"/>
  <c r="G19" i="2"/>
  <c r="F19" i="2"/>
  <c r="E19" i="2"/>
  <c r="D19" i="2"/>
  <c r="C19" i="2"/>
  <c r="D5" i="2"/>
  <c r="E5" i="2"/>
  <c r="F5" i="2"/>
  <c r="G5" i="2"/>
  <c r="H5" i="2"/>
  <c r="I5" i="2"/>
  <c r="C5" i="2"/>
</calcChain>
</file>

<file path=xl/sharedStrings.xml><?xml version="1.0" encoding="utf-8"?>
<sst xmlns="http://schemas.openxmlformats.org/spreadsheetml/2006/main" count="116" uniqueCount="17">
  <si>
    <t>1 4</t>
  </si>
  <si>
    <t>1 1</t>
  </si>
  <si>
    <t>1 2</t>
  </si>
  <si>
    <t>1 8</t>
  </si>
  <si>
    <t>1 16</t>
  </si>
  <si>
    <t>1 32</t>
  </si>
  <si>
    <t>10e-3</t>
  </si>
  <si>
    <t>10e-4</t>
  </si>
  <si>
    <t>Dir1</t>
  </si>
  <si>
    <t>10e-5</t>
  </si>
  <si>
    <t>10e-6</t>
  </si>
  <si>
    <t>10e-7</t>
  </si>
  <si>
    <t>Param1</t>
  </si>
  <si>
    <t>10e-8</t>
  </si>
  <si>
    <t>10e-9</t>
  </si>
  <si>
    <t>Dir2</t>
  </si>
  <si>
    <t>Param2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</si>
</sst>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0" borderId="0" xfId="0" quotePrefix="1"/>
    <xf numFmtId="11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norms'!$C$6:$I$6</c:f>
              <c:numCache>
                <c:formatCode>General</c:formatCode>
                <c:ptCount val="7"/>
                <c:pt idx="0">
                  <c:v>9.7729878985063096E-3</c:v>
                </c:pt>
                <c:pt idx="1">
                  <c:v>9.7874643062927503E-4</c:v>
                </c:pt>
                <c:pt idx="2" formatCode="0.00E+00">
                  <c:v>9.78891298986953E-5</c:v>
                </c:pt>
                <c:pt idx="3" formatCode="0.00E+00">
                  <c:v>9.7895083480733398E-6</c:v>
                </c:pt>
                <c:pt idx="4" formatCode="0.00E+00">
                  <c:v>9.7875371248232202E-7</c:v>
                </c:pt>
                <c:pt idx="5">
                  <c:v>2.1961381335511999E-2</c:v>
                </c:pt>
                <c:pt idx="6">
                  <c:v>2.1961532950744801E-2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1A2-4758-AD4C-8B53AFDEA81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norms'!$C$7:$I$7</c:f>
              <c:numCache>
                <c:formatCode>General</c:formatCode>
                <c:ptCount val="7"/>
                <c:pt idx="0">
                  <c:v>6.8817377257326699E-3</c:v>
                </c:pt>
                <c:pt idx="1">
                  <c:v>6.8887003697330697E-4</c:v>
                </c:pt>
                <c:pt idx="2" formatCode="0.00E+00">
                  <c:v>6.8893969045889504E-5</c:v>
                </c:pt>
                <c:pt idx="3" formatCode="0.00E+00">
                  <c:v>6.8901794567281999E-6</c:v>
                </c:pt>
                <c:pt idx="4" formatCode="0.00E+00">
                  <c:v>6.9258857644135097E-7</c:v>
                </c:pt>
                <c:pt idx="5" formatCode="0.00E+00">
                  <c:v>3.4295597652822897E-2</c:v>
                </c:pt>
                <c:pt idx="6">
                  <c:v>3.4295933972124E-2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1A2-4758-AD4C-8B53AFDEA81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norms'!$C$8:$I$8</c:f>
              <c:numCache>
                <c:formatCode>General</c:formatCode>
                <c:ptCount val="7"/>
                <c:pt idx="0">
                  <c:v>4.4911976260313098E-3</c:v>
                </c:pt>
                <c:pt idx="1">
                  <c:v>4.4944241970697402E-4</c:v>
                </c:pt>
                <c:pt idx="2" formatCode="0.00E+00">
                  <c:v>4.49601135275421E-5</c:v>
                </c:pt>
                <c:pt idx="3" formatCode="0.00E+00">
                  <c:v>4.6290513380719399E-6</c:v>
                </c:pt>
                <c:pt idx="4" formatCode="0.00E+00">
                  <c:v>2.8825807529469301E-6</c:v>
                </c:pt>
                <c:pt idx="5">
                  <c:v>7.3391436559444995E-2</c:v>
                </c:pt>
                <c:pt idx="6">
                  <c:v>7.3277261741459099E-2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1A2-4758-AD4C-8B53AFDEA81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norms'!$C$9:$I$9</c:f>
              <c:numCache>
                <c:formatCode>General</c:formatCode>
                <c:ptCount val="7"/>
                <c:pt idx="0">
                  <c:v>2.5276254306952498E-3</c:v>
                </c:pt>
                <c:pt idx="1">
                  <c:v>2.5288216004945699E-4</c:v>
                </c:pt>
                <c:pt idx="2" formatCode="0.00E+00">
                  <c:v>2.52896408647507E-5</c:v>
                </c:pt>
                <c:pt idx="3" formatCode="0.00E+00">
                  <c:v>2.5319012583717699E-6</c:v>
                </c:pt>
                <c:pt idx="4" formatCode="0.00E+00">
                  <c:v>2.68772829269251E-7</c:v>
                </c:pt>
                <c:pt idx="5" formatCode="0.00E+00">
                  <c:v>0.103207458927049</c:v>
                </c:pt>
                <c:pt idx="6">
                  <c:v>0.10320619321291601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1A2-4758-AD4C-8B53AFDEA81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norms'!$C$10:$I$10</c:f>
              <c:numCache>
                <c:formatCode>General</c:formatCode>
                <c:ptCount val="7"/>
                <c:pt idx="0">
                  <c:v>1.72138038872607E-3</c:v>
                </c:pt>
                <c:pt idx="1">
                  <c:v>1.7221451404640799E-4</c:v>
                </c:pt>
                <c:pt idx="2" formatCode="0.00E+00">
                  <c:v>1.7421619907111E-5</c:v>
                </c:pt>
                <c:pt idx="3" formatCode="0.00E+00">
                  <c:v>4.2346037253994996E-6</c:v>
                </c:pt>
                <c:pt idx="4" formatCode="0.00E+00">
                  <c:v>2.85455468898928E-5</c:v>
                </c:pt>
                <c:pt idx="5" formatCode="0.00E+00">
                  <c:v>6.7795580266043196E-2</c:v>
                </c:pt>
                <c:pt idx="6">
                  <c:v>6.6442085670000095E-2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1A2-4758-AD4C-8B53AFDEA81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norms'!$C$11:$I$11</c:f>
              <c:numCache>
                <c:formatCode>0.00E+00</c:formatCode>
                <c:ptCount val="7"/>
                <c:pt idx="0" formatCode="General">
                  <c:v>7.2952563225656001E-4</c:v>
                </c:pt>
                <c:pt idx="1">
                  <c:v>7.6238875976524699E-5</c:v>
                </c:pt>
                <c:pt idx="2">
                  <c:v>1.2340567189346701E-4</c:v>
                </c:pt>
                <c:pt idx="3">
                  <c:v>1.21798968866955E-3</c:v>
                </c:pt>
                <c:pt idx="4">
                  <c:v>1.21784803058384E-2</c:v>
                </c:pt>
                <c:pt idx="5" formatCode="General">
                  <c:v>0.37470496915732399</c:v>
                </c:pt>
                <c:pt idx="6" formatCode="General">
                  <c:v>0.77146628866910605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1A2-4758-AD4C-8B53AFDEA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253512"/>
        <c:axId val="574254168"/>
      </c:scatterChart>
      <c:valAx>
        <c:axId val="57425351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4168"/>
        <c:crosses val="autoZero"/>
        <c:crossBetween val="midCat"/>
      </c:valAx>
      <c:valAx>
        <c:axId val="57425416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3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norms'!$C$20:$I$20</c:f>
              <c:numCache>
                <c:formatCode>General</c:formatCode>
                <c:ptCount val="7"/>
                <c:pt idx="0">
                  <c:v>4.1894719513548197E-3</c:v>
                </c:pt>
                <c:pt idx="1">
                  <c:v>4.19474746866851E-4</c:v>
                </c:pt>
                <c:pt idx="2" formatCode="0.00E+00">
                  <c:v>4.1952725890135998E-5</c:v>
                </c:pt>
                <c:pt idx="3" formatCode="0.00E+00">
                  <c:v>4.1941780355371396E-6</c:v>
                </c:pt>
                <c:pt idx="4" formatCode="0.00E+00">
                  <c:v>4.1848784007957502E-7</c:v>
                </c:pt>
                <c:pt idx="5">
                  <c:v>2.6350205176496399E-2</c:v>
                </c:pt>
                <c:pt idx="6">
                  <c:v>2.6349949402222399E-2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DA-4F3D-BF35-C2D65562C28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norms'!$C$21:$I$21</c:f>
              <c:numCache>
                <c:formatCode>General</c:formatCode>
                <c:ptCount val="7"/>
                <c:pt idx="0">
                  <c:v>1.19170374129174E-2</c:v>
                </c:pt>
                <c:pt idx="1">
                  <c:v>1.1935091583221201E-3</c:v>
                </c:pt>
                <c:pt idx="2">
                  <c:v>1.19369027671811E-4</c:v>
                </c:pt>
                <c:pt idx="3" formatCode="0.00E+00">
                  <c:v>1.1934106609035999E-5</c:v>
                </c:pt>
                <c:pt idx="4" formatCode="0.00E+00">
                  <c:v>1.19447778300132E-6</c:v>
                </c:pt>
                <c:pt idx="5" formatCode="0.00E+00">
                  <c:v>2.3416250898753101E-7</c:v>
                </c:pt>
                <c:pt idx="6">
                  <c:v>6.5070827845867193E-2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DA-4F3D-BF35-C2D65562C28E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norms'!$C$22:$I$22</c:f>
              <c:numCache>
                <c:formatCode>General</c:formatCode>
                <c:ptCount val="7"/>
                <c:pt idx="0">
                  <c:v>3.3717331373367201E-2</c:v>
                </c:pt>
                <c:pt idx="1">
                  <c:v>3.3780723692763801E-3</c:v>
                </c:pt>
                <c:pt idx="2">
                  <c:v>3.3788479293845501E-4</c:v>
                </c:pt>
                <c:pt idx="3" formatCode="0.00E+00">
                  <c:v>3.3930214969466099E-5</c:v>
                </c:pt>
                <c:pt idx="4" formatCode="0.00E+00">
                  <c:v>5.28875251060577E-6</c:v>
                </c:pt>
                <c:pt idx="5" formatCode="0.00E+00">
                  <c:v>2.6546420506276199E-5</c:v>
                </c:pt>
                <c:pt idx="6">
                  <c:v>0.279959207592821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6DA-4F3D-BF35-C2D65562C28E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norms'!$C$23:$I$23</c:f>
              <c:numCache>
                <c:formatCode>General</c:formatCode>
                <c:ptCount val="7"/>
                <c:pt idx="0">
                  <c:v>9.2475966514882102E-2</c:v>
                </c:pt>
                <c:pt idx="1">
                  <c:v>9.2709544791697608E-3</c:v>
                </c:pt>
                <c:pt idx="2">
                  <c:v>9.2732980321227302E-4</c:v>
                </c:pt>
                <c:pt idx="3" formatCode="0.00E+00">
                  <c:v>9.2736162927087296E-5</c:v>
                </c:pt>
                <c:pt idx="4" formatCode="0.00E+00">
                  <c:v>9.2784922118089105E-6</c:v>
                </c:pt>
                <c:pt idx="5" formatCode="0.00E+00">
                  <c:v>1.04414185616786E-6</c:v>
                </c:pt>
                <c:pt idx="6">
                  <c:v>0.82735029194056497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6DA-4F3D-BF35-C2D65562C28E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norms'!$C$24:$I$24</c:f>
              <c:numCache>
                <c:formatCode>General</c:formatCode>
                <c:ptCount val="7"/>
                <c:pt idx="0">
                  <c:v>0.240803054350439</c:v>
                </c:pt>
                <c:pt idx="1">
                  <c:v>2.4154125682988799E-2</c:v>
                </c:pt>
                <c:pt idx="2">
                  <c:v>2.4163500849002499E-3</c:v>
                </c:pt>
                <c:pt idx="3">
                  <c:v>2.4362024030927701E-4</c:v>
                </c:pt>
                <c:pt idx="4" formatCode="0.00E+00">
                  <c:v>4.8516999357806701E-5</c:v>
                </c:pt>
                <c:pt idx="5" formatCode="0.00E+00">
                  <c:v>2.8605397928135201E-4</c:v>
                </c:pt>
                <c:pt idx="6">
                  <c:v>1.1127638379595599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6DA-4F3D-BF35-C2D65562C28E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norms'!$C$25:$I$25</c:f>
              <c:numCache>
                <c:formatCode>General</c:formatCode>
                <c:ptCount val="7"/>
                <c:pt idx="0">
                  <c:v>0.69492257069395602</c:v>
                </c:pt>
                <c:pt idx="1">
                  <c:v>6.9927723296490094E-2</c:v>
                </c:pt>
                <c:pt idx="2">
                  <c:v>7.0352164643072302E-3</c:v>
                </c:pt>
                <c:pt idx="3">
                  <c:v>1.5803331689422E-3</c:v>
                </c:pt>
                <c:pt idx="4" formatCode="0.00E+00">
                  <c:v>1.2200163136793301E-2</c:v>
                </c:pt>
                <c:pt idx="5">
                  <c:v>0.12178713091601601</c:v>
                </c:pt>
                <c:pt idx="6">
                  <c:v>11.362561533756001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6DA-4F3D-BF35-C2D65562C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989632"/>
        <c:axId val="713990288"/>
      </c:scatterChart>
      <c:valAx>
        <c:axId val="7139896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90288"/>
        <c:crosses val="autoZero"/>
        <c:crossBetween val="midCat"/>
      </c:valAx>
      <c:valAx>
        <c:axId val="7139902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8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norms'!$L$6:$R$6</c:f>
              <c:numCache>
                <c:formatCode>General</c:formatCode>
                <c:ptCount val="7"/>
                <c:pt idx="0">
                  <c:v>3.8404256420676202E-3</c:v>
                </c:pt>
                <c:pt idx="1">
                  <c:v>3.8454763182317999E-4</c:v>
                </c:pt>
                <c:pt idx="2" formatCode="0.00E+00">
                  <c:v>3.8459813905791998E-5</c:v>
                </c:pt>
                <c:pt idx="3" formatCode="0.00E+00">
                  <c:v>3.8450072812675803E-6</c:v>
                </c:pt>
                <c:pt idx="4" formatCode="0.00E+00">
                  <c:v>3.8255142805528202E-7</c:v>
                </c:pt>
                <c:pt idx="5">
                  <c:v>2.3423581260634901E-2</c:v>
                </c:pt>
                <c:pt idx="6">
                  <c:v>2.34234409707102E-2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27A-4F95-92EF-A796F5F9A16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norms'!$L$7:$R$7</c:f>
              <c:numCache>
                <c:formatCode>General</c:formatCode>
                <c:ptCount val="7"/>
                <c:pt idx="0">
                  <c:v>1.30575921417145E-3</c:v>
                </c:pt>
                <c:pt idx="1">
                  <c:v>1.3069045351271101E-4</c:v>
                </c:pt>
                <c:pt idx="2" formatCode="0.00E+00">
                  <c:v>1.30701737963999E-5</c:v>
                </c:pt>
                <c:pt idx="3" formatCode="0.00E+00">
                  <c:v>1.3069254794087901E-6</c:v>
                </c:pt>
                <c:pt idx="4" formatCode="0.00E+00">
                  <c:v>1.2950640909532299E-7</c:v>
                </c:pt>
                <c:pt idx="5" formatCode="0.00E+00">
                  <c:v>1.8797560839590902E-2</c:v>
                </c:pt>
                <c:pt idx="6">
                  <c:v>1.8797710823600801E-2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7A-4F95-92EF-A796F5F9A160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norms'!$L$8:$R$8</c:f>
              <c:numCache>
                <c:formatCode>0.00E+00</c:formatCode>
                <c:ptCount val="7"/>
                <c:pt idx="0" formatCode="General">
                  <c:v>7.0647192182105197E-4</c:v>
                </c:pt>
                <c:pt idx="1">
                  <c:v>7.0688776747639703E-5</c:v>
                </c:pt>
                <c:pt idx="2">
                  <c:v>7.0673311149125697E-6</c:v>
                </c:pt>
                <c:pt idx="3">
                  <c:v>6.8925607419553599E-7</c:v>
                </c:pt>
                <c:pt idx="4">
                  <c:v>5.4057271195362597E-7</c:v>
                </c:pt>
                <c:pt idx="5">
                  <c:v>1.31204953044326E-2</c:v>
                </c:pt>
                <c:pt idx="6" formatCode="General">
                  <c:v>1.3099413872195801E-2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27A-4F95-92EF-A796F5F9A160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norms'!$L$9:$R$9</c:f>
              <c:numCache>
                <c:formatCode>0.00E+00</c:formatCode>
                <c:ptCount val="7"/>
                <c:pt idx="0" formatCode="General">
                  <c:v>4.5344438966829102E-4</c:v>
                </c:pt>
                <c:pt idx="1">
                  <c:v>4.5364862976923098E-5</c:v>
                </c:pt>
                <c:pt idx="2">
                  <c:v>4.5366899694066E-6</c:v>
                </c:pt>
                <c:pt idx="3">
                  <c:v>4.5363943368347002E-7</c:v>
                </c:pt>
                <c:pt idx="4">
                  <c:v>4.5831787524308899E-8</c:v>
                </c:pt>
                <c:pt idx="5">
                  <c:v>9.8542039630563905E-3</c:v>
                </c:pt>
                <c:pt idx="6" formatCode="General">
                  <c:v>9.8540837952575192E-3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27A-4F95-92EF-A796F5F9A160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norms'!$L$10:$R$10</c:f>
              <c:numCache>
                <c:formatCode>0.00E+00</c:formatCode>
                <c:ptCount val="7"/>
                <c:pt idx="0">
                  <c:v>2.1000561800139201E-4</c:v>
                </c:pt>
                <c:pt idx="1">
                  <c:v>2.1006295482152599E-5</c:v>
                </c:pt>
                <c:pt idx="2">
                  <c:v>2.09249247634309E-6</c:v>
                </c:pt>
                <c:pt idx="3">
                  <c:v>1.6665660901073899E-7</c:v>
                </c:pt>
                <c:pt idx="4">
                  <c:v>1.3491676958183699E-6</c:v>
                </c:pt>
                <c:pt idx="5">
                  <c:v>2.8524743781784098E-3</c:v>
                </c:pt>
                <c:pt idx="6" formatCode="General">
                  <c:v>2.7845402500790801E-3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27A-4F95-92EF-A796F5F9A160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norms'!$L$11:$R$11</c:f>
              <c:numCache>
                <c:formatCode>0.00E+00</c:formatCode>
                <c:ptCount val="7"/>
                <c:pt idx="0">
                  <c:v>1.1666460989738601E-4</c:v>
                </c:pt>
                <c:pt idx="1">
                  <c:v>1.0905488020744099E-5</c:v>
                </c:pt>
                <c:pt idx="2">
                  <c:v>1.3438917497639299E-5</c:v>
                </c:pt>
                <c:pt idx="3">
                  <c:v>1.40951788144136E-4</c:v>
                </c:pt>
                <c:pt idx="4">
                  <c:v>1.41020066922224E-3</c:v>
                </c:pt>
                <c:pt idx="5">
                  <c:v>3.0968329955574601E-2</c:v>
                </c:pt>
                <c:pt idx="6" formatCode="General">
                  <c:v>9.6292373007917695E-2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27A-4F95-92EF-A796F5F9A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299032"/>
        <c:axId val="582299360"/>
      </c:scatterChart>
      <c:valAx>
        <c:axId val="5822990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360"/>
        <c:crosses val="autoZero"/>
        <c:crossBetween val="midCat"/>
      </c:valAx>
      <c:valAx>
        <c:axId val="5822993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norms'!$L$20:$R$20</c:f>
              <c:numCache>
                <c:formatCode>General</c:formatCode>
                <c:ptCount val="7"/>
                <c:pt idx="0">
                  <c:v>9.7132933060747797E-3</c:v>
                </c:pt>
                <c:pt idx="1">
                  <c:v>9.7274360480193703E-4</c:v>
                </c:pt>
                <c:pt idx="2" formatCode="0.00E+00">
                  <c:v>9.7288526273702603E-5</c:v>
                </c:pt>
                <c:pt idx="3" formatCode="0.00E+00">
                  <c:v>9.7292653691984694E-6</c:v>
                </c:pt>
                <c:pt idx="4" formatCode="0.00E+00">
                  <c:v>9.7304135561247092E-7</c:v>
                </c:pt>
                <c:pt idx="5">
                  <c:v>2.8993750545323001E-2</c:v>
                </c:pt>
                <c:pt idx="6">
                  <c:v>2.8993787249870999E-2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59-4115-8C85-EA74BA8274E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norms'!$L$21:$R$21</c:f>
              <c:numCache>
                <c:formatCode>General</c:formatCode>
                <c:ptCount val="7"/>
                <c:pt idx="0">
                  <c:v>1.6825913535654699E-2</c:v>
                </c:pt>
                <c:pt idx="1">
                  <c:v>1.68588100426721E-3</c:v>
                </c:pt>
                <c:pt idx="2">
                  <c:v>1.68621040286688E-4</c:v>
                </c:pt>
                <c:pt idx="3" formatCode="0.00E+00">
                  <c:v>1.6862655257376999E-5</c:v>
                </c:pt>
                <c:pt idx="4" formatCode="0.00E+00">
                  <c:v>1.68715167993583E-6</c:v>
                </c:pt>
                <c:pt idx="5" formatCode="0.00E+00">
                  <c:v>1.7973837212523299E-7</c:v>
                </c:pt>
                <c:pt idx="6">
                  <c:v>3.2860075115588999E-2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59-4115-8C85-EA74BA8274E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norms'!$L$22:$R$22</c:f>
              <c:numCache>
                <c:formatCode>General</c:formatCode>
                <c:ptCount val="7"/>
                <c:pt idx="0">
                  <c:v>2.59410887913437E-2</c:v>
                </c:pt>
                <c:pt idx="1">
                  <c:v>2.6010099439898499E-3</c:v>
                </c:pt>
                <c:pt idx="2">
                  <c:v>2.60169202121259E-4</c:v>
                </c:pt>
                <c:pt idx="3" formatCode="0.00E+00">
                  <c:v>2.60079596514448E-5</c:v>
                </c:pt>
                <c:pt idx="4" formatCode="0.00E+00">
                  <c:v>2.5640455243728702E-6</c:v>
                </c:pt>
                <c:pt idx="5" formatCode="0.00E+00">
                  <c:v>5.5514544274559503E-6</c:v>
                </c:pt>
                <c:pt idx="6">
                  <c:v>4.9732281883253501E-2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B59-4115-8C85-EA74BA8274E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norms'!$L$23:$R$23</c:f>
              <c:numCache>
                <c:formatCode>General</c:formatCode>
                <c:ptCount val="7"/>
                <c:pt idx="0">
                  <c:v>4.0244129764638398E-2</c:v>
                </c:pt>
                <c:pt idx="1">
                  <c:v>4.03930568131092E-3</c:v>
                </c:pt>
                <c:pt idx="2">
                  <c:v>4.0408001193156898E-4</c:v>
                </c:pt>
                <c:pt idx="3" formatCode="0.00E+00">
                  <c:v>4.0409528169930899E-5</c:v>
                </c:pt>
                <c:pt idx="4" formatCode="0.00E+00">
                  <c:v>4.0413200270406699E-6</c:v>
                </c:pt>
                <c:pt idx="5" formatCode="0.00E+00">
                  <c:v>4.1119221065888701E-7</c:v>
                </c:pt>
                <c:pt idx="6">
                  <c:v>7.7673564165522305E-2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59-4115-8C85-EA74BA8274E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norms'!$L$24:$R$24</c:f>
              <c:numCache>
                <c:formatCode>General</c:formatCode>
                <c:ptCount val="7"/>
                <c:pt idx="0">
                  <c:v>6.3466698762081997E-2</c:v>
                </c:pt>
                <c:pt idx="1">
                  <c:v>6.3803439259223103E-3</c:v>
                </c:pt>
                <c:pt idx="2">
                  <c:v>6.3836902008096495E-4</c:v>
                </c:pt>
                <c:pt idx="3" formatCode="0.00E+00">
                  <c:v>6.3802005563895695E-5</c:v>
                </c:pt>
                <c:pt idx="4" formatCode="0.00E+00">
                  <c:v>6.1370291931490797E-6</c:v>
                </c:pt>
                <c:pt idx="5" formatCode="0.00E+00">
                  <c:v>1.3467744382875499E-5</c:v>
                </c:pt>
                <c:pt idx="6">
                  <c:v>4.6988915965834897E-2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B59-4115-8C85-EA74BA8274E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norms'!$L$25:$R$25</c:f>
              <c:numCache>
                <c:formatCode>General</c:formatCode>
                <c:ptCount val="7"/>
                <c:pt idx="0">
                  <c:v>9.4571916310262502E-2</c:v>
                </c:pt>
                <c:pt idx="1">
                  <c:v>9.5263017823541494E-3</c:v>
                </c:pt>
                <c:pt idx="2">
                  <c:v>9.5330842099914097E-4</c:v>
                </c:pt>
                <c:pt idx="3" formatCode="0.00E+00">
                  <c:v>1.695358245533E-4</c:v>
                </c:pt>
                <c:pt idx="4" formatCode="0.00E+00">
                  <c:v>1.4101689538744901E-3</c:v>
                </c:pt>
                <c:pt idx="5" formatCode="0.00E+00">
                  <c:v>1.4102149043399599E-2</c:v>
                </c:pt>
                <c:pt idx="6" formatCode="0.00E+00">
                  <c:v>0.85680327335840101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B59-4115-8C85-EA74BA827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244552"/>
        <c:axId val="575243896"/>
      </c:scatterChart>
      <c:valAx>
        <c:axId val="57524455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3896"/>
        <c:crosses val="autoZero"/>
        <c:crossBetween val="midCat"/>
      </c:valAx>
      <c:valAx>
        <c:axId val="57524389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4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(2)'!$C$6:$I$6</c:f>
              <c:numCache>
                <c:formatCode>0.00E+00</c:formatCode>
                <c:ptCount val="7"/>
                <c:pt idx="0" formatCode="General">
                  <c:v>3.8043472355229297E-4</c:v>
                </c:pt>
                <c:pt idx="1">
                  <c:v>3.8102116619356603E-5</c:v>
                </c:pt>
                <c:pt idx="2">
                  <c:v>3.8107982255475499E-6</c:v>
                </c:pt>
                <c:pt idx="3">
                  <c:v>3.8111732074323402E-7</c:v>
                </c:pt>
                <c:pt idx="4">
                  <c:v>3.8068065202047201E-8</c:v>
                </c:pt>
                <c:pt idx="5" formatCode="General">
                  <c:v>7.51124175066382E-4</c:v>
                </c:pt>
                <c:pt idx="6" formatCode="General">
                  <c:v>7.5113125927624201E-4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CD-4FC8-BA82-C3618ACDC3B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(2)'!$C$7:$I$7</c:f>
              <c:numCache>
                <c:formatCode>0.00E+00</c:formatCode>
                <c:ptCount val="7"/>
                <c:pt idx="0" formatCode="General">
                  <c:v>2.8636414518837797E-4</c:v>
                </c:pt>
                <c:pt idx="1">
                  <c:v>2.8665570743769399E-5</c:v>
                </c:pt>
                <c:pt idx="2">
                  <c:v>2.86684786946899E-6</c:v>
                </c:pt>
                <c:pt idx="3">
                  <c:v>2.8671346984221401E-7</c:v>
                </c:pt>
                <c:pt idx="4">
                  <c:v>2.8794288347922299E-8</c:v>
                </c:pt>
                <c:pt idx="5">
                  <c:v>1.2195820848420399E-3</c:v>
                </c:pt>
                <c:pt idx="6" formatCode="General">
                  <c:v>1.2195973194382901E-3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0CD-4FC8-BA82-C3618ACDC3BD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(2)'!$C$8:$I$8</c:f>
              <c:numCache>
                <c:formatCode>0.00E+00</c:formatCode>
                <c:ptCount val="7"/>
                <c:pt idx="0" formatCode="General">
                  <c:v>1.90950589632669E-4</c:v>
                </c:pt>
                <c:pt idx="1">
                  <c:v>1.9108839835226899E-5</c:v>
                </c:pt>
                <c:pt idx="2">
                  <c:v>1.91168118314013E-6</c:v>
                </c:pt>
                <c:pt idx="3">
                  <c:v>1.9792378187405199E-7</c:v>
                </c:pt>
                <c:pt idx="4">
                  <c:v>9.7752222553207302E-8</c:v>
                </c:pt>
                <c:pt idx="5">
                  <c:v>3.3065681396651802E-3</c:v>
                </c:pt>
                <c:pt idx="6" formatCode="General">
                  <c:v>3.30068822582335E-3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0CD-4FC8-BA82-C3618ACDC3BD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(2)'!$C$9:$I$9</c:f>
              <c:numCache>
                <c:formatCode>0.00E+00</c:formatCode>
                <c:ptCount val="7"/>
                <c:pt idx="0">
                  <c:v>1.06398707033467E-4</c:v>
                </c:pt>
                <c:pt idx="1">
                  <c:v>1.06449322786471E-5</c:v>
                </c:pt>
                <c:pt idx="2">
                  <c:v>1.06455440251611E-6</c:v>
                </c:pt>
                <c:pt idx="3">
                  <c:v>1.06606529186904E-7</c:v>
                </c:pt>
                <c:pt idx="4">
                  <c:v>1.14398630452476E-8</c:v>
                </c:pt>
                <c:pt idx="5">
                  <c:v>4.6099533217370797E-3</c:v>
                </c:pt>
                <c:pt idx="6" formatCode="General">
                  <c:v>4.6098975714942902E-3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0CD-4FC8-BA82-C3618ACDC3BD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(2)'!$C$10:$I$10</c:f>
              <c:numCache>
                <c:formatCode>0.00E+00</c:formatCode>
                <c:ptCount val="7"/>
                <c:pt idx="0">
                  <c:v>7.0212040027536405E-5</c:v>
                </c:pt>
                <c:pt idx="1">
                  <c:v>7.0244114724694597E-6</c:v>
                </c:pt>
                <c:pt idx="2">
                  <c:v>7.1136029684772301E-7</c:v>
                </c:pt>
                <c:pt idx="3">
                  <c:v>1.6092007508190099E-7</c:v>
                </c:pt>
                <c:pt idx="4">
                  <c:v>9.3945959595856001E-7</c:v>
                </c:pt>
                <c:pt idx="5">
                  <c:v>2.8532865937901399E-3</c:v>
                </c:pt>
                <c:pt idx="6" formatCode="General">
                  <c:v>2.7730204982747198E-3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0CD-4FC8-BA82-C3618ACDC3BD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(2)'!$C$11:$I$11</c:f>
              <c:numCache>
                <c:formatCode>0.00E+00</c:formatCode>
                <c:ptCount val="7"/>
                <c:pt idx="0">
                  <c:v>2.6319068481849501E-5</c:v>
                </c:pt>
                <c:pt idx="1">
                  <c:v>2.8965558685442698E-6</c:v>
                </c:pt>
                <c:pt idx="2">
                  <c:v>3.3500594757143901E-6</c:v>
                </c:pt>
                <c:pt idx="3">
                  <c:v>3.1304359351026397E-5</c:v>
                </c:pt>
                <c:pt idx="4">
                  <c:v>3.1301060173275598E-4</c:v>
                </c:pt>
                <c:pt idx="5">
                  <c:v>1.39110395538333E-2</c:v>
                </c:pt>
                <c:pt idx="6" formatCode="General">
                  <c:v>2.2179128504731499E-2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0CD-4FC8-BA82-C3618ACDC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253512"/>
        <c:axId val="574254168"/>
      </c:scatterChart>
      <c:valAx>
        <c:axId val="57425351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4168"/>
        <c:crosses val="autoZero"/>
        <c:crossBetween val="midCat"/>
      </c:valAx>
      <c:valAx>
        <c:axId val="57425416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3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(2)'!$C$20:$I$20</c:f>
              <c:numCache>
                <c:formatCode>0.00E+00</c:formatCode>
                <c:ptCount val="7"/>
                <c:pt idx="0" formatCode="General">
                  <c:v>1.5407005536324401E-4</c:v>
                </c:pt>
                <c:pt idx="1">
                  <c:v>1.5426770106574201E-5</c:v>
                </c:pt>
                <c:pt idx="2">
                  <c:v>1.54287346127843E-6</c:v>
                </c:pt>
                <c:pt idx="3">
                  <c:v>1.5425972864411E-7</c:v>
                </c:pt>
                <c:pt idx="4">
                  <c:v>1.53690945723311E-8</c:v>
                </c:pt>
                <c:pt idx="5" formatCode="General">
                  <c:v>8.8830240024281599E-4</c:v>
                </c:pt>
                <c:pt idx="6" formatCode="General">
                  <c:v>8.8829123316923602E-4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2FB-421D-9C5F-EFA188F2DFF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(2)'!$C$21:$I$21</c:f>
              <c:numCache>
                <c:formatCode>0.00E+00</c:formatCode>
                <c:ptCount val="7"/>
                <c:pt idx="0" formatCode="General">
                  <c:v>5.1212841751921802E-4</c:v>
                </c:pt>
                <c:pt idx="1">
                  <c:v>5.1288953155966502E-5</c:v>
                </c:pt>
                <c:pt idx="2">
                  <c:v>5.1296589609655104E-6</c:v>
                </c:pt>
                <c:pt idx="3">
                  <c:v>5.1284777838231401E-7</c:v>
                </c:pt>
                <c:pt idx="4">
                  <c:v>5.1329308669759997E-8</c:v>
                </c:pt>
                <c:pt idx="5">
                  <c:v>9.7861896650607694E-9</c:v>
                </c:pt>
                <c:pt idx="6" formatCode="General">
                  <c:v>2.3634049672754398E-3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FB-421D-9C5F-EFA188F2DFFB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(2)'!$C$22:$I$22</c:f>
              <c:numCache>
                <c:formatCode>0.00E+00</c:formatCode>
                <c:ptCount val="7"/>
                <c:pt idx="0" formatCode="General">
                  <c:v>1.5612997994339001E-3</c:v>
                </c:pt>
                <c:pt idx="1">
                  <c:v>1.5642443725586501E-4</c:v>
                </c:pt>
                <c:pt idx="2">
                  <c:v>1.5646058140171401E-5</c:v>
                </c:pt>
                <c:pt idx="3">
                  <c:v>1.5712751876669499E-6</c:v>
                </c:pt>
                <c:pt idx="4">
                  <c:v>2.2575779953901499E-7</c:v>
                </c:pt>
                <c:pt idx="5">
                  <c:v>8.5664509725214698E-7</c:v>
                </c:pt>
                <c:pt idx="6" formatCode="General">
                  <c:v>1.2695951587696401E-2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2FB-421D-9C5F-EFA188F2DFFB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(2)'!$C$23:$I$23</c:f>
              <c:numCache>
                <c:formatCode>General</c:formatCode>
                <c:ptCount val="7"/>
                <c:pt idx="0">
                  <c:v>4.2095379391669796E-3</c:v>
                </c:pt>
                <c:pt idx="1">
                  <c:v>4.2200730751482303E-4</c:v>
                </c:pt>
                <c:pt idx="2" formatCode="0.00E+00">
                  <c:v>4.2211300289002898E-5</c:v>
                </c:pt>
                <c:pt idx="3" formatCode="0.00E+00">
                  <c:v>4.2212733952156104E-6</c:v>
                </c:pt>
                <c:pt idx="4" formatCode="0.00E+00">
                  <c:v>4.2233918807461198E-7</c:v>
                </c:pt>
                <c:pt idx="5" formatCode="0.00E+00">
                  <c:v>4.6365502500123503E-8</c:v>
                </c:pt>
                <c:pt idx="6">
                  <c:v>3.6998971767840998E-2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2FB-421D-9C5F-EFA188F2DFFB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(2)'!$C$24:$I$24</c:f>
              <c:numCache>
                <c:formatCode>General</c:formatCode>
                <c:ptCount val="7"/>
                <c:pt idx="0">
                  <c:v>1.0466049983816899E-2</c:v>
                </c:pt>
                <c:pt idx="1">
                  <c:v>1.0497837952490601E-3</c:v>
                </c:pt>
                <c:pt idx="2" formatCode="0.00E+00">
                  <c:v>1.05019126180517E-4</c:v>
                </c:pt>
                <c:pt idx="3" formatCode="0.00E+00">
                  <c:v>1.0590828795200699E-5</c:v>
                </c:pt>
                <c:pt idx="4" formatCode="0.00E+00">
                  <c:v>1.9502121315330201E-6</c:v>
                </c:pt>
                <c:pt idx="5" formatCode="0.00E+00">
                  <c:v>9.4209802576182798E-6</c:v>
                </c:pt>
                <c:pt idx="6">
                  <c:v>4.6962977000498701E-2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2FB-421D-9C5F-EFA188F2DFFB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(2)'!$C$25:$I$25</c:f>
              <c:numCache>
                <c:formatCode>General</c:formatCode>
                <c:ptCount val="7"/>
                <c:pt idx="0">
                  <c:v>2.9392170413245999E-2</c:v>
                </c:pt>
                <c:pt idx="1">
                  <c:v>2.9588566533708602E-3</c:v>
                </c:pt>
                <c:pt idx="2" formatCode="0.00E+00">
                  <c:v>2.9802414768573103E-4</c:v>
                </c:pt>
                <c:pt idx="3" formatCode="0.00E+00">
                  <c:v>5.9662423876209698E-5</c:v>
                </c:pt>
                <c:pt idx="4" formatCode="0.00E+00">
                  <c:v>3.1407258641061401E-4</c:v>
                </c:pt>
                <c:pt idx="5" formatCode="0.00E+00">
                  <c:v>3.1301139531714202E-3</c:v>
                </c:pt>
                <c:pt idx="6" formatCode="0.00E+00">
                  <c:v>0.435323962835379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2FB-421D-9C5F-EFA188F2D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989632"/>
        <c:axId val="713990288"/>
      </c:scatterChart>
      <c:valAx>
        <c:axId val="7139896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90288"/>
        <c:crosses val="autoZero"/>
        <c:crossBetween val="midCat"/>
      </c:valAx>
      <c:valAx>
        <c:axId val="7139902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8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(2)'!$L$6:$R$6</c:f>
              <c:numCache>
                <c:formatCode>0.00E+00</c:formatCode>
                <c:ptCount val="7"/>
                <c:pt idx="0" formatCode="General">
                  <c:v>1.3332473093523401E-4</c:v>
                </c:pt>
                <c:pt idx="1">
                  <c:v>1.3350672201605499E-5</c:v>
                </c:pt>
                <c:pt idx="2">
                  <c:v>1.3352493947271699E-6</c:v>
                </c:pt>
                <c:pt idx="3">
                  <c:v>1.3349153126208301E-7</c:v>
                </c:pt>
                <c:pt idx="4">
                  <c:v>1.3318134309825601E-8</c:v>
                </c:pt>
                <c:pt idx="5" formatCode="General">
                  <c:v>7.7322195109715897E-4</c:v>
                </c:pt>
                <c:pt idx="6" formatCode="General">
                  <c:v>7.7321738070365803E-4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5C-4EAA-B13E-FD2E1FA3D7D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(2)'!$L$7:$R$7</c:f>
              <c:numCache>
                <c:formatCode>0.00E+00</c:formatCode>
                <c:ptCount val="7"/>
                <c:pt idx="0">
                  <c:v>3.6759772775677303E-5</c:v>
                </c:pt>
                <c:pt idx="1">
                  <c:v>3.6794091589238799E-6</c:v>
                </c:pt>
                <c:pt idx="2">
                  <c:v>3.6797513144434402E-7</c:v>
                </c:pt>
                <c:pt idx="3">
                  <c:v>3.6796567030442198E-8</c:v>
                </c:pt>
                <c:pt idx="4">
                  <c:v>3.6875728334510599E-9</c:v>
                </c:pt>
                <c:pt idx="5">
                  <c:v>6.0785624574682397E-4</c:v>
                </c:pt>
                <c:pt idx="6" formatCode="General">
                  <c:v>6.0786174600511295E-4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F5C-4EAA-B13E-FD2E1FA3D7D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(2)'!$L$8:$R$8</c:f>
              <c:numCache>
                <c:formatCode>0.00E+00</c:formatCode>
                <c:ptCount val="7"/>
                <c:pt idx="0">
                  <c:v>1.6591274226739499E-5</c:v>
                </c:pt>
                <c:pt idx="1">
                  <c:v>1.6601547112678301E-6</c:v>
                </c:pt>
                <c:pt idx="2">
                  <c:v>1.6595142325221499E-7</c:v>
                </c:pt>
                <c:pt idx="3">
                  <c:v>1.5975129390486299E-8</c:v>
                </c:pt>
                <c:pt idx="4">
                  <c:v>1.43474679122126E-8</c:v>
                </c:pt>
                <c:pt idx="5">
                  <c:v>4.3667530368216002E-4</c:v>
                </c:pt>
                <c:pt idx="6" formatCode="General">
                  <c:v>4.3596366150905401E-4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F5C-4EAA-B13E-FD2E1FA3D7D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(2)'!$L$9:$R$9</c:f>
              <c:numCache>
                <c:formatCode>0.00E+00</c:formatCode>
                <c:ptCount val="7"/>
                <c:pt idx="0">
                  <c:v>8.9855061403105202E-6</c:v>
                </c:pt>
                <c:pt idx="1">
                  <c:v>8.9897182213930902E-7</c:v>
                </c:pt>
                <c:pt idx="2">
                  <c:v>8.99011073164102E-8</c:v>
                </c:pt>
                <c:pt idx="3">
                  <c:v>8.9854961641348202E-9</c:v>
                </c:pt>
                <c:pt idx="4">
                  <c:v>9.7834946845751408E-10</c:v>
                </c:pt>
                <c:pt idx="5">
                  <c:v>2.99869598524816E-4</c:v>
                </c:pt>
                <c:pt idx="6">
                  <c:v>2.9986778856130202E-4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F5C-4EAA-B13E-FD2E1FA3D7D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(2)'!$L$10:$R$10</c:f>
              <c:numCache>
                <c:formatCode>0.00E+00</c:formatCode>
                <c:ptCount val="7"/>
                <c:pt idx="0">
                  <c:v>3.8508909104871203E-6</c:v>
                </c:pt>
                <c:pt idx="1">
                  <c:v>3.8518690337217999E-7</c:v>
                </c:pt>
                <c:pt idx="2">
                  <c:v>3.8239320791241301E-8</c:v>
                </c:pt>
                <c:pt idx="3">
                  <c:v>3.4384070376829798E-9</c:v>
                </c:pt>
                <c:pt idx="4">
                  <c:v>3.0333521297328597E-8</c:v>
                </c:pt>
                <c:pt idx="5">
                  <c:v>8.6298087859097106E-5</c:v>
                </c:pt>
                <c:pt idx="6">
                  <c:v>8.3777833445184999E-5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F5C-4EAA-B13E-FD2E1FA3D7D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(2)'!$L$11:$R$11</c:f>
              <c:numCache>
                <c:formatCode>0.00E+00</c:formatCode>
                <c:ptCount val="7"/>
                <c:pt idx="0">
                  <c:v>2.1338245337795898E-6</c:v>
                </c:pt>
                <c:pt idx="1">
                  <c:v>2.01202234141394E-7</c:v>
                </c:pt>
                <c:pt idx="2">
                  <c:v>1.22404406231873E-7</c:v>
                </c:pt>
                <c:pt idx="3">
                  <c:v>1.2524256648726599E-6</c:v>
                </c:pt>
                <c:pt idx="4">
                  <c:v>1.25283726408105E-5</c:v>
                </c:pt>
                <c:pt idx="5">
                  <c:v>3.8322957058375203E-4</c:v>
                </c:pt>
                <c:pt idx="6">
                  <c:v>8.72173442912376E-4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F5C-4EAA-B13E-FD2E1FA3D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299032"/>
        <c:axId val="582299360"/>
      </c:scatterChart>
      <c:valAx>
        <c:axId val="5822990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360"/>
        <c:crosses val="autoZero"/>
        <c:crossBetween val="midCat"/>
      </c:valAx>
      <c:valAx>
        <c:axId val="5822993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(2)'!$L$20:$R$20</c:f>
              <c:numCache>
                <c:formatCode>0.00E+00</c:formatCode>
                <c:ptCount val="7"/>
                <c:pt idx="0">
                  <c:v>3.7415015081882402E-4</c:v>
                </c:pt>
                <c:pt idx="1">
                  <c:v>3.7471802849132798E-5</c:v>
                </c:pt>
                <c:pt idx="2">
                  <c:v>3.7477486568823898E-6</c:v>
                </c:pt>
                <c:pt idx="3">
                  <c:v>3.7480476711895601E-7</c:v>
                </c:pt>
                <c:pt idx="4">
                  <c:v>3.7467622293789897E-8</c:v>
                </c:pt>
                <c:pt idx="5" formatCode="General">
                  <c:v>9.4032080871586795E-4</c:v>
                </c:pt>
                <c:pt idx="6" formatCode="General">
                  <c:v>9.4032264351910004E-4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EE-485A-B3CE-A02C373CB87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(2)'!$L$21:$R$21</c:f>
              <c:numCache>
                <c:formatCode>0.00E+00</c:formatCode>
                <c:ptCount val="7"/>
                <c:pt idx="0" formatCode="General">
                  <c:v>6.6342266657021297E-4</c:v>
                </c:pt>
                <c:pt idx="1">
                  <c:v>6.6479328900462094E-5</c:v>
                </c:pt>
                <c:pt idx="2">
                  <c:v>6.6493053780785198E-6</c:v>
                </c:pt>
                <c:pt idx="3">
                  <c:v>6.6496404536526697E-7</c:v>
                </c:pt>
                <c:pt idx="4">
                  <c:v>6.6538295213886296E-8</c:v>
                </c:pt>
                <c:pt idx="5">
                  <c:v>7.0797506366336996E-9</c:v>
                </c:pt>
                <c:pt idx="6" formatCode="General">
                  <c:v>1.0694592140653299E-3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EE-485A-B3CE-A02C373CB87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(2)'!$L$22:$R$22</c:f>
              <c:numCache>
                <c:formatCode>0.00E+00</c:formatCode>
                <c:ptCount val="7"/>
                <c:pt idx="0" formatCode="General">
                  <c:v>1.04869382892769E-3</c:v>
                </c:pt>
                <c:pt idx="1">
                  <c:v>1.0516101509238699E-4</c:v>
                </c:pt>
                <c:pt idx="2">
                  <c:v>1.0518960447847E-5</c:v>
                </c:pt>
                <c:pt idx="3">
                  <c:v>1.0513017737693299E-6</c:v>
                </c:pt>
                <c:pt idx="4">
                  <c:v>1.04640488261577E-7</c:v>
                </c:pt>
                <c:pt idx="5">
                  <c:v>1.4137136402891699E-7</c:v>
                </c:pt>
                <c:pt idx="6" formatCode="General">
                  <c:v>1.68365627216831E-3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BEE-485A-B3CE-A02C373CB87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(2)'!$L$23:$R$23</c:f>
              <c:numCache>
                <c:formatCode>0.00E+00</c:formatCode>
                <c:ptCount val="7"/>
                <c:pt idx="0" formatCode="General">
                  <c:v>1.6210367444191201E-3</c:v>
                </c:pt>
                <c:pt idx="1">
                  <c:v>1.6272647758892601E-4</c:v>
                </c:pt>
                <c:pt idx="2">
                  <c:v>1.6278896673987399E-5</c:v>
                </c:pt>
                <c:pt idx="3">
                  <c:v>1.6279534019874699E-6</c:v>
                </c:pt>
                <c:pt idx="4">
                  <c:v>1.6281284003292501E-7</c:v>
                </c:pt>
                <c:pt idx="5">
                  <c:v>1.6543884751733802E-8</c:v>
                </c:pt>
                <c:pt idx="6" formatCode="General">
                  <c:v>2.3831117449855501E-3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EE-485A-B3CE-A02C373CB874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(2)'!$L$24:$R$24</c:f>
              <c:numCache>
                <c:formatCode>0.00E+00</c:formatCode>
                <c:ptCount val="7"/>
                <c:pt idx="0" formatCode="General">
                  <c:v>2.4709579089383302E-3</c:v>
                </c:pt>
                <c:pt idx="1">
                  <c:v>2.4846249335354402E-4</c:v>
                </c:pt>
                <c:pt idx="2">
                  <c:v>2.48597693616679E-5</c:v>
                </c:pt>
                <c:pt idx="3">
                  <c:v>2.4839588513341098E-6</c:v>
                </c:pt>
                <c:pt idx="4">
                  <c:v>2.34850147567058E-7</c:v>
                </c:pt>
                <c:pt idx="5">
                  <c:v>3.0138768523958702E-7</c:v>
                </c:pt>
                <c:pt idx="6" formatCode="General">
                  <c:v>1.4241043239512699E-3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BEE-485A-B3CE-A02C373CB874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(2)'!$L$25:$R$25</c:f>
              <c:numCache>
                <c:formatCode>0.00E+00</c:formatCode>
                <c:ptCount val="7"/>
                <c:pt idx="0" formatCode="General">
                  <c:v>3.5831195877478999E-3</c:v>
                </c:pt>
                <c:pt idx="1">
                  <c:v>3.6071794932972798E-4</c:v>
                </c:pt>
                <c:pt idx="2">
                  <c:v>3.6026542633114498E-5</c:v>
                </c:pt>
                <c:pt idx="3">
                  <c:v>4.1507483247913798E-6</c:v>
                </c:pt>
                <c:pt idx="4">
                  <c:v>1.25598351167309E-5</c:v>
                </c:pt>
                <c:pt idx="5">
                  <c:v>1.2528217973602001E-4</c:v>
                </c:pt>
                <c:pt idx="6">
                  <c:v>1.12885828964941E-2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BEE-485A-B3CE-A02C373CB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244552"/>
        <c:axId val="575243896"/>
      </c:scatterChart>
      <c:valAx>
        <c:axId val="57524455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3896"/>
        <c:crosses val="autoZero"/>
        <c:crossBetween val="midCat"/>
      </c:valAx>
      <c:valAx>
        <c:axId val="57524389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4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0</xdr:row>
      <xdr:rowOff>0</xdr:rowOff>
    </xdr:from>
    <xdr:to>
      <xdr:col>11</xdr:col>
      <xdr:colOff>219075</xdr:colOff>
      <xdr:row>13</xdr:row>
      <xdr:rowOff>14289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EBC66D-E264-453D-963E-48B5D1CC4D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590550</xdr:colOff>
      <xdr:row>21</xdr:row>
      <xdr:rowOff>180975</xdr:rowOff>
    </xdr:from>
    <xdr:to>
      <xdr:col>9</xdr:col>
      <xdr:colOff>285750</xdr:colOff>
      <xdr:row>36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827E91-7B98-4347-82CF-15EBC7B33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347662</xdr:colOff>
      <xdr:row>0</xdr:row>
      <xdr:rowOff>147637</xdr:rowOff>
    </xdr:from>
    <xdr:to>
      <xdr:col>21</xdr:col>
      <xdr:colOff>42862</xdr:colOff>
      <xdr:row>15</xdr:row>
      <xdr:rowOff>33337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6490D7D-9A96-4AB6-B890-E64C2F44E7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538162</xdr:colOff>
      <xdr:row>21</xdr:row>
      <xdr:rowOff>119062</xdr:rowOff>
    </xdr:from>
    <xdr:to>
      <xdr:col>18</xdr:col>
      <xdr:colOff>233362</xdr:colOff>
      <xdr:row>36</xdr:row>
      <xdr:rowOff>4762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6FCE97A-7BD0-443B-A8BD-D82B8033FC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3</xdr:row>
      <xdr:rowOff>0</xdr:rowOff>
    </xdr:from>
    <xdr:to>
      <xdr:col>8</xdr:col>
      <xdr:colOff>0</xdr:colOff>
      <xdr:row>16</xdr:row>
      <xdr:rowOff>14289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3B52B0-40A1-4E5A-8E36-83578CC386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17</xdr:row>
      <xdr:rowOff>0</xdr:rowOff>
    </xdr:from>
    <xdr:to>
      <xdr:col>9</xdr:col>
      <xdr:colOff>300317</xdr:colOff>
      <xdr:row>31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9D914EF-6E8B-42A5-A069-24E232BB1A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567858</xdr:colOff>
      <xdr:row>0</xdr:row>
      <xdr:rowOff>0</xdr:rowOff>
    </xdr:from>
    <xdr:to>
      <xdr:col>18</xdr:col>
      <xdr:colOff>263057</xdr:colOff>
      <xdr:row>14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F25A57-A7DE-4B15-8E7E-C8B595D0C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571501</xdr:colOff>
      <xdr:row>17</xdr:row>
      <xdr:rowOff>44823</xdr:rowOff>
    </xdr:from>
    <xdr:to>
      <xdr:col>18</xdr:col>
      <xdr:colOff>271182</xdr:colOff>
      <xdr:row>31</xdr:row>
      <xdr:rowOff>121023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D5DC9F-A61B-4C53-A602-249EBAD8EC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E2E65-641D-44E2-98FB-624BCBED57FC}">
  <dimension ref="B2:AZ26"/>
  <sheetViews>
    <sheetView zoomScale="55" zoomScaleNormal="55" workbookViewId="0">
      <selection activeCell="C18" sqref="C18:I18"/>
    </sheetView>
  </sheetViews>
  <sheetFormatPr defaultRowHeight="15" x14ac:dyDescent="0.25"/>
  <sheetData>
    <row r="2" spans="2:18" x14ac:dyDescent="0.25">
      <c r="C2" t="s">
        <v>12</v>
      </c>
    </row>
    <row r="3" spans="2:18" x14ac:dyDescent="0.25">
      <c r="C3" t="s">
        <v>8</v>
      </c>
      <c r="L3" t="s">
        <v>15</v>
      </c>
    </row>
    <row r="4" spans="2:18" x14ac:dyDescent="0.25">
      <c r="C4" s="2" t="s">
        <v>6</v>
      </c>
      <c r="D4" s="2" t="s">
        <v>7</v>
      </c>
      <c r="E4" s="2" t="s">
        <v>9</v>
      </c>
      <c r="F4" s="3" t="s">
        <v>10</v>
      </c>
      <c r="G4" s="2" t="s">
        <v>11</v>
      </c>
      <c r="H4" s="2" t="s">
        <v>13</v>
      </c>
      <c r="I4" s="2" t="s">
        <v>14</v>
      </c>
      <c r="L4" s="2" t="s">
        <v>6</v>
      </c>
      <c r="M4" s="2" t="s">
        <v>7</v>
      </c>
      <c r="N4" s="2" t="s">
        <v>9</v>
      </c>
      <c r="O4" s="3" t="s">
        <v>10</v>
      </c>
      <c r="P4" s="2" t="s">
        <v>11</v>
      </c>
      <c r="Q4" s="2" t="s">
        <v>13</v>
      </c>
      <c r="R4" s="2" t="s">
        <v>14</v>
      </c>
    </row>
    <row r="5" spans="2:18" x14ac:dyDescent="0.25">
      <c r="C5">
        <f>VALUE(C4)</f>
        <v>0.01</v>
      </c>
      <c r="D5">
        <f t="shared" ref="D5:I5" si="0">VALUE(D4)</f>
        <v>1E-3</v>
      </c>
      <c r="E5">
        <f t="shared" si="0"/>
        <v>1E-4</v>
      </c>
      <c r="F5">
        <f t="shared" si="0"/>
        <v>1.0000000000000001E-5</v>
      </c>
      <c r="G5">
        <f t="shared" si="0"/>
        <v>9.9999999999999995E-7</v>
      </c>
      <c r="H5">
        <f t="shared" si="0"/>
        <v>9.9999999999999995E-8</v>
      </c>
      <c r="I5">
        <f t="shared" si="0"/>
        <v>1E-8</v>
      </c>
      <c r="L5">
        <f t="shared" ref="L5:R5" si="1">VALUE(L4)</f>
        <v>0.01</v>
      </c>
      <c r="M5">
        <f t="shared" si="1"/>
        <v>1E-3</v>
      </c>
      <c r="N5">
        <f t="shared" si="1"/>
        <v>1E-4</v>
      </c>
      <c r="O5">
        <f t="shared" si="1"/>
        <v>1.0000000000000001E-5</v>
      </c>
      <c r="P5">
        <f t="shared" si="1"/>
        <v>9.9999999999999995E-7</v>
      </c>
      <c r="Q5">
        <f t="shared" si="1"/>
        <v>9.9999999999999995E-8</v>
      </c>
      <c r="R5">
        <f t="shared" si="1"/>
        <v>1E-8</v>
      </c>
    </row>
    <row r="6" spans="2:18" x14ac:dyDescent="0.25">
      <c r="B6" t="s">
        <v>1</v>
      </c>
      <c r="C6">
        <v>9.7729878985063096E-3</v>
      </c>
      <c r="D6">
        <v>9.7874643062927503E-4</v>
      </c>
      <c r="E6" s="1">
        <v>9.78891298986953E-5</v>
      </c>
      <c r="F6" s="1">
        <v>9.7895083480733398E-6</v>
      </c>
      <c r="G6" s="1">
        <v>9.7875371248232202E-7</v>
      </c>
      <c r="H6">
        <v>2.1961381335511999E-2</v>
      </c>
      <c r="I6">
        <v>2.1961532950744801E-2</v>
      </c>
      <c r="K6" t="s">
        <v>1</v>
      </c>
      <c r="L6">
        <v>3.8404256420676202E-3</v>
      </c>
      <c r="M6">
        <v>3.8454763182317999E-4</v>
      </c>
      <c r="N6" s="1">
        <v>3.8459813905791998E-5</v>
      </c>
      <c r="O6" s="1">
        <v>3.8450072812675803E-6</v>
      </c>
      <c r="P6" s="1">
        <v>3.8255142805528202E-7</v>
      </c>
      <c r="Q6">
        <v>2.3423581260634901E-2</v>
      </c>
      <c r="R6">
        <v>2.34234409707102E-2</v>
      </c>
    </row>
    <row r="7" spans="2:18" x14ac:dyDescent="0.25">
      <c r="B7" t="s">
        <v>2</v>
      </c>
      <c r="C7">
        <v>6.8817377257326699E-3</v>
      </c>
      <c r="D7">
        <v>6.8887003697330697E-4</v>
      </c>
      <c r="E7" s="1">
        <v>6.8893969045889504E-5</v>
      </c>
      <c r="F7" s="1">
        <v>6.8901794567281999E-6</v>
      </c>
      <c r="G7" s="1">
        <v>6.9258857644135097E-7</v>
      </c>
      <c r="H7" s="1">
        <v>3.4295597652822897E-2</v>
      </c>
      <c r="I7">
        <v>3.4295933972124E-2</v>
      </c>
      <c r="K7" t="s">
        <v>2</v>
      </c>
      <c r="L7">
        <v>1.30575921417145E-3</v>
      </c>
      <c r="M7">
        <v>1.3069045351271101E-4</v>
      </c>
      <c r="N7" s="1">
        <v>1.30701737963999E-5</v>
      </c>
      <c r="O7" s="1">
        <v>1.3069254794087901E-6</v>
      </c>
      <c r="P7" s="1">
        <v>1.2950640909532299E-7</v>
      </c>
      <c r="Q7" s="1">
        <v>1.8797560839590902E-2</v>
      </c>
      <c r="R7">
        <v>1.8797710823600801E-2</v>
      </c>
    </row>
    <row r="8" spans="2:18" x14ac:dyDescent="0.25">
      <c r="B8" t="s">
        <v>0</v>
      </c>
      <c r="C8">
        <v>4.4911976260313098E-3</v>
      </c>
      <c r="D8">
        <v>4.4944241970697402E-4</v>
      </c>
      <c r="E8" s="1">
        <v>4.49601135275421E-5</v>
      </c>
      <c r="F8" s="1">
        <v>4.6290513380719399E-6</v>
      </c>
      <c r="G8" s="1">
        <v>2.8825807529469301E-6</v>
      </c>
      <c r="H8">
        <v>7.3391436559444995E-2</v>
      </c>
      <c r="I8">
        <v>7.3277261741459099E-2</v>
      </c>
      <c r="K8" t="s">
        <v>0</v>
      </c>
      <c r="L8">
        <v>7.0647192182105197E-4</v>
      </c>
      <c r="M8" s="1">
        <v>7.0688776747639703E-5</v>
      </c>
      <c r="N8" s="1">
        <v>7.0673311149125697E-6</v>
      </c>
      <c r="O8" s="1">
        <v>6.8925607419553599E-7</v>
      </c>
      <c r="P8" s="1">
        <v>5.4057271195362597E-7</v>
      </c>
      <c r="Q8" s="1">
        <v>1.31204953044326E-2</v>
      </c>
      <c r="R8">
        <v>1.3099413872195801E-2</v>
      </c>
    </row>
    <row r="9" spans="2:18" x14ac:dyDescent="0.25">
      <c r="B9" t="s">
        <v>3</v>
      </c>
      <c r="C9">
        <v>2.5276254306952498E-3</v>
      </c>
      <c r="D9">
        <v>2.5288216004945699E-4</v>
      </c>
      <c r="E9" s="1">
        <v>2.52896408647507E-5</v>
      </c>
      <c r="F9" s="1">
        <v>2.5319012583717699E-6</v>
      </c>
      <c r="G9" s="1">
        <v>2.68772829269251E-7</v>
      </c>
      <c r="H9" s="1">
        <v>0.103207458927049</v>
      </c>
      <c r="I9">
        <v>0.10320619321291601</v>
      </c>
      <c r="K9" t="s">
        <v>3</v>
      </c>
      <c r="L9">
        <v>4.5344438966829102E-4</v>
      </c>
      <c r="M9" s="1">
        <v>4.5364862976923098E-5</v>
      </c>
      <c r="N9" s="1">
        <v>4.5366899694066E-6</v>
      </c>
      <c r="O9" s="1">
        <v>4.5363943368347002E-7</v>
      </c>
      <c r="P9" s="1">
        <v>4.5831787524308899E-8</v>
      </c>
      <c r="Q9" s="1">
        <v>9.8542039630563905E-3</v>
      </c>
      <c r="R9">
        <v>9.8540837952575192E-3</v>
      </c>
    </row>
    <row r="10" spans="2:18" x14ac:dyDescent="0.25">
      <c r="B10" t="s">
        <v>4</v>
      </c>
      <c r="C10">
        <v>1.72138038872607E-3</v>
      </c>
      <c r="D10">
        <v>1.7221451404640799E-4</v>
      </c>
      <c r="E10" s="1">
        <v>1.7421619907111E-5</v>
      </c>
      <c r="F10" s="1">
        <v>4.2346037253994996E-6</v>
      </c>
      <c r="G10" s="1">
        <v>2.85455468898928E-5</v>
      </c>
      <c r="H10" s="1">
        <v>6.7795580266043196E-2</v>
      </c>
      <c r="I10">
        <v>6.6442085670000095E-2</v>
      </c>
      <c r="K10" t="s">
        <v>4</v>
      </c>
      <c r="L10" s="1">
        <v>2.1000561800139201E-4</v>
      </c>
      <c r="M10" s="1">
        <v>2.1006295482152599E-5</v>
      </c>
      <c r="N10" s="1">
        <v>2.09249247634309E-6</v>
      </c>
      <c r="O10" s="1">
        <v>1.6665660901073899E-7</v>
      </c>
      <c r="P10" s="1">
        <v>1.3491676958183699E-6</v>
      </c>
      <c r="Q10" s="1">
        <v>2.8524743781784098E-3</v>
      </c>
      <c r="R10">
        <v>2.7845402500790801E-3</v>
      </c>
    </row>
    <row r="11" spans="2:18" x14ac:dyDescent="0.25">
      <c r="B11" t="s">
        <v>5</v>
      </c>
      <c r="C11">
        <v>7.2952563225656001E-4</v>
      </c>
      <c r="D11" s="1">
        <v>7.6238875976524699E-5</v>
      </c>
      <c r="E11" s="1">
        <v>1.2340567189346701E-4</v>
      </c>
      <c r="F11" s="1">
        <v>1.21798968866955E-3</v>
      </c>
      <c r="G11" s="1">
        <v>1.21784803058384E-2</v>
      </c>
      <c r="H11">
        <v>0.37470496915732399</v>
      </c>
      <c r="I11">
        <v>0.77146628866910605</v>
      </c>
      <c r="K11" t="s">
        <v>5</v>
      </c>
      <c r="L11" s="1">
        <v>1.1666460989738601E-4</v>
      </c>
      <c r="M11" s="1">
        <v>1.0905488020744099E-5</v>
      </c>
      <c r="N11" s="1">
        <v>1.3438917497639299E-5</v>
      </c>
      <c r="O11" s="1">
        <v>1.40951788144136E-4</v>
      </c>
      <c r="P11" s="1">
        <v>1.41020066922224E-3</v>
      </c>
      <c r="Q11" s="1">
        <v>3.0968329955574601E-2</v>
      </c>
      <c r="R11">
        <v>9.6292373007917695E-2</v>
      </c>
    </row>
    <row r="16" spans="2:18" x14ac:dyDescent="0.25">
      <c r="C16" t="s">
        <v>16</v>
      </c>
    </row>
    <row r="17" spans="2:52" x14ac:dyDescent="0.25">
      <c r="C17" t="s">
        <v>8</v>
      </c>
      <c r="L17" t="s">
        <v>15</v>
      </c>
    </row>
    <row r="18" spans="2:52" x14ac:dyDescent="0.25">
      <c r="C18" s="2" t="s">
        <v>6</v>
      </c>
      <c r="D18" s="2" t="s">
        <v>7</v>
      </c>
      <c r="E18" s="2" t="s">
        <v>9</v>
      </c>
      <c r="F18" s="3" t="s">
        <v>10</v>
      </c>
      <c r="G18" s="2" t="s">
        <v>11</v>
      </c>
      <c r="H18" s="2" t="s">
        <v>13</v>
      </c>
      <c r="I18" s="2" t="s">
        <v>14</v>
      </c>
      <c r="L18" s="2" t="s">
        <v>6</v>
      </c>
      <c r="M18" s="2" t="s">
        <v>7</v>
      </c>
      <c r="N18" s="2" t="s">
        <v>9</v>
      </c>
      <c r="O18" s="3" t="s">
        <v>10</v>
      </c>
      <c r="P18" s="2" t="s">
        <v>11</v>
      </c>
      <c r="Q18" s="2" t="s">
        <v>13</v>
      </c>
      <c r="R18" s="2" t="s">
        <v>14</v>
      </c>
    </row>
    <row r="19" spans="2:52" x14ac:dyDescent="0.25">
      <c r="C19">
        <f t="shared" ref="C19:I19" si="2">VALUE(C18)</f>
        <v>0.01</v>
      </c>
      <c r="D19">
        <f t="shared" si="2"/>
        <v>1E-3</v>
      </c>
      <c r="E19">
        <f t="shared" si="2"/>
        <v>1E-4</v>
      </c>
      <c r="F19">
        <f t="shared" si="2"/>
        <v>1.0000000000000001E-5</v>
      </c>
      <c r="G19">
        <f t="shared" si="2"/>
        <v>9.9999999999999995E-7</v>
      </c>
      <c r="H19">
        <f t="shared" si="2"/>
        <v>9.9999999999999995E-8</v>
      </c>
      <c r="I19">
        <f t="shared" si="2"/>
        <v>1E-8</v>
      </c>
      <c r="L19">
        <f t="shared" ref="L19:R19" si="3">VALUE(L18)</f>
        <v>0.01</v>
      </c>
      <c r="M19">
        <f t="shared" si="3"/>
        <v>1E-3</v>
      </c>
      <c r="N19">
        <f t="shared" si="3"/>
        <v>1E-4</v>
      </c>
      <c r="O19">
        <f t="shared" si="3"/>
        <v>1.0000000000000001E-5</v>
      </c>
      <c r="P19">
        <f t="shared" si="3"/>
        <v>9.9999999999999995E-7</v>
      </c>
      <c r="Q19">
        <f t="shared" si="3"/>
        <v>9.9999999999999995E-8</v>
      </c>
      <c r="R19">
        <f t="shared" si="3"/>
        <v>1E-8</v>
      </c>
    </row>
    <row r="20" spans="2:52" x14ac:dyDescent="0.25">
      <c r="B20" t="s">
        <v>1</v>
      </c>
      <c r="C20">
        <v>4.1894719513548197E-3</v>
      </c>
      <c r="D20">
        <v>4.19474746866851E-4</v>
      </c>
      <c r="E20" s="1">
        <v>4.1952725890135998E-5</v>
      </c>
      <c r="F20" s="1">
        <v>4.1941780355371396E-6</v>
      </c>
      <c r="G20" s="1">
        <v>4.1848784007957502E-7</v>
      </c>
      <c r="H20">
        <v>2.6350205176496399E-2</v>
      </c>
      <c r="I20">
        <v>2.6349949402222399E-2</v>
      </c>
      <c r="K20" t="s">
        <v>1</v>
      </c>
      <c r="L20">
        <v>9.7132933060747797E-3</v>
      </c>
      <c r="M20">
        <v>9.7274360480193703E-4</v>
      </c>
      <c r="N20" s="1">
        <v>9.7288526273702603E-5</v>
      </c>
      <c r="O20" s="1">
        <v>9.7292653691984694E-6</v>
      </c>
      <c r="P20" s="1">
        <v>9.7304135561247092E-7</v>
      </c>
      <c r="Q20">
        <v>2.8993750545323001E-2</v>
      </c>
      <c r="R20">
        <v>2.8993787249870999E-2</v>
      </c>
    </row>
    <row r="21" spans="2:52" x14ac:dyDescent="0.25">
      <c r="B21" t="s">
        <v>2</v>
      </c>
      <c r="C21">
        <v>1.19170374129174E-2</v>
      </c>
      <c r="D21">
        <v>1.1935091583221201E-3</v>
      </c>
      <c r="E21">
        <v>1.19369027671811E-4</v>
      </c>
      <c r="F21" s="1">
        <v>1.1934106609035999E-5</v>
      </c>
      <c r="G21" s="1">
        <v>1.19447778300132E-6</v>
      </c>
      <c r="H21" s="1">
        <v>2.3416250898753101E-7</v>
      </c>
      <c r="I21">
        <v>6.5070827845867193E-2</v>
      </c>
      <c r="K21" t="s">
        <v>2</v>
      </c>
      <c r="L21">
        <v>1.6825913535654699E-2</v>
      </c>
      <c r="M21">
        <v>1.68588100426721E-3</v>
      </c>
      <c r="N21">
        <v>1.68621040286688E-4</v>
      </c>
      <c r="O21" s="1">
        <v>1.6862655257376999E-5</v>
      </c>
      <c r="P21" s="1">
        <v>1.68715167993583E-6</v>
      </c>
      <c r="Q21" s="1">
        <v>1.7973837212523299E-7</v>
      </c>
      <c r="R21">
        <v>3.2860075115588999E-2</v>
      </c>
      <c r="AM21" s="1"/>
      <c r="AN21" s="1"/>
      <c r="AO21" s="1"/>
      <c r="AV21" s="1"/>
      <c r="AW21" s="1"/>
      <c r="AX21" s="1"/>
    </row>
    <row r="22" spans="2:52" x14ac:dyDescent="0.25">
      <c r="B22" t="s">
        <v>0</v>
      </c>
      <c r="C22">
        <v>3.3717331373367201E-2</v>
      </c>
      <c r="D22">
        <v>3.3780723692763801E-3</v>
      </c>
      <c r="E22">
        <v>3.3788479293845501E-4</v>
      </c>
      <c r="F22" s="1">
        <v>3.3930214969466099E-5</v>
      </c>
      <c r="G22" s="1">
        <v>5.28875251060577E-6</v>
      </c>
      <c r="H22" s="1">
        <v>2.6546420506276199E-5</v>
      </c>
      <c r="I22">
        <v>0.279959207592821</v>
      </c>
      <c r="K22" t="s">
        <v>0</v>
      </c>
      <c r="L22">
        <v>2.59410887913437E-2</v>
      </c>
      <c r="M22">
        <v>2.6010099439898499E-3</v>
      </c>
      <c r="N22">
        <v>2.60169202121259E-4</v>
      </c>
      <c r="O22" s="1">
        <v>2.60079596514448E-5</v>
      </c>
      <c r="P22" s="1">
        <v>2.5640455243728702E-6</v>
      </c>
      <c r="Q22" s="1">
        <v>5.5514544274559503E-6</v>
      </c>
      <c r="R22">
        <v>4.9732281883253501E-2</v>
      </c>
      <c r="AN22" s="1"/>
      <c r="AO22" s="1"/>
      <c r="AP22" s="1"/>
      <c r="AW22" s="1"/>
      <c r="AX22" s="1"/>
      <c r="AY22" s="1"/>
    </row>
    <row r="23" spans="2:52" x14ac:dyDescent="0.25">
      <c r="B23" t="s">
        <v>3</v>
      </c>
      <c r="C23">
        <v>9.2475966514882102E-2</v>
      </c>
      <c r="D23">
        <v>9.2709544791697608E-3</v>
      </c>
      <c r="E23">
        <v>9.2732980321227302E-4</v>
      </c>
      <c r="F23" s="1">
        <v>9.2736162927087296E-5</v>
      </c>
      <c r="G23" s="1">
        <v>9.2784922118089105E-6</v>
      </c>
      <c r="H23" s="1">
        <v>1.04414185616786E-6</v>
      </c>
      <c r="I23">
        <v>0.82735029194056497</v>
      </c>
      <c r="K23" t="s">
        <v>3</v>
      </c>
      <c r="L23">
        <v>4.0244129764638398E-2</v>
      </c>
      <c r="M23">
        <v>4.03930568131092E-3</v>
      </c>
      <c r="N23">
        <v>4.0408001193156898E-4</v>
      </c>
      <c r="O23" s="1">
        <v>4.0409528169930899E-5</v>
      </c>
      <c r="P23" s="1">
        <v>4.0413200270406699E-6</v>
      </c>
      <c r="Q23" s="1">
        <v>4.1119221065888701E-7</v>
      </c>
      <c r="R23">
        <v>7.7673564165522305E-2</v>
      </c>
      <c r="AN23" s="1"/>
      <c r="AO23" s="1"/>
      <c r="AP23" s="1"/>
      <c r="AW23" s="1"/>
      <c r="AX23" s="1"/>
      <c r="AY23" s="1"/>
    </row>
    <row r="24" spans="2:52" x14ac:dyDescent="0.25">
      <c r="B24" t="s">
        <v>4</v>
      </c>
      <c r="C24">
        <v>0.240803054350439</v>
      </c>
      <c r="D24">
        <v>2.4154125682988799E-2</v>
      </c>
      <c r="E24">
        <v>2.4163500849002499E-3</v>
      </c>
      <c r="F24">
        <v>2.4362024030927701E-4</v>
      </c>
      <c r="G24" s="1">
        <v>4.8516999357806701E-5</v>
      </c>
      <c r="H24" s="1">
        <v>2.8605397928135201E-4</v>
      </c>
      <c r="I24">
        <v>1.1127638379595599</v>
      </c>
      <c r="K24" t="s">
        <v>4</v>
      </c>
      <c r="L24">
        <v>6.3466698762081997E-2</v>
      </c>
      <c r="M24">
        <v>6.3803439259223103E-3</v>
      </c>
      <c r="N24">
        <v>6.3836902008096495E-4</v>
      </c>
      <c r="O24" s="1">
        <v>6.3802005563895695E-5</v>
      </c>
      <c r="P24" s="1">
        <v>6.1370291931490797E-6</v>
      </c>
      <c r="Q24" s="1">
        <v>1.3467744382875499E-5</v>
      </c>
      <c r="R24">
        <v>4.6988915965834897E-2</v>
      </c>
      <c r="AN24" s="1"/>
      <c r="AO24" s="1"/>
      <c r="AP24" s="1"/>
      <c r="AW24" s="1"/>
      <c r="AX24" s="1"/>
      <c r="AY24" s="1"/>
    </row>
    <row r="25" spans="2:52" x14ac:dyDescent="0.25">
      <c r="B25" t="s">
        <v>5</v>
      </c>
      <c r="C25">
        <v>0.69492257069395602</v>
      </c>
      <c r="D25">
        <v>6.9927723296490094E-2</v>
      </c>
      <c r="E25">
        <v>7.0352164643072302E-3</v>
      </c>
      <c r="F25">
        <v>1.5803331689422E-3</v>
      </c>
      <c r="G25" s="1">
        <v>1.2200163136793301E-2</v>
      </c>
      <c r="H25">
        <v>0.12178713091601601</v>
      </c>
      <c r="I25">
        <v>11.362561533756001</v>
      </c>
      <c r="K25" t="s">
        <v>5</v>
      </c>
      <c r="L25">
        <v>9.4571916310262502E-2</v>
      </c>
      <c r="M25">
        <v>9.5263017823541494E-3</v>
      </c>
      <c r="N25">
        <v>9.5330842099914097E-4</v>
      </c>
      <c r="O25" s="1">
        <v>1.695358245533E-4</v>
      </c>
      <c r="P25" s="1">
        <v>1.4101689538744901E-3</v>
      </c>
      <c r="Q25" s="1">
        <v>1.4102149043399599E-2</v>
      </c>
      <c r="R25" s="1">
        <v>0.85680327335840101</v>
      </c>
      <c r="AO25" s="1"/>
      <c r="AP25" s="1"/>
      <c r="AW25" s="1"/>
      <c r="AX25" s="1"/>
      <c r="AY25" s="1"/>
    </row>
    <row r="26" spans="2:52" x14ac:dyDescent="0.25">
      <c r="AO26" s="1"/>
      <c r="AW26" s="1"/>
      <c r="AX26" s="1"/>
      <c r="AY26" s="1"/>
      <c r="AZ26" s="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3D610-42FC-43FD-AC19-B6DA06F9AEDD}">
  <dimension ref="B2:AZ26"/>
  <sheetViews>
    <sheetView tabSelected="1" zoomScale="85" zoomScaleNormal="85" workbookViewId="0">
      <selection activeCell="E34" sqref="E34"/>
    </sheetView>
  </sheetViews>
  <sheetFormatPr defaultRowHeight="15" x14ac:dyDescent="0.25"/>
  <sheetData>
    <row r="2" spans="2:18" x14ac:dyDescent="0.25">
      <c r="C2" t="s">
        <v>12</v>
      </c>
    </row>
    <row r="3" spans="2:18" x14ac:dyDescent="0.25">
      <c r="C3" t="s">
        <v>8</v>
      </c>
      <c r="L3" t="s">
        <v>15</v>
      </c>
    </row>
    <row r="4" spans="2:18" x14ac:dyDescent="0.25">
      <c r="C4" s="2" t="s">
        <v>6</v>
      </c>
      <c r="D4" s="2" t="s">
        <v>7</v>
      </c>
      <c r="E4" s="2" t="s">
        <v>9</v>
      </c>
      <c r="F4" s="3" t="s">
        <v>10</v>
      </c>
      <c r="G4" s="2" t="s">
        <v>11</v>
      </c>
      <c r="H4" s="2" t="s">
        <v>13</v>
      </c>
      <c r="I4" s="2" t="s">
        <v>14</v>
      </c>
      <c r="L4" s="2" t="s">
        <v>6</v>
      </c>
      <c r="M4" s="2" t="s">
        <v>7</v>
      </c>
      <c r="N4" s="2" t="s">
        <v>9</v>
      </c>
      <c r="O4" s="3" t="s">
        <v>10</v>
      </c>
      <c r="P4" s="2" t="s">
        <v>11</v>
      </c>
      <c r="Q4" s="2" t="s">
        <v>13</v>
      </c>
      <c r="R4" s="2" t="s">
        <v>14</v>
      </c>
    </row>
    <row r="5" spans="2:18" x14ac:dyDescent="0.25">
      <c r="C5">
        <f>VALUE(C4)</f>
        <v>0.01</v>
      </c>
      <c r="D5">
        <f t="shared" ref="D5:I5" si="0">VALUE(D4)</f>
        <v>1E-3</v>
      </c>
      <c r="E5">
        <f t="shared" si="0"/>
        <v>1E-4</v>
      </c>
      <c r="F5">
        <f t="shared" si="0"/>
        <v>1.0000000000000001E-5</v>
      </c>
      <c r="G5">
        <f t="shared" si="0"/>
        <v>9.9999999999999995E-7</v>
      </c>
      <c r="H5">
        <f t="shared" si="0"/>
        <v>9.9999999999999995E-8</v>
      </c>
      <c r="I5">
        <f t="shared" si="0"/>
        <v>1E-8</v>
      </c>
      <c r="L5">
        <f>VALUE(L4)</f>
        <v>0.01</v>
      </c>
      <c r="M5">
        <f t="shared" ref="M5:R5" si="1">VALUE(M4)</f>
        <v>1E-3</v>
      </c>
      <c r="N5">
        <f t="shared" si="1"/>
        <v>1E-4</v>
      </c>
      <c r="O5">
        <f t="shared" si="1"/>
        <v>1.0000000000000001E-5</v>
      </c>
      <c r="P5">
        <f t="shared" si="1"/>
        <v>9.9999999999999995E-7</v>
      </c>
      <c r="Q5">
        <f t="shared" si="1"/>
        <v>9.9999999999999995E-8</v>
      </c>
      <c r="R5">
        <f t="shared" si="1"/>
        <v>1E-8</v>
      </c>
    </row>
    <row r="6" spans="2:18" x14ac:dyDescent="0.25">
      <c r="B6" t="s">
        <v>1</v>
      </c>
      <c r="C6">
        <v>3.8043472355229297E-4</v>
      </c>
      <c r="D6" s="1">
        <v>3.8102116619356603E-5</v>
      </c>
      <c r="E6" s="1">
        <v>3.8107982255475499E-6</v>
      </c>
      <c r="F6" s="1">
        <v>3.8111732074323402E-7</v>
      </c>
      <c r="G6" s="1">
        <v>3.8068065202047201E-8</v>
      </c>
      <c r="H6">
        <v>7.51124175066382E-4</v>
      </c>
      <c r="I6">
        <v>7.5113125927624201E-4</v>
      </c>
      <c r="K6" t="s">
        <v>1</v>
      </c>
      <c r="L6">
        <v>1.3332473093523401E-4</v>
      </c>
      <c r="M6" s="1">
        <v>1.3350672201605499E-5</v>
      </c>
      <c r="N6" s="1">
        <v>1.3352493947271699E-6</v>
      </c>
      <c r="O6" s="1">
        <v>1.3349153126208301E-7</v>
      </c>
      <c r="P6" s="1">
        <v>1.3318134309825601E-8</v>
      </c>
      <c r="Q6">
        <v>7.7322195109715897E-4</v>
      </c>
      <c r="R6">
        <v>7.7321738070365803E-4</v>
      </c>
    </row>
    <row r="7" spans="2:18" x14ac:dyDescent="0.25">
      <c r="B7" t="s">
        <v>2</v>
      </c>
      <c r="C7">
        <v>2.8636414518837797E-4</v>
      </c>
      <c r="D7" s="1">
        <v>2.8665570743769399E-5</v>
      </c>
      <c r="E7" s="1">
        <v>2.86684786946899E-6</v>
      </c>
      <c r="F7" s="1">
        <v>2.8671346984221401E-7</v>
      </c>
      <c r="G7" s="1">
        <v>2.8794288347922299E-8</v>
      </c>
      <c r="H7" s="1">
        <v>1.2195820848420399E-3</v>
      </c>
      <c r="I7">
        <v>1.2195973194382901E-3</v>
      </c>
      <c r="K7" t="s">
        <v>2</v>
      </c>
      <c r="L7" s="1">
        <v>3.6759772775677303E-5</v>
      </c>
      <c r="M7" s="1">
        <v>3.6794091589238799E-6</v>
      </c>
      <c r="N7" s="1">
        <v>3.6797513144434402E-7</v>
      </c>
      <c r="O7" s="1">
        <v>3.6796567030442198E-8</v>
      </c>
      <c r="P7" s="1">
        <v>3.6875728334510599E-9</v>
      </c>
      <c r="Q7" s="1">
        <v>6.0785624574682397E-4</v>
      </c>
      <c r="R7">
        <v>6.0786174600511295E-4</v>
      </c>
    </row>
    <row r="8" spans="2:18" x14ac:dyDescent="0.25">
      <c r="B8" t="s">
        <v>0</v>
      </c>
      <c r="C8">
        <v>1.90950589632669E-4</v>
      </c>
      <c r="D8" s="1">
        <v>1.9108839835226899E-5</v>
      </c>
      <c r="E8" s="1">
        <v>1.91168118314013E-6</v>
      </c>
      <c r="F8" s="1">
        <v>1.9792378187405199E-7</v>
      </c>
      <c r="G8" s="1">
        <v>9.7752222553207302E-8</v>
      </c>
      <c r="H8" s="1">
        <v>3.3065681396651802E-3</v>
      </c>
      <c r="I8">
        <v>3.30068822582335E-3</v>
      </c>
      <c r="K8" t="s">
        <v>0</v>
      </c>
      <c r="L8" s="1">
        <v>1.6591274226739499E-5</v>
      </c>
      <c r="M8" s="1">
        <v>1.6601547112678301E-6</v>
      </c>
      <c r="N8" s="1">
        <v>1.6595142325221499E-7</v>
      </c>
      <c r="O8" s="1">
        <v>1.5975129390486299E-8</v>
      </c>
      <c r="P8" s="1">
        <v>1.43474679122126E-8</v>
      </c>
      <c r="Q8" s="1">
        <v>4.3667530368216002E-4</v>
      </c>
      <c r="R8">
        <v>4.3596366150905401E-4</v>
      </c>
    </row>
    <row r="9" spans="2:18" x14ac:dyDescent="0.25">
      <c r="B9" t="s">
        <v>3</v>
      </c>
      <c r="C9" s="1">
        <v>1.06398707033467E-4</v>
      </c>
      <c r="D9" s="1">
        <v>1.06449322786471E-5</v>
      </c>
      <c r="E9" s="1">
        <v>1.06455440251611E-6</v>
      </c>
      <c r="F9" s="1">
        <v>1.06606529186904E-7</v>
      </c>
      <c r="G9" s="1">
        <v>1.14398630452476E-8</v>
      </c>
      <c r="H9" s="1">
        <v>4.6099533217370797E-3</v>
      </c>
      <c r="I9">
        <v>4.6098975714942902E-3</v>
      </c>
      <c r="K9" t="s">
        <v>3</v>
      </c>
      <c r="L9" s="1">
        <v>8.9855061403105202E-6</v>
      </c>
      <c r="M9" s="1">
        <v>8.9897182213930902E-7</v>
      </c>
      <c r="N9" s="1">
        <v>8.99011073164102E-8</v>
      </c>
      <c r="O9" s="1">
        <v>8.9854961641348202E-9</v>
      </c>
      <c r="P9" s="1">
        <v>9.7834946845751408E-10</v>
      </c>
      <c r="Q9" s="1">
        <v>2.99869598524816E-4</v>
      </c>
      <c r="R9" s="1">
        <v>2.9986778856130202E-4</v>
      </c>
    </row>
    <row r="10" spans="2:18" x14ac:dyDescent="0.25">
      <c r="B10" t="s">
        <v>4</v>
      </c>
      <c r="C10" s="1">
        <v>7.0212040027536405E-5</v>
      </c>
      <c r="D10" s="1">
        <v>7.0244114724694597E-6</v>
      </c>
      <c r="E10" s="1">
        <v>7.1136029684772301E-7</v>
      </c>
      <c r="F10" s="1">
        <v>1.6092007508190099E-7</v>
      </c>
      <c r="G10" s="1">
        <v>9.3945959595856001E-7</v>
      </c>
      <c r="H10" s="1">
        <v>2.8532865937901399E-3</v>
      </c>
      <c r="I10">
        <v>2.7730204982747198E-3</v>
      </c>
      <c r="K10" t="s">
        <v>4</v>
      </c>
      <c r="L10" s="1">
        <v>3.8508909104871203E-6</v>
      </c>
      <c r="M10" s="1">
        <v>3.8518690337217999E-7</v>
      </c>
      <c r="N10" s="1">
        <v>3.8239320791241301E-8</v>
      </c>
      <c r="O10" s="1">
        <v>3.4384070376829798E-9</v>
      </c>
      <c r="P10" s="1">
        <v>3.0333521297328597E-8</v>
      </c>
      <c r="Q10" s="1">
        <v>8.6298087859097106E-5</v>
      </c>
      <c r="R10" s="1">
        <v>8.3777833445184999E-5</v>
      </c>
    </row>
    <row r="11" spans="2:18" x14ac:dyDescent="0.25">
      <c r="B11" t="s">
        <v>5</v>
      </c>
      <c r="C11" s="1">
        <v>2.6319068481849501E-5</v>
      </c>
      <c r="D11" s="1">
        <v>2.8965558685442698E-6</v>
      </c>
      <c r="E11" s="1">
        <v>3.3500594757143901E-6</v>
      </c>
      <c r="F11" s="1">
        <v>3.1304359351026397E-5</v>
      </c>
      <c r="G11" s="1">
        <v>3.1301060173275598E-4</v>
      </c>
      <c r="H11" s="1">
        <v>1.39110395538333E-2</v>
      </c>
      <c r="I11">
        <v>2.2179128504731499E-2</v>
      </c>
      <c r="K11" t="s">
        <v>5</v>
      </c>
      <c r="L11" s="1">
        <v>2.1338245337795898E-6</v>
      </c>
      <c r="M11" s="1">
        <v>2.01202234141394E-7</v>
      </c>
      <c r="N11" s="1">
        <v>1.22404406231873E-7</v>
      </c>
      <c r="O11" s="1">
        <v>1.2524256648726599E-6</v>
      </c>
      <c r="P11" s="1">
        <v>1.25283726408105E-5</v>
      </c>
      <c r="Q11" s="1">
        <v>3.8322957058375203E-4</v>
      </c>
      <c r="R11" s="1">
        <v>8.72173442912376E-4</v>
      </c>
    </row>
    <row r="16" spans="2:18" x14ac:dyDescent="0.25">
      <c r="C16" t="s">
        <v>16</v>
      </c>
    </row>
    <row r="17" spans="2:52" x14ac:dyDescent="0.25">
      <c r="C17" t="s">
        <v>8</v>
      </c>
      <c r="L17" t="s">
        <v>15</v>
      </c>
    </row>
    <row r="18" spans="2:52" x14ac:dyDescent="0.25">
      <c r="C18" s="2" t="s">
        <v>6</v>
      </c>
      <c r="D18" s="2" t="s">
        <v>7</v>
      </c>
      <c r="E18" s="2" t="s">
        <v>9</v>
      </c>
      <c r="F18" s="3" t="s">
        <v>10</v>
      </c>
      <c r="G18" s="2" t="s">
        <v>11</v>
      </c>
      <c r="H18" s="2" t="s">
        <v>13</v>
      </c>
      <c r="I18" s="2" t="s">
        <v>14</v>
      </c>
      <c r="L18" s="2" t="s">
        <v>6</v>
      </c>
      <c r="M18" s="2" t="s">
        <v>7</v>
      </c>
      <c r="N18" s="2" t="s">
        <v>9</v>
      </c>
      <c r="O18" s="3" t="s">
        <v>10</v>
      </c>
      <c r="P18" s="2" t="s">
        <v>11</v>
      </c>
      <c r="Q18" s="2" t="s">
        <v>13</v>
      </c>
      <c r="R18" s="2" t="s">
        <v>14</v>
      </c>
    </row>
    <row r="19" spans="2:52" x14ac:dyDescent="0.25">
      <c r="C19">
        <f>VALUE(C18)</f>
        <v>0.01</v>
      </c>
      <c r="D19">
        <f t="shared" ref="D19:I19" si="2">VALUE(D18)</f>
        <v>1E-3</v>
      </c>
      <c r="E19">
        <f t="shared" si="2"/>
        <v>1E-4</v>
      </c>
      <c r="F19">
        <f t="shared" si="2"/>
        <v>1.0000000000000001E-5</v>
      </c>
      <c r="G19">
        <f t="shared" si="2"/>
        <v>9.9999999999999995E-7</v>
      </c>
      <c r="H19">
        <f t="shared" si="2"/>
        <v>9.9999999999999995E-8</v>
      </c>
      <c r="I19">
        <f t="shared" si="2"/>
        <v>1E-8</v>
      </c>
      <c r="L19">
        <f>VALUE(L18)</f>
        <v>0.01</v>
      </c>
      <c r="M19">
        <f t="shared" ref="M19:R19" si="3">VALUE(M18)</f>
        <v>1E-3</v>
      </c>
      <c r="N19">
        <f t="shared" si="3"/>
        <v>1E-4</v>
      </c>
      <c r="O19">
        <f t="shared" si="3"/>
        <v>1.0000000000000001E-5</v>
      </c>
      <c r="P19">
        <f t="shared" si="3"/>
        <v>9.9999999999999995E-7</v>
      </c>
      <c r="Q19">
        <f t="shared" si="3"/>
        <v>9.9999999999999995E-8</v>
      </c>
      <c r="R19">
        <f t="shared" si="3"/>
        <v>1E-8</v>
      </c>
    </row>
    <row r="20" spans="2:52" x14ac:dyDescent="0.25">
      <c r="B20" t="s">
        <v>1</v>
      </c>
      <c r="C20">
        <v>1.5407005536324401E-4</v>
      </c>
      <c r="D20" s="1">
        <v>1.5426770106574201E-5</v>
      </c>
      <c r="E20" s="1">
        <v>1.54287346127843E-6</v>
      </c>
      <c r="F20" s="1">
        <v>1.5425972864411E-7</v>
      </c>
      <c r="G20" s="1">
        <v>1.53690945723311E-8</v>
      </c>
      <c r="H20">
        <v>8.8830240024281599E-4</v>
      </c>
      <c r="I20">
        <v>8.8829123316923602E-4</v>
      </c>
      <c r="K20" t="s">
        <v>1</v>
      </c>
      <c r="L20" s="1">
        <v>3.7415015081882402E-4</v>
      </c>
      <c r="M20" s="1">
        <v>3.7471802849132798E-5</v>
      </c>
      <c r="N20" s="1">
        <v>3.7477486568823898E-6</v>
      </c>
      <c r="O20" s="1">
        <v>3.7480476711895601E-7</v>
      </c>
      <c r="P20" s="1">
        <v>3.7467622293789897E-8</v>
      </c>
      <c r="Q20">
        <v>9.4032080871586795E-4</v>
      </c>
      <c r="R20">
        <v>9.4032264351910004E-4</v>
      </c>
    </row>
    <row r="21" spans="2:52" x14ac:dyDescent="0.25">
      <c r="B21" t="s">
        <v>2</v>
      </c>
      <c r="C21">
        <v>5.1212841751921802E-4</v>
      </c>
      <c r="D21" s="1">
        <v>5.1288953155966502E-5</v>
      </c>
      <c r="E21" s="1">
        <v>5.1296589609655104E-6</v>
      </c>
      <c r="F21" s="1">
        <v>5.1284777838231401E-7</v>
      </c>
      <c r="G21" s="1">
        <v>5.1329308669759997E-8</v>
      </c>
      <c r="H21" s="1">
        <v>9.7861896650607694E-9</v>
      </c>
      <c r="I21">
        <v>2.3634049672754398E-3</v>
      </c>
      <c r="K21" t="s">
        <v>2</v>
      </c>
      <c r="L21">
        <v>6.6342266657021297E-4</v>
      </c>
      <c r="M21" s="1">
        <v>6.6479328900462094E-5</v>
      </c>
      <c r="N21" s="1">
        <v>6.6493053780785198E-6</v>
      </c>
      <c r="O21" s="1">
        <v>6.6496404536526697E-7</v>
      </c>
      <c r="P21" s="1">
        <v>6.6538295213886296E-8</v>
      </c>
      <c r="Q21" s="1">
        <v>7.0797506366336996E-9</v>
      </c>
      <c r="R21">
        <v>1.0694592140653299E-3</v>
      </c>
      <c r="AL21" s="1"/>
      <c r="AM21" s="1"/>
      <c r="AN21" s="1"/>
      <c r="AO21" s="1"/>
      <c r="AT21" s="1"/>
      <c r="AU21" s="1"/>
      <c r="AV21" s="1"/>
      <c r="AW21" s="1"/>
      <c r="AX21" s="1"/>
    </row>
    <row r="22" spans="2:52" x14ac:dyDescent="0.25">
      <c r="B22" t="s">
        <v>0</v>
      </c>
      <c r="C22">
        <v>1.5612997994339001E-3</v>
      </c>
      <c r="D22" s="1">
        <v>1.5642443725586501E-4</v>
      </c>
      <c r="E22" s="1">
        <v>1.5646058140171401E-5</v>
      </c>
      <c r="F22" s="1">
        <v>1.5712751876669499E-6</v>
      </c>
      <c r="G22" s="1">
        <v>2.2575779953901499E-7</v>
      </c>
      <c r="H22" s="1">
        <v>8.5664509725214698E-7</v>
      </c>
      <c r="I22">
        <v>1.2695951587696401E-2</v>
      </c>
      <c r="K22" t="s">
        <v>0</v>
      </c>
      <c r="L22">
        <v>1.04869382892769E-3</v>
      </c>
      <c r="M22" s="1">
        <v>1.0516101509238699E-4</v>
      </c>
      <c r="N22" s="1">
        <v>1.0518960447847E-5</v>
      </c>
      <c r="O22" s="1">
        <v>1.0513017737693299E-6</v>
      </c>
      <c r="P22" s="1">
        <v>1.04640488261577E-7</v>
      </c>
      <c r="Q22" s="1">
        <v>1.4137136402891699E-7</v>
      </c>
      <c r="R22">
        <v>1.68365627216831E-3</v>
      </c>
      <c r="AL22" s="1"/>
      <c r="AM22" s="1"/>
      <c r="AN22" s="1"/>
      <c r="AO22" s="1"/>
      <c r="AP22" s="1"/>
      <c r="AU22" s="1"/>
      <c r="AV22" s="1"/>
      <c r="AW22" s="1"/>
      <c r="AX22" s="1"/>
      <c r="AY22" s="1"/>
    </row>
    <row r="23" spans="2:52" x14ac:dyDescent="0.25">
      <c r="B23" t="s">
        <v>3</v>
      </c>
      <c r="C23">
        <v>4.2095379391669796E-3</v>
      </c>
      <c r="D23">
        <v>4.2200730751482303E-4</v>
      </c>
      <c r="E23" s="1">
        <v>4.2211300289002898E-5</v>
      </c>
      <c r="F23" s="1">
        <v>4.2212733952156104E-6</v>
      </c>
      <c r="G23" s="1">
        <v>4.2233918807461198E-7</v>
      </c>
      <c r="H23" s="1">
        <v>4.6365502500123503E-8</v>
      </c>
      <c r="I23">
        <v>3.6998971767840998E-2</v>
      </c>
      <c r="K23" t="s">
        <v>3</v>
      </c>
      <c r="L23">
        <v>1.6210367444191201E-3</v>
      </c>
      <c r="M23" s="1">
        <v>1.6272647758892601E-4</v>
      </c>
      <c r="N23" s="1">
        <v>1.6278896673987399E-5</v>
      </c>
      <c r="O23" s="1">
        <v>1.6279534019874699E-6</v>
      </c>
      <c r="P23" s="1">
        <v>1.6281284003292501E-7</v>
      </c>
      <c r="Q23" s="1">
        <v>1.6543884751733802E-8</v>
      </c>
      <c r="R23">
        <v>2.3831117449855501E-3</v>
      </c>
      <c r="AL23" s="1"/>
      <c r="AM23" s="1"/>
      <c r="AN23" s="1"/>
      <c r="AO23" s="1"/>
      <c r="AP23" s="1"/>
      <c r="AU23" s="1"/>
      <c r="AV23" s="1"/>
      <c r="AW23" s="1"/>
      <c r="AX23" s="1"/>
      <c r="AY23" s="1"/>
    </row>
    <row r="24" spans="2:52" x14ac:dyDescent="0.25">
      <c r="B24" t="s">
        <v>4</v>
      </c>
      <c r="C24">
        <v>1.0466049983816899E-2</v>
      </c>
      <c r="D24">
        <v>1.0497837952490601E-3</v>
      </c>
      <c r="E24" s="1">
        <v>1.05019126180517E-4</v>
      </c>
      <c r="F24" s="1">
        <v>1.0590828795200699E-5</v>
      </c>
      <c r="G24" s="1">
        <v>1.9502121315330201E-6</v>
      </c>
      <c r="H24" s="1">
        <v>9.4209802576182798E-6</v>
      </c>
      <c r="I24">
        <v>4.6962977000498701E-2</v>
      </c>
      <c r="K24" t="s">
        <v>4</v>
      </c>
      <c r="L24">
        <v>2.4709579089383302E-3</v>
      </c>
      <c r="M24" s="1">
        <v>2.4846249335354402E-4</v>
      </c>
      <c r="N24" s="1">
        <v>2.48597693616679E-5</v>
      </c>
      <c r="O24" s="1">
        <v>2.4839588513341098E-6</v>
      </c>
      <c r="P24" s="1">
        <v>2.34850147567058E-7</v>
      </c>
      <c r="Q24" s="1">
        <v>3.0138768523958702E-7</v>
      </c>
      <c r="R24">
        <v>1.4241043239512699E-3</v>
      </c>
      <c r="AM24" s="1"/>
      <c r="AN24" s="1"/>
      <c r="AO24" s="1"/>
      <c r="AP24" s="1"/>
      <c r="AU24" s="1"/>
      <c r="AV24" s="1"/>
      <c r="AW24" s="1"/>
      <c r="AX24" s="1"/>
      <c r="AY24" s="1"/>
    </row>
    <row r="25" spans="2:52" x14ac:dyDescent="0.25">
      <c r="B25" t="s">
        <v>5</v>
      </c>
      <c r="C25">
        <v>2.9392170413245999E-2</v>
      </c>
      <c r="D25">
        <v>2.9588566533708602E-3</v>
      </c>
      <c r="E25" s="1">
        <v>2.9802414768573103E-4</v>
      </c>
      <c r="F25" s="1">
        <v>5.9662423876209698E-5</v>
      </c>
      <c r="G25" s="1">
        <v>3.1407258641061401E-4</v>
      </c>
      <c r="H25" s="1">
        <v>3.1301139531714202E-3</v>
      </c>
      <c r="I25" s="1">
        <v>0.435323962835379</v>
      </c>
      <c r="K25" t="s">
        <v>5</v>
      </c>
      <c r="L25">
        <v>3.5831195877478999E-3</v>
      </c>
      <c r="M25" s="1">
        <v>3.6071794932972798E-4</v>
      </c>
      <c r="N25" s="1">
        <v>3.6026542633114498E-5</v>
      </c>
      <c r="O25" s="1">
        <v>4.1507483247913798E-6</v>
      </c>
      <c r="P25" s="1">
        <v>1.25598351167309E-5</v>
      </c>
      <c r="Q25" s="1">
        <v>1.2528217973602001E-4</v>
      </c>
      <c r="R25" s="1">
        <v>1.12885828964941E-2</v>
      </c>
      <c r="AM25" s="1"/>
      <c r="AN25" s="1"/>
      <c r="AO25" s="1"/>
      <c r="AP25" s="1"/>
      <c r="AU25" s="1"/>
      <c r="AV25" s="1"/>
      <c r="AW25" s="1"/>
      <c r="AX25" s="1"/>
      <c r="AY25" s="1"/>
    </row>
    <row r="26" spans="2:52" x14ac:dyDescent="0.25">
      <c r="AM26" s="1"/>
      <c r="AN26" s="1"/>
      <c r="AO26" s="1"/>
      <c r="AP26" s="1"/>
      <c r="AQ26" s="1"/>
      <c r="AU26" s="1"/>
      <c r="AV26" s="1"/>
      <c r="AW26" s="1"/>
      <c r="AX26" s="1"/>
      <c r="AY26" s="1"/>
      <c r="AZ26" s="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Ellipse sens norms</vt:lpstr>
      <vt:lpstr>Aves sens norms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Campbell</dc:creator>
  <cp:lastModifiedBy>Campbell</cp:lastModifiedBy>
  <dcterms:created xsi:type="dcterms:W3CDTF">2019-12-07T21:48:21Z</dcterms:created>
  <dcterms:modified xsi:type="dcterms:W3CDTF">2019-12-09T20:37:51Z</dcterms:modified>
</cp:coreProperties>
</file>