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drawings/drawing2.xml" ContentType="application/vnd.openxmlformats-officedocument.drawing+xml"/>
  <Override PartName="/xl/charts/chart44.xml" ContentType="application/vnd.openxmlformats-officedocument.drawingml.chart+xml"/>
  <Override PartName="/xl/charts/style44.xml" ContentType="application/vnd.ms-office.chartstyle+xml"/>
  <Override PartName="/xl/charts/colors44.xml" ContentType="application/vnd.ms-office.chartcolorstyle+xml"/>
  <Override PartName="/xl/charts/chart45.xml" ContentType="application/vnd.openxmlformats-officedocument.drawingml.chart+xml"/>
  <Override PartName="/xl/charts/style45.xml" ContentType="application/vnd.ms-office.chartstyle+xml"/>
  <Override PartName="/xl/charts/colors45.xml" ContentType="application/vnd.ms-office.chartcolorstyle+xml"/>
  <Override PartName="/xl/charts/chart46.xml" ContentType="application/vnd.openxmlformats-officedocument.drawingml.chart+xml"/>
  <Override PartName="/xl/charts/style46.xml" ContentType="application/vnd.ms-office.chartstyle+xml"/>
  <Override PartName="/xl/charts/colors46.xml" ContentType="application/vnd.ms-office.chartcolorstyle+xml"/>
  <Override PartName="/xl/charts/chart47.xml" ContentType="application/vnd.openxmlformats-officedocument.drawingml.chart+xml"/>
  <Override PartName="/xl/charts/style47.xml" ContentType="application/vnd.ms-office.chartstyle+xml"/>
  <Override PartName="/xl/charts/colors47.xml" ContentType="application/vnd.ms-office.chartcolorstyle+xml"/>
  <Override PartName="/xl/charts/chart48.xml" ContentType="application/vnd.openxmlformats-officedocument.drawingml.chart+xml"/>
  <Override PartName="/xl/charts/style48.xml" ContentType="application/vnd.ms-office.chartstyle+xml"/>
  <Override PartName="/xl/charts/colors48.xml" ContentType="application/vnd.ms-office.chartcolorstyle+xml"/>
  <Override PartName="/xl/charts/chart49.xml" ContentType="application/vnd.openxmlformats-officedocument.drawingml.chart+xml"/>
  <Override PartName="/xl/charts/style49.xml" ContentType="application/vnd.ms-office.chartstyle+xml"/>
  <Override PartName="/xl/charts/colors49.xml" ContentType="application/vnd.ms-office.chartcolorstyle+xml"/>
  <Override PartName="/xl/charts/chart50.xml" ContentType="application/vnd.openxmlformats-officedocument.drawingml.chart+xml"/>
  <Override PartName="/xl/charts/style50.xml" ContentType="application/vnd.ms-office.chartstyle+xml"/>
  <Override PartName="/xl/charts/colors50.xml" ContentType="application/vnd.ms-office.chartcolorstyle+xml"/>
  <Override PartName="/xl/charts/chart51.xml" ContentType="application/vnd.openxmlformats-officedocument.drawingml.chart+xml"/>
  <Override PartName="/xl/charts/style51.xml" ContentType="application/vnd.ms-office.chartstyle+xml"/>
  <Override PartName="/xl/charts/colors51.xml" ContentType="application/vnd.ms-office.chartcolorstyle+xml"/>
  <Override PartName="/xl/charts/chart52.xml" ContentType="application/vnd.openxmlformats-officedocument.drawingml.chart+xml"/>
  <Override PartName="/xl/charts/style52.xml" ContentType="application/vnd.ms-office.chartstyle+xml"/>
  <Override PartName="/xl/charts/colors52.xml" ContentType="application/vnd.ms-office.chartcolorstyle+xml"/>
  <Override PartName="/xl/charts/chart53.xml" ContentType="application/vnd.openxmlformats-officedocument.drawingml.chart+xml"/>
  <Override PartName="/xl/charts/style53.xml" ContentType="application/vnd.ms-office.chartstyle+xml"/>
  <Override PartName="/xl/charts/colors53.xml" ContentType="application/vnd.ms-office.chartcolorstyle+xml"/>
  <Override PartName="/xl/charts/chart54.xml" ContentType="application/vnd.openxmlformats-officedocument.drawingml.chart+xml"/>
  <Override PartName="/xl/charts/style54.xml" ContentType="application/vnd.ms-office.chartstyle+xml"/>
  <Override PartName="/xl/charts/colors54.xml" ContentType="application/vnd.ms-office.chartcolorstyle+xml"/>
  <Override PartName="/xl/charts/chart55.xml" ContentType="application/vnd.openxmlformats-officedocument.drawingml.chart+xml"/>
  <Override PartName="/xl/charts/style55.xml" ContentType="application/vnd.ms-office.chartstyle+xml"/>
  <Override PartName="/xl/charts/colors55.xml" ContentType="application/vnd.ms-office.chartcolorstyle+xml"/>
  <Override PartName="/xl/drawings/drawing3.xml" ContentType="application/vnd.openxmlformats-officedocument.drawing+xml"/>
  <Override PartName="/xl/charts/chart56.xml" ContentType="application/vnd.openxmlformats-officedocument.drawingml.chart+xml"/>
  <Override PartName="/xl/charts/style56.xml" ContentType="application/vnd.ms-office.chartstyle+xml"/>
  <Override PartName="/xl/charts/colors56.xml" ContentType="application/vnd.ms-office.chartcolorstyle+xml"/>
  <Override PartName="/xl/charts/chart57.xml" ContentType="application/vnd.openxmlformats-officedocument.drawingml.chart+xml"/>
  <Override PartName="/xl/charts/style57.xml" ContentType="application/vnd.ms-office.chartstyle+xml"/>
  <Override PartName="/xl/charts/colors57.xml" ContentType="application/vnd.ms-office.chartcolorstyle+xml"/>
  <Override PartName="/xl/charts/chart58.xml" ContentType="application/vnd.openxmlformats-officedocument.drawingml.chart+xml"/>
  <Override PartName="/xl/charts/style58.xml" ContentType="application/vnd.ms-office.chartstyle+xml"/>
  <Override PartName="/xl/charts/colors58.xml" ContentType="application/vnd.ms-office.chartcolorstyle+xml"/>
  <Override PartName="/xl/charts/chart59.xml" ContentType="application/vnd.openxmlformats-officedocument.drawingml.chart+xml"/>
  <Override PartName="/xl/charts/style59.xml" ContentType="application/vnd.ms-office.chartstyle+xml"/>
  <Override PartName="/xl/charts/colors59.xml" ContentType="application/vnd.ms-office.chartcolorstyle+xml"/>
  <Override PartName="/xl/charts/chart60.xml" ContentType="application/vnd.openxmlformats-officedocument.drawingml.chart+xml"/>
  <Override PartName="/xl/charts/style60.xml" ContentType="application/vnd.ms-office.chartstyle+xml"/>
  <Override PartName="/xl/charts/colors60.xml" ContentType="application/vnd.ms-office.chartcolorstyle+xml"/>
  <Override PartName="/xl/charts/chart61.xml" ContentType="application/vnd.openxmlformats-officedocument.drawingml.chart+xml"/>
  <Override PartName="/xl/charts/style61.xml" ContentType="application/vnd.ms-office.chartstyle+xml"/>
  <Override PartName="/xl/charts/colors61.xml" ContentType="application/vnd.ms-office.chartcolorstyle+xml"/>
  <Override PartName="/xl/charts/chart62.xml" ContentType="application/vnd.openxmlformats-officedocument.drawingml.chart+xml"/>
  <Override PartName="/xl/charts/style62.xml" ContentType="application/vnd.ms-office.chartstyle+xml"/>
  <Override PartName="/xl/charts/colors62.xml" ContentType="application/vnd.ms-office.chartcolorstyle+xml"/>
  <Override PartName="/xl/drawings/drawing4.xml" ContentType="application/vnd.openxmlformats-officedocument.drawing+xml"/>
  <Override PartName="/xl/charts/chart63.xml" ContentType="application/vnd.openxmlformats-officedocument.drawingml.chart+xml"/>
  <Override PartName="/xl/charts/style63.xml" ContentType="application/vnd.ms-office.chartstyle+xml"/>
  <Override PartName="/xl/charts/colors63.xml" ContentType="application/vnd.ms-office.chartcolorstyle+xml"/>
  <Override PartName="/xl/charts/chart64.xml" ContentType="application/vnd.openxmlformats-officedocument.drawingml.chart+xml"/>
  <Override PartName="/xl/charts/style64.xml" ContentType="application/vnd.ms-office.chartstyle+xml"/>
  <Override PartName="/xl/charts/colors64.xml" ContentType="application/vnd.ms-office.chartcolorstyle+xml"/>
  <Override PartName="/xl/charts/chart65.xml" ContentType="application/vnd.openxmlformats-officedocument.drawingml.chart+xml"/>
  <Override PartName="/xl/charts/style65.xml" ContentType="application/vnd.ms-office.chartstyle+xml"/>
  <Override PartName="/xl/charts/colors65.xml" ContentType="application/vnd.ms-office.chartcolorstyle+xml"/>
  <Override PartName="/xl/charts/chart66.xml" ContentType="application/vnd.openxmlformats-officedocument.drawingml.chart+xml"/>
  <Override PartName="/xl/charts/style66.xml" ContentType="application/vnd.ms-office.chartstyle+xml"/>
  <Override PartName="/xl/charts/colors66.xml" ContentType="application/vnd.ms-office.chartcolorstyle+xml"/>
  <Override PartName="/xl/charts/chart67.xml" ContentType="application/vnd.openxmlformats-officedocument.drawingml.chart+xml"/>
  <Override PartName="/xl/charts/style67.xml" ContentType="application/vnd.ms-office.chartstyle+xml"/>
  <Override PartName="/xl/charts/colors67.xml" ContentType="application/vnd.ms-office.chartcolorstyle+xml"/>
  <Override PartName="/xl/charts/chart68.xml" ContentType="application/vnd.openxmlformats-officedocument.drawingml.chart+xml"/>
  <Override PartName="/xl/charts/style68.xml" ContentType="application/vnd.ms-office.chartstyle+xml"/>
  <Override PartName="/xl/charts/colors68.xml" ContentType="application/vnd.ms-office.chartcolorstyle+xml"/>
  <Override PartName="/xl/charts/chart69.xml" ContentType="application/vnd.openxmlformats-officedocument.drawingml.chart+xml"/>
  <Override PartName="/xl/charts/style69.xml" ContentType="application/vnd.ms-office.chartstyle+xml"/>
  <Override PartName="/xl/charts/colors69.xml" ContentType="application/vnd.ms-office.chartcolorstyle+xml"/>
  <Override PartName="/xl/charts/chart70.xml" ContentType="application/vnd.openxmlformats-officedocument.drawingml.chart+xml"/>
  <Override PartName="/xl/charts/style70.xml" ContentType="application/vnd.ms-office.chartstyle+xml"/>
  <Override PartName="/xl/charts/colors70.xml" ContentType="application/vnd.ms-office.chartcolorstyle+xml"/>
  <Override PartName="/xl/charts/chart71.xml" ContentType="application/vnd.openxmlformats-officedocument.drawingml.chart+xml"/>
  <Override PartName="/xl/charts/style71.xml" ContentType="application/vnd.ms-office.chartstyle+xml"/>
  <Override PartName="/xl/charts/colors71.xml" ContentType="application/vnd.ms-office.chartcolorstyle+xml"/>
  <Override PartName="/xl/charts/chart72.xml" ContentType="application/vnd.openxmlformats-officedocument.drawingml.chart+xml"/>
  <Override PartName="/xl/charts/style72.xml" ContentType="application/vnd.ms-office.chartstyle+xml"/>
  <Override PartName="/xl/charts/colors72.xml" ContentType="application/vnd.ms-office.chartcolorstyle+xml"/>
  <Override PartName="/xl/charts/chart73.xml" ContentType="application/vnd.openxmlformats-officedocument.drawingml.chart+xml"/>
  <Override PartName="/xl/charts/style73.xml" ContentType="application/vnd.ms-office.chartstyle+xml"/>
  <Override PartName="/xl/charts/colors73.xml" ContentType="application/vnd.ms-office.chartcolorstyle+xml"/>
  <Override PartName="/xl/charts/chart74.xml" ContentType="application/vnd.openxmlformats-officedocument.drawingml.chart+xml"/>
  <Override PartName="/xl/charts/style74.xml" ContentType="application/vnd.ms-office.chartstyle+xml"/>
  <Override PartName="/xl/charts/colors74.xml" ContentType="application/vnd.ms-office.chartcolorstyle+xml"/>
  <Override PartName="/xl/drawings/drawing5.xml" ContentType="application/vnd.openxmlformats-officedocument.drawing+xml"/>
  <Override PartName="/xl/charts/chart75.xml" ContentType="application/vnd.openxmlformats-officedocument.drawingml.chart+xml"/>
  <Override PartName="/xl/charts/style75.xml" ContentType="application/vnd.ms-office.chartstyle+xml"/>
  <Override PartName="/xl/charts/colors75.xml" ContentType="application/vnd.ms-office.chartcolorstyle+xml"/>
  <Override PartName="/xl/charts/chart76.xml" ContentType="application/vnd.openxmlformats-officedocument.drawingml.chart+xml"/>
  <Override PartName="/xl/charts/style76.xml" ContentType="application/vnd.ms-office.chartstyle+xml"/>
  <Override PartName="/xl/charts/colors76.xml" ContentType="application/vnd.ms-office.chartcolorstyle+xml"/>
  <Override PartName="/xl/charts/chart77.xml" ContentType="application/vnd.openxmlformats-officedocument.drawingml.chart+xml"/>
  <Override PartName="/xl/charts/style77.xml" ContentType="application/vnd.ms-office.chartstyle+xml"/>
  <Override PartName="/xl/charts/colors77.xml" ContentType="application/vnd.ms-office.chartcolorstyle+xml"/>
  <Override PartName="/xl/charts/chart78.xml" ContentType="application/vnd.openxmlformats-officedocument.drawingml.chart+xml"/>
  <Override PartName="/xl/charts/style78.xml" ContentType="application/vnd.ms-office.chartstyle+xml"/>
  <Override PartName="/xl/charts/colors78.xml" ContentType="application/vnd.ms-office.chartcolorstyle+xml"/>
  <Override PartName="/xl/charts/chart79.xml" ContentType="application/vnd.openxmlformats-officedocument.drawingml.chart+xml"/>
  <Override PartName="/xl/charts/style79.xml" ContentType="application/vnd.ms-office.chartstyle+xml"/>
  <Override PartName="/xl/charts/colors79.xml" ContentType="application/vnd.ms-office.chartcolorstyle+xml"/>
  <Override PartName="/xl/charts/chart80.xml" ContentType="application/vnd.openxmlformats-officedocument.drawingml.chart+xml"/>
  <Override PartName="/xl/charts/style80.xml" ContentType="application/vnd.ms-office.chartstyle+xml"/>
  <Override PartName="/xl/charts/colors80.xml" ContentType="application/vnd.ms-office.chartcolorstyle+xml"/>
  <Override PartName="/xl/drawings/drawing6.xml" ContentType="application/vnd.openxmlformats-officedocument.drawing+xml"/>
  <Override PartName="/xl/charts/chart81.xml" ContentType="application/vnd.openxmlformats-officedocument.drawingml.chart+xml"/>
  <Override PartName="/xl/charts/style81.xml" ContentType="application/vnd.ms-office.chartstyle+xml"/>
  <Override PartName="/xl/charts/colors8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98204875\Downloads\"/>
    </mc:Choice>
  </mc:AlternateContent>
  <bookViews>
    <workbookView xWindow="0" yWindow="0" windowWidth="20496" windowHeight="7752" tabRatio="842"/>
  </bookViews>
  <sheets>
    <sheet name="Data" sheetId="1" r:id="rId1"/>
    <sheet name="Data Mining" sheetId="8" r:id="rId2"/>
    <sheet name="Consolidated" sheetId="11" r:id="rId3"/>
    <sheet name="Strategic Intent" sheetId="3" r:id="rId4"/>
    <sheet name="Project Portfolios" sheetId="4" r:id="rId5"/>
    <sheet name="Project Portfolio Success" sheetId="5" r:id="rId6"/>
    <sheet name="Business Value" sheetId="6" r:id="rId7"/>
    <sheet name="Pertinent" sheetId="7" state="hidden" r:id="rId8"/>
    <sheet name="Financials" sheetId="9" r:id="rId9"/>
    <sheet name="Tables" sheetId="10" r:id="rId10"/>
    <sheet name="Lists" sheetId="2" state="hidden" r:id="rId11"/>
  </sheets>
  <definedNames>
    <definedName name="_xlnm.Print_Area" localSheetId="2">Consolidated!$B$2:$G$25</definedName>
    <definedName name="_xlnm.Print_Area" localSheetId="0">Data!$A$1:$J$88</definedName>
    <definedName name="_xlnm.Print_Titles" localSheetId="0">Data!$1:$6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 i="10" l="1"/>
  <c r="A4" i="10"/>
  <c r="A3" i="10"/>
  <c r="N19" i="9"/>
  <c r="N18" i="9"/>
  <c r="A32" i="6"/>
  <c r="A12" i="6"/>
  <c r="A6" i="6"/>
  <c r="A72" i="5"/>
  <c r="A66" i="5"/>
  <c r="A52" i="5"/>
  <c r="A46" i="5"/>
  <c r="A31" i="5"/>
  <c r="A25" i="5"/>
  <c r="A12" i="5"/>
  <c r="A6" i="5"/>
  <c r="A51" i="4"/>
  <c r="A45" i="4"/>
  <c r="A31" i="4"/>
  <c r="A25" i="4"/>
  <c r="A12" i="4"/>
  <c r="A6" i="4"/>
  <c r="A72" i="3"/>
  <c r="A66" i="3"/>
  <c r="A46" i="3"/>
  <c r="A52" i="3" s="1"/>
  <c r="A32" i="3"/>
  <c r="A26" i="3"/>
  <c r="A12" i="3"/>
  <c r="A6" i="3"/>
</calcChain>
</file>

<file path=xl/comments1.xml><?xml version="1.0" encoding="utf-8"?>
<comments xmlns="http://schemas.openxmlformats.org/spreadsheetml/2006/main">
  <authors>
    <author>Palesa Ramashala</author>
  </authors>
  <commentList>
    <comment ref="C21" authorId="0" shapeId="0">
      <text>
        <r>
          <rPr>
            <b/>
            <sz val="9"/>
            <color indexed="81"/>
            <rFont val="Tahoma"/>
            <family val="2"/>
          </rPr>
          <t>Palesa Ramashala:</t>
        </r>
        <r>
          <rPr>
            <sz val="9"/>
            <color indexed="81"/>
            <rFont val="Tahoma"/>
            <family val="2"/>
          </rPr>
          <t xml:space="preserve">
Speaking about portfolios. Not the standard way of managing projects.</t>
        </r>
      </text>
    </comment>
    <comment ref="E21" authorId="0" shapeId="0">
      <text>
        <r>
          <rPr>
            <b/>
            <sz val="9"/>
            <color indexed="81"/>
            <rFont val="Tahoma"/>
            <family val="2"/>
          </rPr>
          <t>Palesa Ramashala:</t>
        </r>
        <r>
          <rPr>
            <sz val="9"/>
            <color indexed="81"/>
            <rFont val="Tahoma"/>
            <family val="2"/>
          </rPr>
          <t xml:space="preserve">
There is a Project Support Office (PSO) in place.</t>
        </r>
      </text>
    </comment>
    <comment ref="G21" authorId="0" shapeId="0">
      <text>
        <r>
          <rPr>
            <b/>
            <sz val="9"/>
            <color indexed="81"/>
            <rFont val="Tahoma"/>
            <family val="2"/>
          </rPr>
          <t>Palesa Ramashala:</t>
        </r>
        <r>
          <rPr>
            <sz val="9"/>
            <color indexed="81"/>
            <rFont val="Tahoma"/>
            <family val="2"/>
          </rPr>
          <t xml:space="preserve">
Research, Commercial - SharePoint and SAP</t>
        </r>
      </text>
    </comment>
    <comment ref="H21" authorId="0" shapeId="0">
      <text>
        <r>
          <rPr>
            <b/>
            <sz val="9"/>
            <color indexed="81"/>
            <rFont val="Tahoma"/>
            <family val="2"/>
          </rPr>
          <t>Palesa Ramashala:</t>
        </r>
        <r>
          <rPr>
            <sz val="9"/>
            <color indexed="81"/>
            <rFont val="Tahoma"/>
            <family val="2"/>
          </rPr>
          <t xml:space="preserve">
SharePoint and SAP -&gt; Balanced Scorecard.</t>
        </r>
      </text>
    </comment>
    <comment ref="E24" authorId="0" shapeId="0">
      <text>
        <r>
          <rPr>
            <b/>
            <sz val="9"/>
            <color indexed="81"/>
            <rFont val="Tahoma"/>
            <family val="2"/>
          </rPr>
          <t>Palesa Ramashala:</t>
        </r>
        <r>
          <rPr>
            <sz val="9"/>
            <color indexed="81"/>
            <rFont val="Tahoma"/>
            <family val="2"/>
          </rPr>
          <t xml:space="preserve">
Subjective, projects are at different life cycles, perception based on tolerance and risk. Set performance targets based on benchmarking. There is knowledge to drive the achievement of projects given proven practices that are in place.</t>
        </r>
      </text>
    </comment>
    <comment ref="C25" authorId="0" shapeId="0">
      <text>
        <r>
          <rPr>
            <b/>
            <sz val="9"/>
            <color indexed="81"/>
            <rFont val="Tahoma"/>
            <family val="2"/>
          </rPr>
          <t>Palesa Ramashala:</t>
        </r>
        <r>
          <rPr>
            <sz val="9"/>
            <color indexed="81"/>
            <rFont val="Tahoma"/>
            <family val="2"/>
          </rPr>
          <t xml:space="preserve">
Not fit for purpose.</t>
        </r>
      </text>
    </comment>
    <comment ref="D25" authorId="0" shapeId="0">
      <text>
        <r>
          <rPr>
            <b/>
            <sz val="9"/>
            <color indexed="81"/>
            <rFont val="Tahoma"/>
            <family val="2"/>
          </rPr>
          <t>Palesa Ramashala:</t>
        </r>
        <r>
          <rPr>
            <sz val="9"/>
            <color indexed="81"/>
            <rFont val="Tahoma"/>
            <family val="2"/>
          </rPr>
          <t xml:space="preserve">
Specific given the nature of the project. Common criteria and specific to the project.</t>
        </r>
      </text>
    </comment>
    <comment ref="E25" authorId="0" shapeId="0">
      <text>
        <r>
          <rPr>
            <b/>
            <sz val="9"/>
            <color indexed="81"/>
            <rFont val="Tahoma"/>
            <family val="2"/>
          </rPr>
          <t>Palesa Ramashala:</t>
        </r>
        <r>
          <rPr>
            <sz val="9"/>
            <color indexed="81"/>
            <rFont val="Tahoma"/>
            <family val="2"/>
          </rPr>
          <t xml:space="preserve">
Based on probabilities and proven practice. There is a system with buffers in it, technical limits and performance limits.</t>
        </r>
      </text>
    </comment>
    <comment ref="G25" authorId="0" shapeId="0">
      <text>
        <r>
          <rPr>
            <b/>
            <sz val="9"/>
            <color indexed="81"/>
            <rFont val="Tahoma"/>
            <family val="2"/>
          </rPr>
          <t>Palesa Ramashala:</t>
        </r>
        <r>
          <rPr>
            <sz val="9"/>
            <color indexed="81"/>
            <rFont val="Tahoma"/>
            <family val="2"/>
          </rPr>
          <t xml:space="preserve">
Not one size fits all. Products, services, know how. Subjective depending on who is working on it. Early stage and capacity research.</t>
        </r>
      </text>
    </comment>
    <comment ref="H25" authorId="0" shapeId="0">
      <text>
        <r>
          <rPr>
            <b/>
            <sz val="9"/>
            <color indexed="81"/>
            <rFont val="Tahoma"/>
            <family val="2"/>
          </rPr>
          <t>Palesa Ramashala:</t>
        </r>
        <r>
          <rPr>
            <sz val="9"/>
            <color indexed="81"/>
            <rFont val="Tahoma"/>
            <family val="2"/>
          </rPr>
          <t xml:space="preserve">
Cluster system -&gt; allocation of projects.</t>
        </r>
      </text>
    </comment>
    <comment ref="H28" authorId="0" shapeId="0">
      <text>
        <r>
          <rPr>
            <b/>
            <sz val="9"/>
            <color indexed="81"/>
            <rFont val="Tahoma"/>
            <family val="2"/>
          </rPr>
          <t>Palesa Ramashala:</t>
        </r>
        <r>
          <rPr>
            <sz val="9"/>
            <color indexed="81"/>
            <rFont val="Tahoma"/>
            <family val="2"/>
          </rPr>
          <t xml:space="preserve">
SOP that must be follwed, equipped with stage gate process and approval activities (must be complete before moving on to the next step or milestone).</t>
        </r>
      </text>
    </comment>
    <comment ref="G29" authorId="0" shapeId="0">
      <text>
        <r>
          <rPr>
            <b/>
            <sz val="9"/>
            <color indexed="81"/>
            <rFont val="Tahoma"/>
            <family val="2"/>
          </rPr>
          <t>Palesa Ramashala:</t>
        </r>
        <r>
          <rPr>
            <sz val="9"/>
            <color indexed="81"/>
            <rFont val="Tahoma"/>
            <family val="2"/>
          </rPr>
          <t xml:space="preserve">
A demonstration of the system was provided by the participant illustrating the capability and functionality of the SharePoint including the controls that are built in the system to ensure compliance and conformance.</t>
        </r>
      </text>
    </comment>
    <comment ref="H29" authorId="0" shapeId="0">
      <text>
        <r>
          <rPr>
            <b/>
            <sz val="9"/>
            <color indexed="81"/>
            <rFont val="Tahoma"/>
            <family val="2"/>
          </rPr>
          <t>Palesa Ramashala:</t>
        </r>
        <r>
          <rPr>
            <sz val="9"/>
            <color indexed="81"/>
            <rFont val="Tahoma"/>
            <family val="2"/>
          </rPr>
          <t xml:space="preserve">
A demonstration of the system was provided by the participant illustrating the capability and functionality of the SharePoint including the controls that are built in the system to ensure compliance and conformance.</t>
        </r>
      </text>
    </comment>
    <comment ref="C31" authorId="0" shapeId="0">
      <text>
        <r>
          <rPr>
            <b/>
            <sz val="9"/>
            <color indexed="81"/>
            <rFont val="Tahoma"/>
            <family val="2"/>
          </rPr>
          <t>Palesa Ramashala:</t>
        </r>
        <r>
          <rPr>
            <sz val="9"/>
            <color indexed="81"/>
            <rFont val="Tahoma"/>
            <family val="2"/>
          </rPr>
          <t xml:space="preserve">
Loosely defined. Focusing on the management of big bets. Decentralised, each function has its own PMO.</t>
        </r>
      </text>
    </comment>
    <comment ref="D31" authorId="0" shapeId="0">
      <text>
        <r>
          <rPr>
            <b/>
            <sz val="9"/>
            <color indexed="81"/>
            <rFont val="Tahoma"/>
            <family val="2"/>
          </rPr>
          <t>Palesa Ramashala:</t>
        </r>
        <r>
          <rPr>
            <sz val="9"/>
            <color indexed="81"/>
            <rFont val="Tahoma"/>
            <family val="2"/>
          </rPr>
          <t xml:space="preserve">
Function of the PSO to drive strategy implementation. There are project support office for capital projects. All functions across the organisation has access to the PSO.</t>
        </r>
      </text>
    </comment>
    <comment ref="E31" authorId="0" shapeId="0">
      <text>
        <r>
          <rPr>
            <b/>
            <sz val="9"/>
            <color indexed="81"/>
            <rFont val="Tahoma"/>
            <family val="2"/>
          </rPr>
          <t>Palesa Ramashala:</t>
        </r>
        <r>
          <rPr>
            <sz val="9"/>
            <color indexed="81"/>
            <rFont val="Tahoma"/>
            <family val="2"/>
          </rPr>
          <t xml:space="preserve">
PSO: Grow, Tech, SIB to drive the delivery of capital projects.</t>
        </r>
      </text>
    </comment>
    <comment ref="F31" authorId="0" shapeId="0">
      <text>
        <r>
          <rPr>
            <b/>
            <sz val="9"/>
            <color indexed="81"/>
            <rFont val="Tahoma"/>
            <family val="2"/>
          </rPr>
          <t>Palesa Ramashala:</t>
        </r>
        <r>
          <rPr>
            <sz val="9"/>
            <color indexed="81"/>
            <rFont val="Tahoma"/>
            <family val="2"/>
          </rPr>
          <t xml:space="preserve">
In the process of establishing it.</t>
        </r>
      </text>
    </comment>
    <comment ref="G31" authorId="0" shapeId="0">
      <text>
        <r>
          <rPr>
            <b/>
            <sz val="9"/>
            <color indexed="81"/>
            <rFont val="Tahoma"/>
            <family val="2"/>
          </rPr>
          <t>Palesa Ramashala:</t>
        </r>
        <r>
          <rPr>
            <sz val="9"/>
            <color indexed="81"/>
            <rFont val="Tahoma"/>
            <family val="2"/>
          </rPr>
          <t xml:space="preserve">
Clusters do periodic reviews against what was promised, each division has their own way of managing day to day activities on projects and coordination of activities.</t>
        </r>
      </text>
    </comment>
    <comment ref="H31" authorId="0" shapeId="0">
      <text>
        <r>
          <rPr>
            <b/>
            <sz val="9"/>
            <color indexed="81"/>
            <rFont val="Tahoma"/>
            <family val="2"/>
          </rPr>
          <t>Palesa Ramashala:</t>
        </r>
        <r>
          <rPr>
            <sz val="9"/>
            <color indexed="81"/>
            <rFont val="Tahoma"/>
            <family val="2"/>
          </rPr>
          <t xml:space="preserve">
Done at divisional level, Head is responsible for projects that are related to commercial and R&amp;D. There is an administrator that provides support with complaince and reporting.</t>
        </r>
      </text>
    </comment>
    <comment ref="J31" authorId="0" shapeId="0">
      <text>
        <r>
          <rPr>
            <b/>
            <sz val="9"/>
            <color indexed="81"/>
            <rFont val="Tahoma"/>
            <family val="2"/>
          </rPr>
          <t>Palesa Ramashala:</t>
        </r>
        <r>
          <rPr>
            <sz val="9"/>
            <color indexed="81"/>
            <rFont val="Tahoma"/>
            <family val="2"/>
          </rPr>
          <t xml:space="preserve">
Specialised with its business function, massive</t>
        </r>
      </text>
    </comment>
    <comment ref="C32" authorId="0" shapeId="0">
      <text>
        <r>
          <rPr>
            <b/>
            <sz val="9"/>
            <color indexed="81"/>
            <rFont val="Tahoma"/>
            <family val="2"/>
          </rPr>
          <t>Palesa Ramashala:</t>
        </r>
        <r>
          <rPr>
            <sz val="9"/>
            <color indexed="81"/>
            <rFont val="Tahoma"/>
            <family val="2"/>
          </rPr>
          <t xml:space="preserve">
Decentralised. ISO 9001 compliant.</t>
        </r>
      </text>
    </comment>
    <comment ref="D32" authorId="0" shapeId="0">
      <text>
        <r>
          <rPr>
            <b/>
            <sz val="9"/>
            <color indexed="81"/>
            <rFont val="Tahoma"/>
            <family val="2"/>
          </rPr>
          <t>Palesa Ramashala:</t>
        </r>
        <r>
          <rPr>
            <sz val="9"/>
            <color indexed="81"/>
            <rFont val="Tahoma"/>
            <family val="2"/>
          </rPr>
          <t xml:space="preserve">
There is a need to improve the awareness on the existance of the PSO and its function (role). View of accessiblity needs to be established.</t>
        </r>
      </text>
    </comment>
    <comment ref="G32" authorId="0" shapeId="0">
      <text>
        <r>
          <rPr>
            <b/>
            <sz val="9"/>
            <color indexed="81"/>
            <rFont val="Tahoma"/>
            <family val="2"/>
          </rPr>
          <t>Palesa Ramashala:</t>
        </r>
        <r>
          <rPr>
            <sz val="9"/>
            <color indexed="81"/>
            <rFont val="Tahoma"/>
            <family val="2"/>
          </rPr>
          <t xml:space="preserve">
Each division will define how they do things but this does not limit the output/outcome.</t>
        </r>
      </text>
    </comment>
    <comment ref="D33" authorId="0" shapeId="0">
      <text>
        <r>
          <rPr>
            <b/>
            <sz val="9"/>
            <color indexed="81"/>
            <rFont val="Tahoma"/>
            <family val="2"/>
          </rPr>
          <t>Palesa Ramashala:</t>
        </r>
        <r>
          <rPr>
            <sz val="9"/>
            <color indexed="81"/>
            <rFont val="Tahoma"/>
            <family val="2"/>
          </rPr>
          <t xml:space="preserve">
Strategy management through the 4 horizons. PSO: Capital (5 - 10), Sishen (1 - 3), Kolomela (1 - 3). Needs to improve capacity and extent of reach.</t>
        </r>
      </text>
    </comment>
    <comment ref="G33" authorId="0" shapeId="0">
      <text>
        <r>
          <rPr>
            <b/>
            <sz val="9"/>
            <color indexed="81"/>
            <rFont val="Tahoma"/>
            <family val="2"/>
          </rPr>
          <t>Palesa Ramashala:</t>
        </r>
        <r>
          <rPr>
            <sz val="9"/>
            <color indexed="81"/>
            <rFont val="Tahoma"/>
            <family val="2"/>
          </rPr>
          <t xml:space="preserve">
Business automation (implementation of SharePoint and SAP).</t>
        </r>
      </text>
    </comment>
    <comment ref="J33" authorId="0" shapeId="0">
      <text>
        <r>
          <rPr>
            <b/>
            <sz val="9"/>
            <color indexed="81"/>
            <rFont val="Tahoma"/>
            <family val="2"/>
          </rPr>
          <t>Palesa Ramashala:</t>
        </r>
        <r>
          <rPr>
            <sz val="9"/>
            <color indexed="81"/>
            <rFont val="Tahoma"/>
            <family val="2"/>
          </rPr>
          <t xml:space="preserve">
Does not cover all projects, delegations framework</t>
        </r>
      </text>
    </comment>
    <comment ref="E38" authorId="0" shapeId="0">
      <text>
        <r>
          <rPr>
            <b/>
            <sz val="9"/>
            <color indexed="81"/>
            <rFont val="Tahoma"/>
            <family val="2"/>
          </rPr>
          <t>Palesa Ramashala:</t>
        </r>
        <r>
          <rPr>
            <sz val="9"/>
            <color indexed="81"/>
            <rFont val="Tahoma"/>
            <family val="2"/>
          </rPr>
          <t xml:space="preserve">
Based on business case, input and output KPIs</t>
        </r>
      </text>
    </comment>
    <comment ref="C39" authorId="0" shapeId="0">
      <text>
        <r>
          <rPr>
            <b/>
            <sz val="9"/>
            <color indexed="81"/>
            <rFont val="Tahoma"/>
            <family val="2"/>
          </rPr>
          <t>Palesa Ramashala:</t>
        </r>
        <r>
          <rPr>
            <sz val="9"/>
            <color indexed="81"/>
            <rFont val="Tahoma"/>
            <family val="2"/>
          </rPr>
          <t xml:space="preserve">
Defined at global and functional levels.</t>
        </r>
      </text>
    </comment>
    <comment ref="D39" authorId="0" shapeId="0">
      <text>
        <r>
          <rPr>
            <b/>
            <sz val="9"/>
            <color indexed="81"/>
            <rFont val="Tahoma"/>
            <family val="2"/>
          </rPr>
          <t>Palesa Ramashala:</t>
        </r>
        <r>
          <rPr>
            <sz val="9"/>
            <color indexed="81"/>
            <rFont val="Tahoma"/>
            <family val="2"/>
          </rPr>
          <t xml:space="preserve">
Difined for different stakeholders i.e. employer of choice</t>
        </r>
      </text>
    </comment>
    <comment ref="E39" authorId="0" shapeId="0">
      <text>
        <r>
          <rPr>
            <b/>
            <sz val="9"/>
            <color indexed="81"/>
            <rFont val="Tahoma"/>
            <family val="2"/>
          </rPr>
          <t>Palesa Ramashala:</t>
        </r>
        <r>
          <rPr>
            <sz val="9"/>
            <color indexed="81"/>
            <rFont val="Tahoma"/>
            <family val="2"/>
          </rPr>
          <t xml:space="preserve">
Some projects are difficult to track, technical input criteria is used to check/test</t>
        </r>
      </text>
    </comment>
    <comment ref="F39" authorId="0" shapeId="0">
      <text>
        <r>
          <rPr>
            <b/>
            <sz val="9"/>
            <color indexed="81"/>
            <rFont val="Tahoma"/>
            <family val="2"/>
          </rPr>
          <t>Palesa Ramashala:</t>
        </r>
        <r>
          <rPr>
            <sz val="9"/>
            <color indexed="81"/>
            <rFont val="Tahoma"/>
            <family val="2"/>
          </rPr>
          <t xml:space="preserve">
There are some that are problematic.</t>
        </r>
      </text>
    </comment>
    <comment ref="C44" authorId="0" shapeId="0">
      <text>
        <r>
          <rPr>
            <b/>
            <sz val="9"/>
            <color indexed="81"/>
            <rFont val="Tahoma"/>
            <family val="2"/>
          </rPr>
          <t>Palesa Ramashala:</t>
        </r>
        <r>
          <rPr>
            <sz val="9"/>
            <color indexed="81"/>
            <rFont val="Tahoma"/>
            <family val="2"/>
          </rPr>
          <t xml:space="preserve">
Post investment reviews. Performance reviews. Annual reviews. Quarterly reviews.</t>
        </r>
      </text>
    </comment>
    <comment ref="E44" authorId="0" shapeId="0">
      <text>
        <r>
          <rPr>
            <b/>
            <sz val="9"/>
            <color indexed="81"/>
            <rFont val="Tahoma"/>
            <family val="2"/>
          </rPr>
          <t>Palesa Ramashala:</t>
        </r>
        <r>
          <rPr>
            <sz val="9"/>
            <color indexed="81"/>
            <rFont val="Tahoma"/>
            <family val="2"/>
          </rPr>
          <t xml:space="preserve">
Able to obtain information right away, database level with customised dashboard.</t>
        </r>
      </text>
    </comment>
    <comment ref="C45" authorId="0" shapeId="0">
      <text>
        <r>
          <rPr>
            <b/>
            <sz val="9"/>
            <color indexed="81"/>
            <rFont val="Tahoma"/>
            <family val="2"/>
          </rPr>
          <t>Palesa Ramashala:</t>
        </r>
        <r>
          <rPr>
            <sz val="9"/>
            <color indexed="81"/>
            <rFont val="Tahoma"/>
            <family val="2"/>
          </rPr>
          <t xml:space="preserve">
Defined at global and functional levels.</t>
        </r>
      </text>
    </comment>
    <comment ref="E45" authorId="0" shapeId="0">
      <text>
        <r>
          <rPr>
            <b/>
            <sz val="9"/>
            <color indexed="81"/>
            <rFont val="Tahoma"/>
            <family val="2"/>
          </rPr>
          <t>Palesa Ramashala:</t>
        </r>
        <r>
          <rPr>
            <sz val="9"/>
            <color indexed="81"/>
            <rFont val="Tahoma"/>
            <family val="2"/>
          </rPr>
          <t xml:space="preserve">
There is a need to improve on the presentation of information and level of detai lto stakeholders.</t>
        </r>
      </text>
    </comment>
    <comment ref="E48" authorId="0" shapeId="0">
      <text>
        <r>
          <rPr>
            <b/>
            <sz val="9"/>
            <color indexed="81"/>
            <rFont val="Tahoma"/>
            <family val="2"/>
          </rPr>
          <t>Palesa Ramashala:</t>
        </r>
        <r>
          <rPr>
            <sz val="9"/>
            <color indexed="81"/>
            <rFont val="Tahoma"/>
            <family val="2"/>
          </rPr>
          <t xml:space="preserve">
Horizons. Some horizons are easier to assess, others not but clearer on deliverables.</t>
        </r>
      </text>
    </comment>
    <comment ref="C49" authorId="0" shapeId="0">
      <text>
        <r>
          <rPr>
            <b/>
            <sz val="9"/>
            <color indexed="81"/>
            <rFont val="Tahoma"/>
            <family val="2"/>
          </rPr>
          <t>Palesa Ramashala:</t>
        </r>
        <r>
          <rPr>
            <sz val="9"/>
            <color indexed="81"/>
            <rFont val="Tahoma"/>
            <family val="2"/>
          </rPr>
          <t xml:space="preserve">
Defined at global and functional levels.</t>
        </r>
      </text>
    </comment>
    <comment ref="H49" authorId="0" shapeId="0">
      <text>
        <r>
          <rPr>
            <b/>
            <sz val="9"/>
            <color indexed="81"/>
            <rFont val="Tahoma"/>
            <family val="2"/>
          </rPr>
          <t>Palesa Ramashala:</t>
        </r>
        <r>
          <rPr>
            <sz val="9"/>
            <color indexed="81"/>
            <rFont val="Tahoma"/>
            <family val="2"/>
          </rPr>
          <t xml:space="preserve">
Use BSC thus covers the whole organisation.</t>
        </r>
      </text>
    </comment>
    <comment ref="G53" authorId="0" shapeId="0">
      <text>
        <r>
          <rPr>
            <b/>
            <sz val="9"/>
            <color indexed="81"/>
            <rFont val="Tahoma"/>
            <family val="2"/>
          </rPr>
          <t>Palesa Ramashala:</t>
        </r>
        <r>
          <rPr>
            <sz val="9"/>
            <color indexed="81"/>
            <rFont val="Tahoma"/>
            <family val="2"/>
          </rPr>
          <t xml:space="preserve">
Delegations of Authority matrix implementated through SharePoint with workflow.</t>
        </r>
      </text>
    </comment>
    <comment ref="H53" authorId="0" shapeId="0">
      <text>
        <r>
          <rPr>
            <b/>
            <sz val="9"/>
            <color indexed="81"/>
            <rFont val="Tahoma"/>
            <family val="2"/>
          </rPr>
          <t>Palesa Ramashala:</t>
        </r>
        <r>
          <rPr>
            <sz val="9"/>
            <color indexed="81"/>
            <rFont val="Tahoma"/>
            <family val="2"/>
          </rPr>
          <t xml:space="preserve">
Clean audits for about 5 years.</t>
        </r>
      </text>
    </comment>
    <comment ref="C55" authorId="0" shapeId="0">
      <text>
        <r>
          <rPr>
            <b/>
            <sz val="9"/>
            <color indexed="81"/>
            <rFont val="Tahoma"/>
            <family val="2"/>
          </rPr>
          <t>Palesa Ramashala:</t>
        </r>
        <r>
          <rPr>
            <sz val="9"/>
            <color indexed="81"/>
            <rFont val="Tahoma"/>
            <family val="2"/>
          </rPr>
          <t xml:space="preserve">
Defined at global and functional levels.</t>
        </r>
      </text>
    </comment>
    <comment ref="F55" authorId="0" shapeId="0">
      <text>
        <r>
          <rPr>
            <b/>
            <sz val="9"/>
            <color indexed="81"/>
            <rFont val="Tahoma"/>
            <family val="2"/>
          </rPr>
          <t>Palesa Ramashala:</t>
        </r>
        <r>
          <rPr>
            <sz val="9"/>
            <color indexed="81"/>
            <rFont val="Tahoma"/>
            <family val="2"/>
          </rPr>
          <t xml:space="preserve">
IT Department - Internal Audit - Inability to conduct audits.</t>
        </r>
      </text>
    </comment>
    <comment ref="J55" authorId="0" shapeId="0">
      <text>
        <r>
          <rPr>
            <b/>
            <sz val="9"/>
            <color indexed="81"/>
            <rFont val="Tahoma"/>
            <family val="2"/>
          </rPr>
          <t>Palesa Ramashala:</t>
        </r>
        <r>
          <rPr>
            <sz val="9"/>
            <color indexed="81"/>
            <rFont val="Tahoma"/>
            <family val="2"/>
          </rPr>
          <t xml:space="preserve">
Board, GLT - subcommittee of leadership</t>
        </r>
      </text>
    </comment>
    <comment ref="E58" authorId="0" shapeId="0">
      <text>
        <r>
          <rPr>
            <b/>
            <sz val="9"/>
            <color indexed="81"/>
            <rFont val="Tahoma"/>
            <family val="2"/>
          </rPr>
          <t>Palesa Ramashala:</t>
        </r>
        <r>
          <rPr>
            <sz val="9"/>
            <color indexed="81"/>
            <rFont val="Tahoma"/>
            <family val="2"/>
          </rPr>
          <t xml:space="preserve">
Projects; Scope, cost, schedule
Ops: Strategic objectives</t>
        </r>
      </text>
    </comment>
    <comment ref="C61" authorId="0" shapeId="0">
      <text>
        <r>
          <rPr>
            <b/>
            <sz val="9"/>
            <color indexed="81"/>
            <rFont val="Tahoma"/>
            <family val="2"/>
          </rPr>
          <t>Palesa Ramashala:</t>
        </r>
        <r>
          <rPr>
            <sz val="9"/>
            <color indexed="81"/>
            <rFont val="Tahoma"/>
            <family val="2"/>
          </rPr>
          <t xml:space="preserve">
Defined at global and functional levels.</t>
        </r>
      </text>
    </comment>
    <comment ref="E61" authorId="0" shapeId="0">
      <text>
        <r>
          <rPr>
            <b/>
            <sz val="9"/>
            <color indexed="81"/>
            <rFont val="Tahoma"/>
            <family val="2"/>
          </rPr>
          <t>Palesa Ramashala:</t>
        </r>
        <r>
          <rPr>
            <sz val="9"/>
            <color indexed="81"/>
            <rFont val="Tahoma"/>
            <family val="2"/>
          </rPr>
          <t xml:space="preserve">
Exploration, Long term - not clearly defined in terms of outcomes but use input measures to assess performance.</t>
        </r>
      </text>
    </comment>
    <comment ref="G61" authorId="0" shapeId="0">
      <text>
        <r>
          <rPr>
            <b/>
            <sz val="9"/>
            <color indexed="81"/>
            <rFont val="Tahoma"/>
            <family val="2"/>
          </rPr>
          <t>Palesa Ramashala:</t>
        </r>
        <r>
          <rPr>
            <sz val="9"/>
            <color indexed="81"/>
            <rFont val="Tahoma"/>
            <family val="2"/>
          </rPr>
          <t xml:space="preserve">
SAP not configured</t>
        </r>
      </text>
    </comment>
    <comment ref="C62" authorId="0" shapeId="0">
      <text>
        <r>
          <rPr>
            <b/>
            <sz val="9"/>
            <color indexed="81"/>
            <rFont val="Tahoma"/>
            <family val="2"/>
          </rPr>
          <t>Palesa Ramashala:</t>
        </r>
        <r>
          <rPr>
            <sz val="9"/>
            <color indexed="81"/>
            <rFont val="Tahoma"/>
            <family val="2"/>
          </rPr>
          <t xml:space="preserve">
Does work.</t>
        </r>
      </text>
    </comment>
    <comment ref="D62" authorId="0" shapeId="0">
      <text>
        <r>
          <rPr>
            <b/>
            <sz val="9"/>
            <color indexed="81"/>
            <rFont val="Tahoma"/>
            <family val="2"/>
          </rPr>
          <t>Palesa Ramashala:</t>
        </r>
        <r>
          <rPr>
            <sz val="9"/>
            <color indexed="81"/>
            <rFont val="Tahoma"/>
            <family val="2"/>
          </rPr>
          <t xml:space="preserve">
Same structure and method for the same project.</t>
        </r>
      </text>
    </comment>
    <comment ref="G62" authorId="0" shapeId="0">
      <text>
        <r>
          <rPr>
            <b/>
            <sz val="9"/>
            <color indexed="81"/>
            <rFont val="Tahoma"/>
            <family val="2"/>
          </rPr>
          <t>Palesa Ramashala:</t>
        </r>
        <r>
          <rPr>
            <sz val="9"/>
            <color indexed="81"/>
            <rFont val="Tahoma"/>
            <family val="2"/>
          </rPr>
          <t xml:space="preserve">
SAP not configured
</t>
        </r>
      </text>
    </comment>
    <comment ref="E66" authorId="0" shapeId="0">
      <text>
        <r>
          <rPr>
            <b/>
            <sz val="9"/>
            <color indexed="81"/>
            <rFont val="Tahoma"/>
            <family val="2"/>
          </rPr>
          <t>Palesa Ramashala:</t>
        </r>
        <r>
          <rPr>
            <sz val="9"/>
            <color indexed="81"/>
            <rFont val="Tahoma"/>
            <family val="2"/>
          </rPr>
          <t xml:space="preserve">
Clear on the measure and appropriateness that one needs to see. Other reproting but woring on it.</t>
        </r>
      </text>
    </comment>
    <comment ref="C67" authorId="0" shapeId="0">
      <text>
        <r>
          <rPr>
            <b/>
            <sz val="9"/>
            <color indexed="81"/>
            <rFont val="Tahoma"/>
            <family val="2"/>
          </rPr>
          <t>Palesa Ramashala:</t>
        </r>
        <r>
          <rPr>
            <sz val="9"/>
            <color indexed="81"/>
            <rFont val="Tahoma"/>
            <family val="2"/>
          </rPr>
          <t xml:space="preserve">
Generic approach</t>
        </r>
      </text>
    </comment>
    <comment ref="D67" authorId="0" shapeId="0">
      <text>
        <r>
          <rPr>
            <b/>
            <sz val="9"/>
            <color indexed="81"/>
            <rFont val="Tahoma"/>
            <family val="2"/>
          </rPr>
          <t>Palesa Ramashala:</t>
        </r>
        <r>
          <rPr>
            <sz val="9"/>
            <color indexed="81"/>
            <rFont val="Tahoma"/>
            <family val="2"/>
          </rPr>
          <t xml:space="preserve">
Use continuous improvement with no massive gap to close.</t>
        </r>
      </text>
    </comment>
    <comment ref="E72" authorId="0" shapeId="0">
      <text>
        <r>
          <rPr>
            <b/>
            <sz val="9"/>
            <color indexed="81"/>
            <rFont val="Tahoma"/>
            <family val="2"/>
          </rPr>
          <t>Palesa Ramashala:</t>
        </r>
        <r>
          <rPr>
            <sz val="9"/>
            <color indexed="81"/>
            <rFont val="Tahoma"/>
            <family val="2"/>
          </rPr>
          <t xml:space="preserve">
Tswelelopele project helps, established 2 years ago</t>
        </r>
      </text>
    </comment>
    <comment ref="C73" authorId="0" shapeId="0">
      <text>
        <r>
          <rPr>
            <b/>
            <sz val="9"/>
            <color indexed="81"/>
            <rFont val="Tahoma"/>
            <family val="2"/>
          </rPr>
          <t>Palesa Ramashala:</t>
        </r>
        <r>
          <rPr>
            <sz val="9"/>
            <color indexed="81"/>
            <rFont val="Tahoma"/>
            <family val="2"/>
          </rPr>
          <t xml:space="preserve">
Defined at global and functional levels.</t>
        </r>
      </text>
    </comment>
    <comment ref="E73" authorId="0" shapeId="0">
      <text>
        <r>
          <rPr>
            <b/>
            <sz val="9"/>
            <color indexed="81"/>
            <rFont val="Tahoma"/>
            <family val="2"/>
          </rPr>
          <t>Palesa Ramashala:</t>
        </r>
        <r>
          <rPr>
            <sz val="9"/>
            <color indexed="81"/>
            <rFont val="Tahoma"/>
            <family val="2"/>
          </rPr>
          <t xml:space="preserve">
Ability to articulate</t>
        </r>
      </text>
    </comment>
    <comment ref="D79" authorId="0" shapeId="0">
      <text>
        <r>
          <rPr>
            <b/>
            <sz val="9"/>
            <color indexed="81"/>
            <rFont val="Tahoma"/>
            <family val="2"/>
          </rPr>
          <t>Palesa Ramashala:</t>
        </r>
        <r>
          <rPr>
            <sz val="9"/>
            <color indexed="81"/>
            <rFont val="Tahoma"/>
            <family val="2"/>
          </rPr>
          <t xml:space="preserve">
Board and Execs are defined
Ops needs improvement</t>
        </r>
      </text>
    </comment>
  </commentList>
</comments>
</file>

<file path=xl/comments2.xml><?xml version="1.0" encoding="utf-8"?>
<comments xmlns="http://schemas.openxmlformats.org/spreadsheetml/2006/main">
  <authors>
    <author>Palesa Ramashala</author>
  </authors>
  <commentList>
    <comment ref="A19" authorId="0" shapeId="0">
      <text>
        <r>
          <rPr>
            <b/>
            <sz val="9"/>
            <color indexed="81"/>
            <rFont val="Tahoma"/>
            <family val="2"/>
          </rPr>
          <t>Palesa Ramashala:</t>
        </r>
        <r>
          <rPr>
            <sz val="9"/>
            <color indexed="81"/>
            <rFont val="Tahoma"/>
            <family val="2"/>
          </rPr>
          <t xml:space="preserve">
Over a period of last 7 years</t>
        </r>
      </text>
    </comment>
    <comment ref="E35" authorId="0" shapeId="0">
      <text>
        <r>
          <rPr>
            <b/>
            <sz val="9"/>
            <color indexed="81"/>
            <rFont val="Tahoma"/>
            <family val="2"/>
          </rPr>
          <t>Palesa Ramashala:</t>
        </r>
        <r>
          <rPr>
            <sz val="9"/>
            <color indexed="81"/>
            <rFont val="Tahoma"/>
            <family val="2"/>
          </rPr>
          <t xml:space="preserve">
Based on the life of mine</t>
        </r>
      </text>
    </comment>
  </commentList>
</comments>
</file>

<file path=xl/sharedStrings.xml><?xml version="1.0" encoding="utf-8"?>
<sst xmlns="http://schemas.openxmlformats.org/spreadsheetml/2006/main" count="1546" uniqueCount="516">
  <si>
    <t>How many years of work experience do you have?</t>
  </si>
  <si>
    <t>How long have you worked in strategy execution?</t>
  </si>
  <si>
    <t>At which level of the organisation do you function the most?</t>
  </si>
  <si>
    <t>Please show me your organisation’s well-defined long term strategy (i.e. 5 year strategy)?</t>
  </si>
  <si>
    <t>How was the long term strategy (i.e. 5 year strategy) communicated across the organisation?</t>
  </si>
  <si>
    <t>What helped in ensuring that the long term strategy is well defined and clear to all stakeholders?</t>
  </si>
  <si>
    <t>How are the short term strategic objectives (i.e. annual plan) derived from and aligned to the long term strategy?</t>
  </si>
  <si>
    <t>Has the organisation implemented a clearly defined project portfolio management system?</t>
  </si>
  <si>
    <t>How long has the organisation been using project portfolio management?</t>
  </si>
  <si>
    <t>The criteria for measuring the benefits from the implementation strategic objectives is</t>
  </si>
  <si>
    <t>The criteria for measuring the benefits from the implementation of the strategic objectives is</t>
  </si>
  <si>
    <t>What are the measures of success for the long term strategy, are they defined and clear?</t>
  </si>
  <si>
    <t>Where are the short term strategic objectives (i.e. annual plan) defined?</t>
  </si>
  <si>
    <t>What is the criteria for structuring and evaluating its portfolio that has been adopted by the organisation?</t>
  </si>
  <si>
    <t>What were the key processes that were built in during strategy planning that are key for effective execution?</t>
  </si>
  <si>
    <t>What were the key areas that needed emphasising during the stakeholder engagement sessions?</t>
  </si>
  <si>
    <t>What helped in ensuring that the short term strategy is well defined and clear to all stakeholders?</t>
  </si>
  <si>
    <t>Please show me the approach and framework for the management of projects across the organisation?</t>
  </si>
  <si>
    <t>The approach and framework for the management of projects across the organisation is</t>
  </si>
  <si>
    <t>What has improved the effectiveness of managing projects across the organisation?</t>
  </si>
  <si>
    <t>Is there a functioning PMO for the management of projects across the organisation?</t>
  </si>
  <si>
    <t>The PMO for the management of projects across the organisation is</t>
  </si>
  <si>
    <t>What has improved the effectiveness of the PMO within the organisation?</t>
  </si>
  <si>
    <t>Where are the benefits expected from the short term strategic objectives (i.e. annual plan) defined?</t>
  </si>
  <si>
    <t>What has improved the effectiveness of defining the criteria for measuring strategic objectives?</t>
  </si>
  <si>
    <t>What has improved the effectiveness of managing benefits realisation across the organisation?</t>
  </si>
  <si>
    <t>Where are the measures of success for the short term strategic objectives (i.e. annual plan) defined?</t>
  </si>
  <si>
    <t>The criteria for measuring the results of the implementation of the strategic objectives is</t>
  </si>
  <si>
    <t>How is the quality of the measures managed?</t>
  </si>
  <si>
    <t>Where are the measures of success for the long term corporate strategy (i.e. five year plan) defined?</t>
  </si>
  <si>
    <t>What is the governance structure to direct and manage strategy execution (implementation of the strategic objectives through project portfolios) which is used in the organisation?</t>
  </si>
  <si>
    <t>The governance structure implemented is</t>
  </si>
  <si>
    <t>How does the organisation decide on how the different governance structures should be constituted?</t>
  </si>
  <si>
    <t>The governance structure established for measuring the results of the implementation of the strategic objectives is</t>
  </si>
  <si>
    <t>What approach is used for tracking and monitoring strategic objectives across the company?</t>
  </si>
  <si>
    <t>The approach for measuring the results of the implementation of the strategic objectives is</t>
  </si>
  <si>
    <t>How was this approach communicated across the organisation?</t>
  </si>
  <si>
    <t>Which method or tool that is used for tracking and monitoring strategic objectives across the company?</t>
  </si>
  <si>
    <t>The method or tool used for tracking and monitoring strategic objectives is</t>
  </si>
  <si>
    <t>The method or tool for measuring the results of the implementation of the strategic objectives is</t>
  </si>
  <si>
    <t>How is the tool used across the organisation? Single point of entry or multiple users with access control.</t>
  </si>
  <si>
    <t>What process is used for reporting on the performance of strategic objectives?</t>
  </si>
  <si>
    <t>The process for reporting on the performance of strategic objectives is</t>
  </si>
  <si>
    <t>The process established for measuring the results of the implementation of the strategic objectives is</t>
  </si>
  <si>
    <t>Who is responsible for reporting on the overall performance of the organisation?</t>
  </si>
  <si>
    <t>How is the reporting on corporate performance linked to strategic objectives?</t>
  </si>
  <si>
    <t>The link between corporate performance and strategic objectives is</t>
  </si>
  <si>
    <t>How has the organisation ensured that the reporting on corporate performance is consistent regardless of the reporting business unit?</t>
  </si>
  <si>
    <t>Does the organisation assess corporate performance against the strategic intent?</t>
  </si>
  <si>
    <t>What approach is used for assessing the effectiveness of corporate strategy execution?</t>
  </si>
  <si>
    <t>The approach for assessing the effectiveness of strategy execution is</t>
  </si>
  <si>
    <t>The method used to assess the effectiveness of strategy execution is</t>
  </si>
  <si>
    <t>How has the organisation built in the ability to evaluate how effectively it is executing on the corporate strategy?</t>
  </si>
  <si>
    <t>What does the organisation deem as business value?</t>
  </si>
  <si>
    <t>Has the expected shareholder value been shared with the rest of the organisation?</t>
  </si>
  <si>
    <t>How is the reporting on corporate performance linked to financial and non-financial performance?</t>
  </si>
  <si>
    <t>The link between corporate performance and business financial and non-financial performance is</t>
  </si>
  <si>
    <t>How does the company measure financial and non-financial performance?</t>
  </si>
  <si>
    <t>How has the reporting on financial and non-financial performance received by the different stakeholders?</t>
  </si>
  <si>
    <t>Which aspects that were considered during strategy planning do you find key to the realisation of financial and non-financial performance?</t>
  </si>
  <si>
    <t>Semi structured Interview Questionnaire</t>
  </si>
  <si>
    <t>Organisation</t>
  </si>
  <si>
    <t>Date</t>
  </si>
  <si>
    <t>Role</t>
  </si>
  <si>
    <t>Vodacom</t>
  </si>
  <si>
    <t>Executive Head: Technology Strategy &amp; Planning</t>
  </si>
  <si>
    <t>Less than 5 years</t>
  </si>
  <si>
    <t>5 to less than 10 years</t>
  </si>
  <si>
    <t>10 to less than 15 years</t>
  </si>
  <si>
    <t>15 to less than 20 years</t>
  </si>
  <si>
    <t>20 years and more</t>
  </si>
  <si>
    <t>Board member</t>
  </si>
  <si>
    <t>Senior executive (C-suite)</t>
  </si>
  <si>
    <t>Operations - Tactical</t>
  </si>
  <si>
    <t>Operations - Execution</t>
  </si>
  <si>
    <t>Kumba Iron Ore</t>
  </si>
  <si>
    <t>Head: Strategy</t>
  </si>
  <si>
    <t>Executive Head: Technical &amp; Projects</t>
  </si>
  <si>
    <t>Transnet</t>
  </si>
  <si>
    <t>Mintek</t>
  </si>
  <si>
    <t>Mid year review to assess the relevance of the long term corporate strategy, consideration of market intelligence, review of the competitiveness of the organisation, expectations of the  majority shareholder (Vodafone), and the development of strategic thrusts of the organisation.</t>
  </si>
  <si>
    <t>CEO's breakaway sessions, CEO's roadshows, townhalls and BU's communication with members of its team.</t>
  </si>
  <si>
    <t>Message is audience specific and would be tailored around the strategic thrusts and set performance targets.</t>
  </si>
  <si>
    <t>Strategic thrusts (big bet), objectives and targets. Yes, and well defined against the big bets.</t>
  </si>
  <si>
    <t>It is developed through a consultative process, documented and communicated to various stakeholders through multiple platforms.</t>
  </si>
  <si>
    <t>There is a clear alignment between the long term corporate strategy and the annual plan. The annual plan is derived from the long term corporate plan while taking into consideration changes in the environment.</t>
  </si>
  <si>
    <t>Yes</t>
  </si>
  <si>
    <t>No</t>
  </si>
  <si>
    <t>Well defined</t>
  </si>
  <si>
    <t>Adequately defined</t>
  </si>
  <si>
    <t>Inadequately defined</t>
  </si>
  <si>
    <t>Not clearly defined</t>
  </si>
  <si>
    <t>Appropriate for all</t>
  </si>
  <si>
    <t>Appropriate for some</t>
  </si>
  <si>
    <t>Inappropriate for all</t>
  </si>
  <si>
    <t>Inappropriate for some</t>
  </si>
  <si>
    <t>3 years and gradually moving more towards using a portfolio approach.</t>
  </si>
  <si>
    <t>Defined on the basis of business functions and strategic thrusts (big bets).</t>
  </si>
  <si>
    <t>Based on the group strategy, physical workshops are held, alignment to the long term corporate strategy, a collaborative approach is used, interdependencies are managed, it is informed by a structured framework.</t>
  </si>
  <si>
    <t>Programmes model is used, there are programme and project management tools in place which were developed inhouse, there is cross functional programme management, the tools are however not automated although developed inhouse.</t>
  </si>
  <si>
    <t>Corporate culture, leadership, knowledge and skills of PPM, competent people</t>
  </si>
  <si>
    <t>PMO is loosely defined since the focus is on the management of big bets, PPM is decentralised, each function has own PMO. They follow the approach defined by Vodafone, take advantage of cross polination and lessons learned, there is a framework that was developed which helps in how things aught to be done.</t>
  </si>
  <si>
    <t>Annual strategic thrusts (big bets), budget setting process, target setting. Process starts at ExCo and then gets filtered down through performance targets for individuals.</t>
  </si>
  <si>
    <t>How long has the organisation been using the concept of benefits realisation?</t>
  </si>
  <si>
    <t>&gt;10 years</t>
  </si>
  <si>
    <t>How is the concept of benefits realisation applied across the organisation?</t>
  </si>
  <si>
    <t>Breakhtrough goals, outcomes based measure.</t>
  </si>
  <si>
    <t>Adoption of breakthrough goals approach, however there are too many KPIs to consolidate thus affecting roll-up to strategic objectives, there is a need to simplify. There is a capex review board that was formalised and function is linked to strategic objectives.</t>
  </si>
  <si>
    <t>ExCo level - C-suite, Cross functional alignment and interdependencies defined, Senior leadership (functional), divisional level</t>
  </si>
  <si>
    <t>Benchmarking to improve KPAs and KPIs, Data based decision making process</t>
  </si>
  <si>
    <t>Group strategy (Vodafone), Board level/ExCo, Annual review process</t>
  </si>
  <si>
    <t>Annual - Strategy, Big bets (strategic thrusts)
Quarterly - Ops (functional units)
Monthly - ExCo</t>
  </si>
  <si>
    <t>Board - Structure (charter)
ExCo - Defined (external structures i.e. governance principles and guidelines such as ISO, SOX, King IV, Company's Act), autonomy to decide how to structure the business unit guided by Vodafone's structure and requirements.</t>
  </si>
  <si>
    <t>Strategic Intent and Corproate strategy</t>
  </si>
  <si>
    <t>Project Portfolio Management</t>
  </si>
  <si>
    <t>Benefits definition and measurement</t>
  </si>
  <si>
    <t>Defined method to measure performance</t>
  </si>
  <si>
    <t>Governance structure for the organisation</t>
  </si>
  <si>
    <t>Tracking and monitoring of strategic objectives</t>
  </si>
  <si>
    <t>Reporting on performance</t>
  </si>
  <si>
    <t>Performance aligned to strategic objectives</t>
  </si>
  <si>
    <t>Effective strategy execution</t>
  </si>
  <si>
    <t>Business value creation and management</t>
  </si>
  <si>
    <t>Physical reporting by means of performance dashboards, ExCo focuses on strategic KPIs which are tracked monthly</t>
  </si>
  <si>
    <t>Manual tools (Microsoft Offfice) with performance dashboards, however there is an online portal that is used to share KPIs.</t>
  </si>
  <si>
    <t>ExCo, through functional leaders, supported by a change management process</t>
  </si>
  <si>
    <t>BICC portal has access control with data quality managed by profesionals who also validate the portal since it is used to measure performance against strategic objectives.</t>
  </si>
  <si>
    <t>Monthly - manual reports shared at review meetings
Quarterly - manual reports shared at review meetings, board review meetings (interim results)
Annually - Board reviews, integrated report</t>
  </si>
  <si>
    <t>How is the reporting process structured to ensure consistent use by different business units?</t>
  </si>
  <si>
    <t>Investor relations team drives maturity and ensures that there is alignment and link to strategic objectives, CEO drives monthly reporting and performance tracking, Sandy Leanford drives ExCo and Board through co-ordination of business intelligence</t>
  </si>
  <si>
    <t>CEO, CFO</t>
  </si>
  <si>
    <t>Investor relations team drives maturity and ensures that there is alignment and link to strategic objectives</t>
  </si>
  <si>
    <t>Co-ordination and structure defined by Investor Relations, BI Team, Clear direction from CEO and ExCO</t>
  </si>
  <si>
    <t>Yes, there is an annual process to review the strategic intent and its relevance given market forces</t>
  </si>
  <si>
    <t>Benchmarking against other peer organisations, Annual review conducted by Vodafone and ExCo</t>
  </si>
  <si>
    <t>Built over 11 years due to the focus on adding value to shareholders,  Driving compliance and evaluating how effectively is the organisation is executing on its strategic objectives, Use benchmarking against the standards developed by the group (Vodafone)</t>
  </si>
  <si>
    <t>Difined differently for different stakeholders: Employees - EP, Shareholders - ROI, sustainability, Vodacom Foundation - Community development</t>
  </si>
  <si>
    <t>Yes, CEO does roadshows, Vodafone CEO does roadshows - message shared is audience specific and purpose driven</t>
  </si>
  <si>
    <t>Tightly done - Financial based on definitions i.e. EBITDA, Non-financial based on customer experience</t>
  </si>
  <si>
    <t>Financial: Turnover, Revenue, Service Revenue, Capex, ROI
Non-financial: Market share, customer experience, Net Promoter Score, Sustainability, CO2 emissions, Technical (foot print, quality of network, coverage, efficiency, fit for growth)</t>
  </si>
  <si>
    <t>Done directly with stakeholder through presentations and indirectly through print media: AGM, Online reporting, Investor day, Board meetings, Ad hoc with Government, Analysts day (CEO, CFO, CTO). The message is stakeholder specific (contextual).</t>
  </si>
  <si>
    <t>Lifecycle of planning which is clear, cross functional, involves Board and C-level. Good leadership that focuses on the most important things (KPI reporting)</t>
  </si>
  <si>
    <t>Telecoms</t>
  </si>
  <si>
    <t>Mining</t>
  </si>
  <si>
    <t>Research and Development</t>
  </si>
  <si>
    <t>Freight</t>
  </si>
  <si>
    <t>Access to company documents is limited - Relying on the long term corporate strategy as depicted in the integrated annual reports</t>
  </si>
  <si>
    <t>Outlined in the Resource Development Plan. Reviewed performance information on 14 August 2018, also seen in published Integrated Annual Reports.</t>
  </si>
  <si>
    <t xml:space="preserve">Market research and trends on commodities, consultation with key stakeholders i.e. CEO for strategic direction, BU on their strategy given the Life of Mine (LOM), CFO for finance performance targets and requirements, Head of technical, as well as regulatory requirements.  </t>
  </si>
  <si>
    <t>Planning process is key and is directed by the Resource Development Plan (RDP) which informs the operations plan which are evaluated annually against set targets, the rigor is key since this is focused on the realisation of the LOM targets.</t>
  </si>
  <si>
    <t>A formal communication process is followed led by the CEO's office. In covers half year results and opportunities which is presented at Head Office (HO), Saldanah, Sishen, Kolomela. There is a structured process that is used complemented by printed material. It involves roadshows, posters, different media, intranet and MobiApp.</t>
  </si>
  <si>
    <t>The output from the strategy session (Board, Exco and DMR) is based on the LOM (Exco and GMs) and the Business Plan (Exco and GMs) which informs the BUs. The CEO discusses the strategy with Senior Leadership Team (SLT) to arrive at the most feasible plan given prevailing conditions both in the business and in the market.</t>
  </si>
  <si>
    <t>The communicated messages are taylored for the different audiences (stakeholders) so that it is appropriate for them.</t>
  </si>
  <si>
    <t>The same information pack is used to communicate with emphasis to the different stakeholder thus the message is taylored for the different stakeholders.</t>
  </si>
  <si>
    <t>Yes, the four big strategic objectives (ambitions). Tracked against how they are doing on these. Selected four since they are easier to understand, clearly defined and easy to communicate, align and remain top of mind.</t>
  </si>
  <si>
    <t>Yes, Horizon 1, 2 and 3, since they are clear on what they are driving and aiming to achieve.</t>
  </si>
  <si>
    <t>Simple tangible ambitions that could be explained easily, which are cross cutting across the BUs, have been widely defined for stakeholders to relate and align to, demonstrates of value to different stakeholders.</t>
  </si>
  <si>
    <t>Simple strategy that is focused on Horizons, 5 key points based on what is importanat to the business and the value expected in order to drive performance.</t>
  </si>
  <si>
    <t>Business plan that is broken down into annual targets. Reviewed performance information on 14 August 2018, also seen in published Integrated Annual Reports.</t>
  </si>
  <si>
    <t>In the Horizons they have defined explicitly what needs to be achieved. They have zero based budget with cost and productivity targets. Reviewed performance information on 14 August 2018, also seen in published Integrated Annual Reports.</t>
  </si>
  <si>
    <t>Clearly defined strategic outcomes that are well defined including soft targets, with leading and lagging indicators. Production targets are defined for input and output KPI, which are then shared with stakeholders.</t>
  </si>
  <si>
    <t>Benchmarked level which informs the budget process (operating equipment, efficiency) which defines what needs to be done to get to better performance, manageable and meaningful measures.</t>
  </si>
  <si>
    <t>Breakdown of strategy and aligned to the overall 5-year view of the strategy.</t>
  </si>
  <si>
    <t>Through the use of the horizon process (break down of the LOM into horizons to inform execution).</t>
  </si>
  <si>
    <t>Since inception of the business, developed over the years but improved and matured as a result of the growing capex projects.</t>
  </si>
  <si>
    <t>4 years</t>
  </si>
  <si>
    <t>NPV, ROI, Payback (project specific), Life of mine extension, increased volume, capital intencity, return on capital employed, profitability (EBITDA), compliance, safety, limited liability.</t>
  </si>
  <si>
    <t>The RDP depicts the criteria to assess whether it fits the strategy, economic criteria, risk based, compliance, reputation. LOM is criteria is risk based that involves risk/opportunity ranking. Business Plan is also considered. Affordability through defined cut off informed by a quantitative risk/opportunity matrix.</t>
  </si>
  <si>
    <t>Growth in capital projects. Business in a group, inductry experience not only in Iron Ore. Incorporation of lessons learned. The use of PMBOK and Parent group wide PM methodology. Maturing project maturity that drives effectiveness. The profession has become scientific and seeks to make sense of what does a good project look like. Dedicated project teams with specific discipline in the organisation.</t>
  </si>
  <si>
    <t>Softer skills that involves research and benchmarking. Learning from those who have done it before and learn how they are doing it. Parent group benchmarks. Constructive competition. Constructive rivalry.</t>
  </si>
  <si>
    <t>There is a framework in place that is being improved with time.</t>
  </si>
  <si>
    <t>Investment Development Manual (IDM) that allows scalability depending on the size and complexity of the project, risk based approach and it is available electronically.</t>
  </si>
  <si>
    <t>Ring fencing projects for better control and management, growth team that focuses on large projects which are competent (mining, heads of discipline, thinking).</t>
  </si>
  <si>
    <t>Appointing competent individuals. Successfully delivering projects. Clear understanding of individual's roles. PSO visible in playing the correct role. Proper set up done by Bain and Co. Supported by change management.</t>
  </si>
  <si>
    <t>Structure and Rigor through the implementation of of principles of project management, tracking, alignment with clients and stakeholders, demonstration of alignment with strategy, allowing technical to focus on technical aspects while PSO ensures alignment to strategy is taken care off.</t>
  </si>
  <si>
    <t>Defined in the form of measures for value: Profitability, Dividends, Share price appreciation (excess cash returned to shareholders, payout (90% of earnings) with strategy not defined, return value to shareholders, employees' bonuses, incentives and increases, Plough back from retained earnings (looking at growth projects and for buffering the business against market shock).</t>
  </si>
  <si>
    <t>Targets and expected outcomes are defined in the RDP, Business plan and Budget. Scientifically derived (simulation and limits) with informed performance ranges and critica points to identify when there is a need for intervention.</t>
  </si>
  <si>
    <t>From inception given being in the mode of taking care of stakeholders.</t>
  </si>
  <si>
    <t>Long time, always been part of IDM. 8 years</t>
  </si>
  <si>
    <t>Performance contracts are in place across the organisation. Defined at and for different functions and aligned to the strategic objectives, linked to incentives.</t>
  </si>
  <si>
    <t>For Head Office and Projects - T+1
BU: Analyse and Improve</t>
  </si>
  <si>
    <t>Defining and enforcement of KPI, mandatory KPIs and optional ones. Making expected outcomes visible and linking them to performance contracts. Role in the organisation helps to be more cleaners.</t>
  </si>
  <si>
    <t>Business planning cycle: to achieve the benchmark and what is going to help achieve it. Part of the organisation culture to improve and standard.</t>
  </si>
  <si>
    <t xml:space="preserve">Performance reporting programme (balanced KPIs - financial and non-financial) and Strategic effectiveness: Strategic ambition - how well they are implementing the strategy. </t>
  </si>
  <si>
    <t>There is a structured approach that is driven by the PSO. Use balanced scorecard at GM and CEO level, Ops is KPIs, GM focuses on operations with cascading and consolidated approach leading to Horizons.</t>
  </si>
  <si>
    <t>Feedback from the organisation, prescriptive and seeks to identify non-traditional measures. Number of KPIs have evolved: improved and brought up to indicators of what may be coming (forward looking). Informal feedback from the organisation through focused sessions. Engaging with levels lower in the organisation.</t>
  </si>
  <si>
    <t>Audited. PSO provides and independent view. Ops - Business Improvement function assists with refinement.</t>
  </si>
  <si>
    <t>5 year plan and strategic ambitions.</t>
  </si>
  <si>
    <t>RDP</t>
  </si>
  <si>
    <t>Does not have a formal process of improving measures of success.</t>
  </si>
  <si>
    <t>IDM defines the bands/ranges. Need to do a probabilistic measure based on time and range, time and cost needs to be improved - quantitatively / not too broad.</t>
  </si>
  <si>
    <t>There is an authority matrix in place. Board (CEO delegation) - Exco - Executives - Delegated authority</t>
  </si>
  <si>
    <t>Projects department - well defined (IBM) AngloAssure
RDP - BU has the necessary SIB
Board - No external / 3rd parties</t>
  </si>
  <si>
    <t>Authority framework. Cascades to stage gate processes through the life cycle and takes into account the size &amp; complexity of the project.</t>
  </si>
  <si>
    <t>There is a charter and terms of reference for growth. Delegations of Authority.</t>
  </si>
  <si>
    <t>Meetings
Reports</t>
  </si>
  <si>
    <t>Database</t>
  </si>
  <si>
    <t>Monthly call with middle management and up to discuss the state of the business, performance against the strategy (Kgatelopele call - 2 hrs)
Managers then communicate with staff.
Website, Intranet.</t>
  </si>
  <si>
    <t>Operations: clear (descrete, ring fenced scope of work). Well aligned.</t>
  </si>
  <si>
    <t>Excel, Powerpoint reports</t>
  </si>
  <si>
    <t>Roll up of reports</t>
  </si>
  <si>
    <t>Database with access control (SOAR). Others are Excel based.</t>
  </si>
  <si>
    <t>Monthly reports - feed to Exco</t>
  </si>
  <si>
    <t>Dashboard for each initiative and project with a cascading process.</t>
  </si>
  <si>
    <t>Webinar
GM: Town hall meetings, focused on the mines and Saldanah.</t>
  </si>
  <si>
    <t>Simple business structure enables the presentation process, simple process that enables reporting.</t>
  </si>
  <si>
    <t>Aligned to governance structure.</t>
  </si>
  <si>
    <t>CEO, BU, Projects: Horizons enables the linkages to strategy.</t>
  </si>
  <si>
    <t>Strategy: Head of Strategy
Business: Finance
Capital projects: Capital Exec / Head of tech and projects</t>
  </si>
  <si>
    <t>CEO</t>
  </si>
  <si>
    <t>Minimum area of reporting have been defined: mandatory reporting points, complement if need be.</t>
  </si>
  <si>
    <t>Monthly basis by Exec. Board does it on a quarterly basis. Annually by the business (integrated report submitted to the parent group)</t>
  </si>
  <si>
    <t>The organisation is able to tick achievement, it is a journey.</t>
  </si>
  <si>
    <t>Quarterly reports
Surveys to the organisation
Effectivenss rating of the Strategy Office.</t>
  </si>
  <si>
    <t>Horizon evaluation process and monitoring.</t>
  </si>
  <si>
    <t>Exco conducts self assessment on a 6-month basis. Nothing for the lower levels within the organisation.</t>
  </si>
  <si>
    <t>Share price appreciation. Profitability. Longevity. Safe business.</t>
  </si>
  <si>
    <t>Monitoring: Fatality free, EBIT, Breakeven, LOM, Employer of choice.</t>
  </si>
  <si>
    <t>Translates back into strategic ambition to create the value.</t>
  </si>
  <si>
    <t>Yes, clear on who needs to work on it.</t>
  </si>
  <si>
    <t>Integrated report. Monthly with balanced scorecard.</t>
  </si>
  <si>
    <t>Yes, uses a balanced scorecard approach.</t>
  </si>
  <si>
    <t>KPI monthly reporting</t>
  </si>
  <si>
    <t>Balanced scorecard</t>
  </si>
  <si>
    <t>They are able to report. There is access to the right information. Shareholders receive the integrated report with financials which is deemed as adequate.</t>
  </si>
  <si>
    <t>Focus
Horizons 1 and 3 are in execution together with monitoring of adjacencies. Horizon 3 is monitored and will be brough forward if need be.</t>
  </si>
  <si>
    <t>Simplicity of what they are trying to measure, catering for non-technical audiences - define 3/4 things that are most important and will move the needle the most (80/20) - continual re-enforcement - hearing it from manager and sponsor. Choosing elements which peole can influence and have impact on - financial and non-financial performance. Translating the strategy in simplistic story, can tell to someone else (heart and mind).</t>
  </si>
  <si>
    <t>Manager: Small Scale Mining</t>
  </si>
  <si>
    <t>Manager: Measurement and Control</t>
  </si>
  <si>
    <t>Manager: Analytical Services</t>
  </si>
  <si>
    <t>Compact, was provided (hard copy) and reviwed during the data gathering process.</t>
  </si>
  <si>
    <t>Annual meeting. Reporting of Compact. Systems (SAP and SharePoint).</t>
  </si>
  <si>
    <t>Business process that drive the day to day business as usual. The whole process around R&amp;D leading to the Scorecard and then the Compact as well as SharePoint and SAP.</t>
  </si>
  <si>
    <t>National Development Plan informs the mandate and strategic direction of the organisation as well as the budget speech. The DMR strategy informs the strategic direction, defining the process for what must be done. The organisation uses the Balanced Scorecard approach (structure of the Compact).</t>
  </si>
  <si>
    <t>A strategy planning session is held and this resulted in the focus areas for the different Commissions. Staff were engaged based on the approved strategic objectives from the Commissions. The Commissions will drive the roadshow to invite staff's input. A consultant was hired for 2019 who will facilitate in the absence of management but with CEO leading to the finalisation of the strategy and plan (Exec)</t>
  </si>
  <si>
    <t>Impact made in the lives of people in South Africa. Sustainability and Governance.</t>
  </si>
  <si>
    <t>Funds come from State grants and as such there is a need to deliver on impact, financial aspect, sustainability. Since the State Grant is insufficient there is a need to tap into alternative sources of funding for research (EU and DST).</t>
  </si>
  <si>
    <t>Business model. Growth and sustainability of the the organisation: skills, competency and budget.
Buy-in from staff: role to play in realising the strategy.</t>
  </si>
  <si>
    <t>Compact, which has a balanced scorecard covering the four perspectives.</t>
  </si>
  <si>
    <t>Not great and management has acknowledged this and the targets are not the best. They are there as indicators. Need to do post implementation review to assess the value and impact of projects.</t>
  </si>
  <si>
    <t>Compact, defined and clear.</t>
  </si>
  <si>
    <t>The process followed when developing the strategy. Business Development unit conducts consultation sessions.</t>
  </si>
  <si>
    <t>Impact of the work done by the organisation is not clearer. SharePoint has helped to comsolidate the KPAs and KPIs thus enabled information based decision making process.</t>
  </si>
  <si>
    <t>Communication. Quarterly meetings with staff across the organisation. High level (broad) at division level. Divisional manager would then break it down at divitional level including how to align to the corporate strategy.</t>
  </si>
  <si>
    <t>Compact. Broaken down into quarterly targets in SharePoint.</t>
  </si>
  <si>
    <t xml:space="preserve">Compact. </t>
  </si>
  <si>
    <t>Compact, broaken down into yearly targets and loaded onto SharePoint as quarterly targets.</t>
  </si>
  <si>
    <t>Staff meetings at divisional level. Management reporting. These enables with progress.</t>
  </si>
  <si>
    <t>The process followed in developing and cascading the targets in the Compact down to individual level.</t>
  </si>
  <si>
    <t>Communication and access to information through the Intranet and SharePoint, Roadshows (Staff meetings).</t>
  </si>
  <si>
    <t>There is misalignment to the Compact (KPA and KPIs), not necessarily to the strategy.</t>
  </si>
  <si>
    <t>Compact to enable the delivery of National imperatives, DMR and NDP requirements.</t>
  </si>
  <si>
    <t>SAP 2005, SharePoint reports (2014)</t>
  </si>
  <si>
    <t>SAP (2006) - good data. SharePoint (2011) has eveolved. Cluster model (2006).</t>
  </si>
  <si>
    <t>More than 10 years</t>
  </si>
  <si>
    <t>Technical evaluation of proposals that are submitted by Cluster Co-ordinators. Budget.</t>
  </si>
  <si>
    <t>Provided by R&amp;D based on the R&amp;D strategy document (botom up approach on work packages). Once approved - top down - clear on what should be done.</t>
  </si>
  <si>
    <t>There are State Grant reviews that are held post strategy planning. Proposals will be provided and then reviewed in a committee chaired by GM: R&amp;D and GM: Technology. Proposals are approved based on affordability (budget), technology readiness level, achieved outcomes (Technology Research Levels - TRLs).</t>
  </si>
  <si>
    <t>Annual review. Need to be auditable, must be defined well (lack of definitions).</t>
  </si>
  <si>
    <t>Maturity. Needs the work to advance and get to implementation. Need to improve focus. What should or should not be done (effort to realise value and impact).</t>
  </si>
  <si>
    <t>Process that is well defined, has a corporate calendar that outlines what must be done on an annual basis. Milestones are clear and knownto measure progress made. Consideration of projects in TRL's process.</t>
  </si>
  <si>
    <t>Standard Operation and  Management Procedures that are enabled through SharePoint and SAP.</t>
  </si>
  <si>
    <t>SharePoint and SAP</t>
  </si>
  <si>
    <t>The introduction of SharePoint System that has helped project managers in monitoring and managing projects (project document repository).</t>
  </si>
  <si>
    <t>Business automation, level of profeciency and competency. The system enforces the minimum standard, controls are hared coded.</t>
  </si>
  <si>
    <t>The organisation started with a manual process that was automated, mandatory documents are linked to stages including required information i.e. SAP financial budget including WBS, variance report on the budget. Assist with planning going forward.</t>
  </si>
  <si>
    <t>Co-ordination: Different size that happpen on site and off site.</t>
  </si>
  <si>
    <t>Effectiveness of reporting i.e. finance team who will provide informaton on the progress made on the project to enable planning of the next step/milestone.</t>
  </si>
  <si>
    <t>Compas.</t>
  </si>
  <si>
    <t>Difined in the Compas and their delivery realisaiton defined in SharePoint. Mapping enables reportin on KPAs that cut-across the divisions.</t>
  </si>
  <si>
    <t>Not clearly defined, need to measure impact as a result of the existance of the organisation. Number of mines opened (new), number of mines saved as a result of R&amp;D work.</t>
  </si>
  <si>
    <t>Always been outcomes based.</t>
  </si>
  <si>
    <t>Required.</t>
  </si>
  <si>
    <t>Defined in projects (project initiation document).</t>
  </si>
  <si>
    <t>Projects defined in SharePoint includes expected outcomes.</t>
  </si>
  <si>
    <t>Planned for the next stratey: Output and input.</t>
  </si>
  <si>
    <t>SharePoint, need to link the projects outcome back to strategy.</t>
  </si>
  <si>
    <t>Business automation (implementation of SharePoint and SAP).</t>
  </si>
  <si>
    <t>Done during planning: relevance and focusing on the right aspect, double accounting, multiple KPIs in one measure.</t>
  </si>
  <si>
    <t>Do so much for industry but do not have an understanding of the extent to which the mining industry has benefited from their work. Commercial impact: number of projects and funding - could be masured through the financial health of organisation.</t>
  </si>
  <si>
    <t>Compact - divisions</t>
  </si>
  <si>
    <t>Compact - SharePoint (documented reports) and SAP (financial)</t>
  </si>
  <si>
    <t>Compact.</t>
  </si>
  <si>
    <t>Compact</t>
  </si>
  <si>
    <t>Measure - definitions - separate system (performance management systems).</t>
  </si>
  <si>
    <t>Every year in November, strategy session there is some sort of benchmarking.</t>
  </si>
  <si>
    <t>10 year plans, strategic plan broken down into the 2 yearly in Compact with baseline being the 10 year strategic document.</t>
  </si>
  <si>
    <t>Have incorporated a process of measuring the expected outcomes and will review annually to test how they are doing, the organisation has set itself an 80% achievement target, business - 80% benchmark to achieve that level at least (audited).</t>
  </si>
  <si>
    <t>Forecast - Vision
Refinement based on improvement of definition of KPA and KPI</t>
  </si>
  <si>
    <t>BoD, BoD subcommittees - Mandatory based on King IV and Company's Act
Internal audit unit - CEO - Audits
Exco - Weekly
ManCo - monthly
Cluster co-ordinators - Quarterly.</t>
  </si>
  <si>
    <t>Delegations of Authority document</t>
  </si>
  <si>
    <t>Board, Exec, ManCom, Head</t>
  </si>
  <si>
    <t>Board is defined, Executives, R&amp;D Strategy
Clusters deliver on the R&amp;D strategy (Clusters are vertical and organisation is horizontal to deliver)</t>
  </si>
  <si>
    <t>BoD, Internal Audit, Fraud Committee, BoD Sub-committees, State auditor, ManCom, Exco, Divisonal Heads, Corproate SHEQ Meeting, ISO acredited, Accredited labs</t>
  </si>
  <si>
    <t>SOPs tha are used to guide the process, including delegations of authority.
SOPs reviewed every 2 years.</t>
  </si>
  <si>
    <t>Quarterly reporting - SharePoint system - Department of MR.</t>
  </si>
  <si>
    <t>Below manager level only. Staff meetings are used for communication - limited due to not communicating across the organisation.</t>
  </si>
  <si>
    <t>SharePoint.</t>
  </si>
  <si>
    <t>Editor level: Manager and above
View only: Below manager level</t>
  </si>
  <si>
    <t>SharePoint and SAP - Linked to Compact</t>
  </si>
  <si>
    <t>Defined based on user rights that are explicitly assigned, with workflow and delgated authority including a date stamp.</t>
  </si>
  <si>
    <t>SharePoint and SAP
This is not automated and not consistent across the organisation</t>
  </si>
  <si>
    <t>Well adopted. Multiple users with access control and defined rights</t>
  </si>
  <si>
    <t>Quarterly reporting of Compact to BoD on a quarterly basis
Divisional - Monthly
ManCom - Quarterly</t>
  </si>
  <si>
    <t>SharePoint and SAP based on Compact</t>
  </si>
  <si>
    <t>SharePoint linked to Compact</t>
  </si>
  <si>
    <t>Corporate calender. Information and communications team sends reminders.</t>
  </si>
  <si>
    <t>SharePoint (Projects and Objectives) and SAP (Budget)</t>
  </si>
  <si>
    <t>Multiple users with rules that guide access, appropriate view and access per user (SAP and SharePoint)</t>
  </si>
  <si>
    <t>Reports are pulled separately on SAP and SharePoint, overall performance with drill down to divisions.</t>
  </si>
  <si>
    <t>SharePoint</t>
  </si>
  <si>
    <t>Office automation</t>
  </si>
  <si>
    <t>Consistently done across the organition, well mapped.</t>
  </si>
  <si>
    <t>CEO and BoD Chair</t>
  </si>
  <si>
    <t>Shareholder's Compact - Corproate Plan against actual performance</t>
  </si>
  <si>
    <t>Not adequately defined</t>
  </si>
  <si>
    <t>Not adequate.</t>
  </si>
  <si>
    <t>Inadequately defined in Corporate Plan</t>
  </si>
  <si>
    <t>Contribution and assistance of SA (National) economy
Industry - monitoring value chain focus</t>
  </si>
  <si>
    <t>Currently the big debate across the organisation</t>
  </si>
  <si>
    <t>Financial - SAP
Non-financial - SharePoint</t>
  </si>
  <si>
    <t>Understandable and clear</t>
  </si>
  <si>
    <t>Strategy plan focuses on non financial aspects. There is a need for focus on value and the financials will follow.</t>
  </si>
  <si>
    <t>CEO to Parliamentary Portfolio Committee</t>
  </si>
  <si>
    <t>Through performance achieved against Compact</t>
  </si>
  <si>
    <t>All information is captured within SharePoint to enable reporting of strategic objectives, KPAs and KPIs</t>
  </si>
  <si>
    <t>Not yet, the impact/value of the organisation and effectiveness are being defined so that it could be reported on at corporate strategy level.</t>
  </si>
  <si>
    <t>Not done at the moment. Not explicitly.</t>
  </si>
  <si>
    <t>There is a project that has been initiated across the organisaton to assist with defining the vlaue/impact/reason for existance</t>
  </si>
  <si>
    <t>Grappling with at the moment, positive impact on the mining industry, stakeholders (staff too)</t>
  </si>
  <si>
    <t>Absolutely, 60-100 change managers. They started with the purpose - why we are doing things</t>
  </si>
  <si>
    <t>Through KPAs and KPIs in the Compact</t>
  </si>
  <si>
    <t>KPAs and KPIs in the Compact</t>
  </si>
  <si>
    <t>They are managed through SharePoint</t>
  </si>
  <si>
    <t>Communication, Decisions are made at various places and not communicated, inability to realise the KPAs and KPIs, there is a need to close the loop - must be communicated before the Compact so that resources could be provided. They draw from benchmarking process and learn from their counterparts.</t>
  </si>
  <si>
    <t>Mapped in the SharePoint, cloud based</t>
  </si>
  <si>
    <t>Definitely built - Expanded</t>
  </si>
  <si>
    <t>There is room for improvement - Mandate</t>
  </si>
  <si>
    <t>Impact in the mining industry - including measuring aspect - tracking progress on impact</t>
  </si>
  <si>
    <t>Add on the ability to measure the impact and measure of outcomes - reporting on actual impact achieved</t>
  </si>
  <si>
    <t>Impact to industry - saving existing mines, new mines efficiencies in mining industry</t>
  </si>
  <si>
    <t>Yes, clearly, communication</t>
  </si>
  <si>
    <t>BSC and Compact is structured as such</t>
  </si>
  <si>
    <t>Tracked on SAP - Financial
SharePoint - Non-financial</t>
  </si>
  <si>
    <t>Organisation - view with appropriate access, DMR and BoD will receive a report</t>
  </si>
  <si>
    <t>Sustainability and growth of the organisation. Building the brand - supplier of choice with the mining industry across Africa with link to SLA.</t>
  </si>
  <si>
    <t>Senior Manager: Strategy and Planning</t>
  </si>
  <si>
    <t>Executive Manager: Shareholder Relations and Company Performance</t>
  </si>
  <si>
    <t>Corporate plan</t>
  </si>
  <si>
    <t>3 processes - Corporate plan, Budgetting process, Shareholder Compact</t>
  </si>
  <si>
    <t>Management Imbizo - communication strategy - Management roll out to divisions. Customer Indaba - communication strategy - different communication tools (booklets, intranet, leaflets, media, special events). Internally - presentations to different functions</t>
  </si>
  <si>
    <t>Focused areas: Strategic objectives, 5 focus areas, what is the need, improved understanding of what is to be achieved , benefits, what success leads to, benefit realisation, key risks that may hinder the strategy, what does it mean for the stakeholder.</t>
  </si>
  <si>
    <t>Yes, contained in the Shareholder's Compact, breakdown the achievements in a year context, financial measures broken down in 5 focus areas and some of the non-financial objectives.</t>
  </si>
  <si>
    <t>Constatly reemphasising the strategy, employees are well opher (well understands) and able to articulate, good to have a proper communications strategy.</t>
  </si>
  <si>
    <t>Shareholder's Compact. Strategy is long term but may have a theme for the year - assessment of strategy given market conditions.</t>
  </si>
  <si>
    <t>Shareholder's Compact translated into the Group CEO's BSC and everybody's BSC</t>
  </si>
  <si>
    <t>Corporate plan, Budgetting process, Shareholder Compact - Shareholder's Compact translated into the Group CEO's BSC and everybody's BSC</t>
  </si>
  <si>
    <t>Engagement process - holding accountable, robust and appropriate: Environment and operations unique so it is difficult to conduct benchmarks</t>
  </si>
  <si>
    <t>Corporate Plan</t>
  </si>
  <si>
    <t>Delegation of Authority - Group Leadership Team (Exco) - subcommittee - each function will have their own contribution. Corporate Plan has a section that deals with governance.</t>
  </si>
  <si>
    <t>Group results measurement office - monthly provides a dashboard, will develop monthly reports - reported to the various forums: GLT to measure performance of the company.</t>
  </si>
  <si>
    <t>Multiple users, no single point of entry.</t>
  </si>
  <si>
    <t>Dashboard, leadership forum, GLT</t>
  </si>
  <si>
    <t>Consistent, defined structure with templates where required and systems.</t>
  </si>
  <si>
    <t>Intergrated report: CEO, CFO and Board approves</t>
  </si>
  <si>
    <t>CEO and CFO</t>
  </si>
  <si>
    <t>Systems to measure and templates for softer measures.</t>
  </si>
  <si>
    <t>Informally done, conscience consideration.</t>
  </si>
  <si>
    <t>Annual basis assess the Compact which is an indication of how they are doing against the strategic objectives.</t>
  </si>
  <si>
    <t>Growth: Increase in volumes leads to increase in revenue which leads to profits that are invested in capital (infrastructure) that support economic growth  which is the core mandate of the organisation.</t>
  </si>
  <si>
    <t>Indirection through the BSC</t>
  </si>
  <si>
    <t>Corporate Plan and BSC</t>
  </si>
  <si>
    <t>BSC and Shareholder's Compact</t>
  </si>
  <si>
    <t>Intergrated report provided to all stakeholders (media briefing)</t>
  </si>
  <si>
    <t>KPI dictionary - reevaluate the KPI - it is audited - shareholder's compact - audited.</t>
  </si>
  <si>
    <t>Determination of funding for capacity development. 5 year horison broken down into yearly - target setting process. Project scrubbing - portfolio compilation and development in August. Starts in October until January/February when there is reporting - 3 iterations of review, corporate affairs.</t>
  </si>
  <si>
    <t>Emails, Intranet, Rebranding of the organisation, Booklets</t>
  </si>
  <si>
    <t>Strategy - internally and externally
Communication approach is differen tacross the life of the strategy - Rebranding - communicate the key messages</t>
  </si>
  <si>
    <t>Yes, deliver the number of jobs</t>
  </si>
  <si>
    <t>MDS Friday and Letsema - focus areas - results management office for monitoring implementation of MDS - conversation to staff about MDS - Corporate/leader sharing about MDS</t>
  </si>
  <si>
    <t>Yes, legislative requirements - clearly defined and auditable objectives</t>
  </si>
  <si>
    <t>Definitions - single language
Willingness of executive - regular performance management and reporting
Biggest driver of measures - individualised - incentives</t>
  </si>
  <si>
    <t>Deriving the short-term objectives from the long-term objectives
No reformulation</t>
  </si>
  <si>
    <t>BSC methodology - cascading effect - every employee</t>
  </si>
  <si>
    <t>BSC - Capital investment committee (Exco)</t>
  </si>
  <si>
    <t>Decision to embark on MDS required a PMO to deliver the MDS - Specialised skills</t>
  </si>
  <si>
    <t>Longer than 5 years</t>
  </si>
  <si>
    <t>Incentives - BSC - Performance Plan</t>
  </si>
  <si>
    <t>Incentives
Rewards and recognition</t>
  </si>
  <si>
    <t>BSC, Shareholder's Compact, Corporate Plan, Individual performance contracts</t>
  </si>
  <si>
    <t>60% quality - Internal/External auditing (reliability, usefulness), Output/outcome measure, drive specific behaviour. Benchmarking. SMART principles</t>
  </si>
  <si>
    <t>Corporate plan
Corporate strategy</t>
  </si>
  <si>
    <t>Group leadership and Operations leadership team
There is structured process - Intergrated Report - Governance (Abridged)</t>
  </si>
  <si>
    <t xml:space="preserve">Prerogative of the Board
Abridged governance report
</t>
  </si>
  <si>
    <t>Weekly, monthly, quarterly and annual reporting
There is a policy - framework</t>
  </si>
  <si>
    <t>Released in a form of statement through Corporate Affairs and Training</t>
  </si>
  <si>
    <t>BSC, Performance contracts, GLT monthly reports, Operations Team, GLT members express a view on the KPIs.</t>
  </si>
  <si>
    <t>Financial reporting - SAP system
Manual - Different available systems enable weekly, monthly, quarterly reporting</t>
  </si>
  <si>
    <t>Shareholder's Compact - sub-committees of GLT - monthly meeting - BoD &amp; Shareholder - quarterly
Custodians of performance - subdivisions - results management office - OLT
BSC - quarterly - rating mechanism - Exco, individual 2x per year</t>
  </si>
  <si>
    <t>Shareholder relations and company performance unit - GLT - Board - Shareholder representative/DPE</t>
  </si>
  <si>
    <t>Shareholder relations and company performance unit have templates which define how everyone should report - policy and procedures</t>
  </si>
  <si>
    <t>Structured themes - KPI driven reporting that is aligned to the objectives
Guided by the Shareholder's Compact
Exception reporting</t>
  </si>
  <si>
    <t>A bit of a problem, templates to structure reporting</t>
  </si>
  <si>
    <t>No, not done at the moment
Ideally it should be done when moving from one strategy (Quantum leap/MDS/4.0) to the next.</t>
  </si>
  <si>
    <t>None defined</t>
  </si>
  <si>
    <t>No mechanism, there was a need to review the strategy due to changes in market condition</t>
  </si>
  <si>
    <t>Mandate - defined by Shareholder - cost of logistics - logistic performance index
Motto as a company - Delivering freight reliably and solution delivered
Value to employees - bonuses and incentives, rewards and recognition
Financial
Achieve the goal of the MTSF</t>
  </si>
  <si>
    <t>Shareholder's Compact - BSC - Individual performance plan</t>
  </si>
  <si>
    <t>BSC
Shareholder's Compact</t>
  </si>
  <si>
    <t>Recognised that the company is doing well
Frand and honest feedback</t>
  </si>
  <si>
    <t>Trends in the market (industry analysis) have a bearing on your business
Capacity to deliver on the strategy - Operating model
Organisational culture
Funding and strong balance sheet
Partnerships</t>
  </si>
  <si>
    <t>Key Observations</t>
  </si>
  <si>
    <t>Business Value</t>
  </si>
  <si>
    <t>Project Portfolios</t>
  </si>
  <si>
    <t>Project Portfolio Success</t>
  </si>
  <si>
    <t>Strategic Intent</t>
  </si>
  <si>
    <t>Data Mining</t>
  </si>
  <si>
    <t>Profile of Respondents</t>
  </si>
  <si>
    <t>Defined Benefits</t>
  </si>
  <si>
    <t>Performance Measurement</t>
  </si>
  <si>
    <t>Governance Structure</t>
  </si>
  <si>
    <t>Execution of Strategic Objectives</t>
  </si>
  <si>
    <t>Performance Reporting</t>
  </si>
  <si>
    <t>Effective Strategy Execution</t>
  </si>
  <si>
    <t>Performance Measures (Targets)</t>
  </si>
  <si>
    <t>Strategic Alignment</t>
  </si>
  <si>
    <t>Business Risk</t>
  </si>
  <si>
    <t>Project Portfolio Structuring</t>
  </si>
  <si>
    <t>Average Single Project Success</t>
  </si>
  <si>
    <t>Strategic Fit</t>
  </si>
  <si>
    <t>Portfolio Balance</t>
  </si>
  <si>
    <t>Use of Synergy</t>
  </si>
  <si>
    <t>Business Success</t>
  </si>
  <si>
    <t>Economic Success</t>
  </si>
  <si>
    <t>Long Term Vision</t>
  </si>
  <si>
    <t>Work Experience</t>
  </si>
  <si>
    <t>Strategy Exeperience</t>
  </si>
  <si>
    <t>Rank in organisation</t>
  </si>
  <si>
    <t>Leadership stability</t>
  </si>
  <si>
    <t>Board Chair</t>
  </si>
  <si>
    <t>CFO</t>
  </si>
  <si>
    <t>Formal strategy formulation</t>
  </si>
  <si>
    <t>Formal corporate strategy</t>
  </si>
  <si>
    <t>Planning horizon</t>
  </si>
  <si>
    <t>Longer</t>
  </si>
  <si>
    <t>Stakeholder involvement</t>
  </si>
  <si>
    <t>Execution horizon</t>
  </si>
  <si>
    <t>5 years</t>
  </si>
  <si>
    <t>10 years</t>
  </si>
  <si>
    <t>Annual</t>
  </si>
  <si>
    <t>Management horizon</t>
  </si>
  <si>
    <t>3 years</t>
  </si>
  <si>
    <t>2 years</t>
  </si>
  <si>
    <t>Measures of Success</t>
  </si>
  <si>
    <t>Corporate strategy formalisation</t>
  </si>
  <si>
    <t>Planning</t>
  </si>
  <si>
    <t>Execution</t>
  </si>
  <si>
    <t>Management</t>
  </si>
  <si>
    <t>PPM System</t>
  </si>
  <si>
    <t>Evaluation Criteria</t>
  </si>
  <si>
    <t>PPM Framework</t>
  </si>
  <si>
    <t>PMO</t>
  </si>
  <si>
    <t>PPM Evaluation Criteria</t>
  </si>
  <si>
    <t>Benefits realisation (Concept)</t>
  </si>
  <si>
    <t>Benefits realisation criteria</t>
  </si>
  <si>
    <t>5-Year Plan Measures</t>
  </si>
  <si>
    <t>Annual Plan Measures</t>
  </si>
  <si>
    <t>Formal Governance Structure</t>
  </si>
  <si>
    <t>Refinement of the measure of success</t>
  </si>
  <si>
    <t>Long term measures</t>
  </si>
  <si>
    <t>Short term measures</t>
  </si>
  <si>
    <t>Somewhat</t>
  </si>
  <si>
    <t>Automated reporting tool</t>
  </si>
  <si>
    <t>Formal reporting process</t>
  </si>
  <si>
    <t>Link to Corporate Strategy</t>
  </si>
  <si>
    <t>Corporate Strategy performance reporting</t>
  </si>
  <si>
    <t>Reporting on Performance</t>
  </si>
  <si>
    <t>Link corporate performance to strategic intent</t>
  </si>
  <si>
    <t>Shareholder value communicated across the organisation</t>
  </si>
  <si>
    <t>Formal reporting tool on Business Value - BSC</t>
  </si>
  <si>
    <t>Consistent and formal definition of Business Value</t>
  </si>
  <si>
    <t>Formal reporting tool</t>
  </si>
  <si>
    <t>Formally Defined Strategic Objectives</t>
  </si>
  <si>
    <t>Articulated Business Model</t>
  </si>
  <si>
    <t>Formalised Corporate Strategy</t>
  </si>
  <si>
    <t>Strategy Measurement and Evaluation (Strategic Objectives Reporting)</t>
  </si>
  <si>
    <t>Formally documented</t>
  </si>
  <si>
    <t>Age of PPM Framework</t>
  </si>
  <si>
    <t>Profitability</t>
  </si>
  <si>
    <t>Asset base</t>
  </si>
  <si>
    <t>Capex</t>
  </si>
  <si>
    <t>Index</t>
  </si>
  <si>
    <t>CPI</t>
  </si>
  <si>
    <t>9.0%</t>
  </si>
  <si>
    <t>9.5%</t>
  </si>
  <si>
    <t>7.3%</t>
  </si>
  <si>
    <t>6.4%</t>
  </si>
  <si>
    <t>6.1%</t>
  </si>
  <si>
    <t>5.7%</t>
  </si>
  <si>
    <t>5.5%</t>
  </si>
  <si>
    <t>7.1%</t>
  </si>
  <si>
    <t>4.6%</t>
  </si>
  <si>
    <t>6.8%</t>
  </si>
  <si>
    <t>4.7%</t>
  </si>
  <si>
    <t>4.5%</t>
  </si>
  <si>
    <t>√</t>
  </si>
  <si>
    <t>X</t>
  </si>
  <si>
    <t>Prevalence of the element</t>
  </si>
  <si>
    <t>Leadership and Communication</t>
  </si>
  <si>
    <t>Governance and Oversight</t>
  </si>
  <si>
    <t>J</t>
  </si>
  <si>
    <t>K</t>
  </si>
  <si>
    <t>L</t>
  </si>
  <si>
    <t>Legend</t>
  </si>
  <si>
    <t>Project Portfolios Approach</t>
  </si>
  <si>
    <t>Project Portfolio Success Approach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</si>
</sst>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8" x14ac:knownFonts="1">
    <font>
      <sz val="11"/>
      <color theme="1"/>
      <name val="Calibri"/>
      <family val="2"/>
      <scheme val="minor"/>
    </font>
    <font>
      <sz val="9"/>
      <color indexed="81"/>
      <name val="Tahoma"/>
      <family val="2"/>
    </font>
    <font>
      <b/>
      <sz val="9"/>
      <color indexed="81"/>
      <name val="Tahoma"/>
      <family val="2"/>
    </font>
    <font>
      <b/>
      <sz val="12"/>
      <color theme="1"/>
      <name val="Arial"/>
      <family val="2"/>
    </font>
    <font>
      <sz val="10"/>
      <color theme="1"/>
      <name val="Arial"/>
      <family val="2"/>
    </font>
    <font>
      <b/>
      <sz val="10"/>
      <color theme="1"/>
      <name val="Arial"/>
      <family val="2"/>
    </font>
    <font>
      <sz val="11"/>
      <color theme="1"/>
      <name val="Arial"/>
      <family val="2"/>
    </font>
    <font>
      <b/>
      <sz val="11"/>
      <color theme="1"/>
      <name val="Arial"/>
      <family val="2"/>
    </font>
    <font>
      <b/>
      <i/>
      <sz val="10"/>
      <color theme="1"/>
      <name val="Arial"/>
      <family val="2"/>
    </font>
    <font>
      <sz val="10"/>
      <color rgb="FFFF0000"/>
      <name val="Arial"/>
      <family val="2"/>
    </font>
    <font>
      <sz val="10"/>
      <name val="Arial"/>
      <family val="2"/>
    </font>
    <font>
      <sz val="11"/>
      <color theme="1"/>
      <name val="Calibri"/>
      <family val="2"/>
      <scheme val="minor"/>
    </font>
    <font>
      <sz val="11"/>
      <color rgb="FF00B050"/>
      <name val="Arial"/>
      <family val="2"/>
    </font>
    <font>
      <sz val="11"/>
      <color rgb="FFFF0000"/>
      <name val="Arial"/>
      <family val="2"/>
    </font>
    <font>
      <b/>
      <sz val="14"/>
      <color theme="1"/>
      <name val="Wingdings"/>
      <charset val="2"/>
    </font>
    <font>
      <b/>
      <sz val="14"/>
      <color rgb="FF00B050"/>
      <name val="Wingdings"/>
      <charset val="2"/>
    </font>
    <font>
      <b/>
      <sz val="14"/>
      <color rgb="FFFF0000"/>
      <name val="Wingdings"/>
      <charset val="2"/>
    </font>
    <font>
      <b/>
      <sz val="14"/>
      <color rgb="FFFFC000"/>
      <name val="Wingdings"/>
      <charset val="2"/>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18">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11" fillId="0" borderId="0" applyFont="0" applyFill="0" applyBorder="0" applyAlignment="0" applyProtection="0"/>
  </cellStyleXfs>
  <cellXfs count="94">
    <xf numFmtId="0" fontId="0" fillId="0" borderId="0" xfId="0"/>
    <xf numFmtId="0" fontId="3" fillId="0" borderId="0" xfId="0" applyFont="1" applyAlignment="1">
      <alignment vertical="top"/>
    </xf>
    <xf numFmtId="0" fontId="4" fillId="0" borderId="0" xfId="0" applyFont="1" applyAlignment="1">
      <alignment vertical="top" wrapText="1"/>
    </xf>
    <xf numFmtId="0" fontId="5" fillId="0" borderId="0" xfId="0" applyFont="1" applyAlignment="1">
      <alignment vertical="top" wrapText="1"/>
    </xf>
    <xf numFmtId="0" fontId="5" fillId="0" borderId="0" xfId="0" applyFont="1" applyAlignment="1">
      <alignment horizontal="left" vertical="top" wrapText="1"/>
    </xf>
    <xf numFmtId="15" fontId="5" fillId="0" borderId="0" xfId="0" applyNumberFormat="1" applyFont="1" applyAlignment="1">
      <alignment horizontal="left" vertical="top" wrapText="1"/>
    </xf>
    <xf numFmtId="0" fontId="5" fillId="2" borderId="0" xfId="0" applyFont="1" applyFill="1" applyAlignment="1">
      <alignment vertical="top"/>
    </xf>
    <xf numFmtId="0" fontId="4" fillId="2" borderId="0" xfId="0" applyFont="1" applyFill="1" applyAlignment="1">
      <alignment vertical="top"/>
    </xf>
    <xf numFmtId="0" fontId="4" fillId="0" borderId="0" xfId="0" applyFont="1" applyAlignment="1">
      <alignment vertical="top"/>
    </xf>
    <xf numFmtId="0" fontId="4" fillId="0" borderId="0" xfId="0" applyFont="1" applyFill="1" applyAlignment="1">
      <alignment vertical="top" wrapText="1"/>
    </xf>
    <xf numFmtId="0" fontId="4" fillId="0" borderId="0" xfId="0" applyFont="1" applyAlignment="1">
      <alignment horizontal="left" vertical="top" wrapText="1"/>
    </xf>
    <xf numFmtId="0" fontId="4" fillId="2" borderId="0" xfId="0" applyFont="1" applyFill="1" applyAlignment="1">
      <alignment horizontal="left" vertical="top"/>
    </xf>
    <xf numFmtId="0" fontId="7" fillId="0" borderId="0" xfId="0" applyFont="1"/>
    <xf numFmtId="0" fontId="6" fillId="0" borderId="0" xfId="0" applyFont="1" applyAlignment="1">
      <alignment wrapText="1"/>
    </xf>
    <xf numFmtId="0" fontId="3" fillId="0" borderId="0" xfId="0" applyFont="1" applyAlignment="1"/>
    <xf numFmtId="0" fontId="6" fillId="0" borderId="0" xfId="0" applyFont="1" applyAlignment="1"/>
    <xf numFmtId="0" fontId="8" fillId="0" borderId="0" xfId="0" applyFont="1" applyAlignment="1">
      <alignment vertical="top" wrapText="1"/>
    </xf>
    <xf numFmtId="0" fontId="5" fillId="0" borderId="0" xfId="0" applyFont="1" applyAlignment="1">
      <alignment vertical="top"/>
    </xf>
    <xf numFmtId="0" fontId="4" fillId="0" borderId="0" xfId="0" applyFont="1"/>
    <xf numFmtId="0" fontId="4" fillId="0" borderId="0" xfId="0" applyFont="1" applyAlignment="1">
      <alignment horizontal="center" vertical="top"/>
    </xf>
    <xf numFmtId="0" fontId="4" fillId="0" borderId="0" xfId="0" applyFont="1" applyAlignment="1">
      <alignment horizontal="center" vertical="top" wrapText="1"/>
    </xf>
    <xf numFmtId="0" fontId="5" fillId="3" borderId="0" xfId="0" applyFont="1" applyFill="1" applyAlignment="1">
      <alignment vertical="top"/>
    </xf>
    <xf numFmtId="0" fontId="4" fillId="3" borderId="0" xfId="0" applyFont="1" applyFill="1" applyAlignment="1">
      <alignment vertical="top"/>
    </xf>
    <xf numFmtId="0" fontId="7" fillId="3" borderId="0" xfId="0" applyFont="1" applyFill="1" applyAlignment="1">
      <alignment vertical="top"/>
    </xf>
    <xf numFmtId="0" fontId="5" fillId="0" borderId="0" xfId="0" applyFont="1"/>
    <xf numFmtId="0" fontId="4" fillId="0" borderId="0" xfId="0" applyFont="1" applyAlignment="1">
      <alignment horizontal="center"/>
    </xf>
    <xf numFmtId="0" fontId="9" fillId="0" borderId="0" xfId="0" applyFont="1" applyAlignment="1">
      <alignment horizontal="center" vertical="top"/>
    </xf>
    <xf numFmtId="0" fontId="10" fillId="0" borderId="0" xfId="0" applyFont="1" applyAlignment="1">
      <alignment horizontal="center" vertical="top"/>
    </xf>
    <xf numFmtId="9" fontId="0" fillId="0" borderId="0" xfId="1" applyFont="1"/>
    <xf numFmtId="164" fontId="0" fillId="0" borderId="0" xfId="1" applyNumberFormat="1" applyFont="1"/>
    <xf numFmtId="0" fontId="5" fillId="0" borderId="1" xfId="0" applyFont="1" applyBorder="1" applyAlignment="1">
      <alignment horizontal="justify" vertical="center" wrapText="1"/>
    </xf>
    <xf numFmtId="0" fontId="5" fillId="0" borderId="2" xfId="0" applyFont="1" applyBorder="1" applyAlignment="1">
      <alignment horizontal="justify" vertical="center" wrapText="1"/>
    </xf>
    <xf numFmtId="0" fontId="5" fillId="0" borderId="3" xfId="0" applyFont="1" applyBorder="1" applyAlignment="1">
      <alignment horizontal="justify" vertical="center" wrapText="1"/>
    </xf>
    <xf numFmtId="0" fontId="4" fillId="0" borderId="4" xfId="0" applyFont="1" applyBorder="1" applyAlignment="1">
      <alignment horizontal="center" vertical="center" wrapText="1"/>
    </xf>
    <xf numFmtId="10" fontId="0" fillId="0" borderId="0" xfId="1" applyNumberFormat="1" applyFont="1"/>
    <xf numFmtId="0" fontId="6" fillId="0" borderId="0" xfId="0" applyFont="1"/>
    <xf numFmtId="0" fontId="12" fillId="0" borderId="5" xfId="0" applyFont="1" applyBorder="1" applyAlignment="1">
      <alignment horizontal="center" vertical="center"/>
    </xf>
    <xf numFmtId="0" fontId="12" fillId="0" borderId="5" xfId="0" applyFont="1" applyBorder="1" applyAlignment="1">
      <alignment horizontal="center" vertical="center" wrapText="1"/>
    </xf>
    <xf numFmtId="0" fontId="6" fillId="0" borderId="6" xfId="0" applyFont="1" applyBorder="1" applyAlignment="1">
      <alignment horizontal="center" vertical="top"/>
    </xf>
    <xf numFmtId="0" fontId="6" fillId="0" borderId="6" xfId="0" applyFont="1" applyBorder="1" applyAlignment="1">
      <alignment horizontal="center" vertical="top" wrapText="1"/>
    </xf>
    <xf numFmtId="0" fontId="6" fillId="0" borderId="5" xfId="0" applyFont="1" applyBorder="1"/>
    <xf numFmtId="0" fontId="13" fillId="0" borderId="5" xfId="0" applyFont="1" applyBorder="1" applyAlignment="1">
      <alignment horizontal="center" vertical="center"/>
    </xf>
    <xf numFmtId="0" fontId="4" fillId="0" borderId="5" xfId="0" applyFont="1" applyBorder="1" applyAlignment="1">
      <alignment vertical="top"/>
    </xf>
    <xf numFmtId="0" fontId="1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5" fillId="0" borderId="10" xfId="0" applyFont="1" applyBorder="1" applyAlignment="1">
      <alignment horizontal="center"/>
    </xf>
    <xf numFmtId="0" fontId="15" fillId="0" borderId="0" xfId="0" applyFont="1" applyBorder="1" applyAlignment="1">
      <alignment horizontal="center"/>
    </xf>
    <xf numFmtId="0" fontId="15" fillId="0" borderId="11" xfId="0" applyFont="1" applyBorder="1" applyAlignment="1">
      <alignment horizontal="center"/>
    </xf>
    <xf numFmtId="0" fontId="16" fillId="0" borderId="10" xfId="0" applyFont="1" applyBorder="1" applyAlignment="1">
      <alignment horizontal="center"/>
    </xf>
    <xf numFmtId="0" fontId="15" fillId="0" borderId="12" xfId="0" applyFont="1" applyBorder="1" applyAlignment="1">
      <alignment horizontal="center"/>
    </xf>
    <xf numFmtId="0" fontId="17" fillId="0" borderId="13" xfId="0" applyFont="1" applyBorder="1" applyAlignment="1">
      <alignment horizontal="center"/>
    </xf>
    <xf numFmtId="0" fontId="16" fillId="0" borderId="13" xfId="0" applyFont="1" applyBorder="1" applyAlignment="1">
      <alignment horizontal="center"/>
    </xf>
    <xf numFmtId="0" fontId="17" fillId="0" borderId="14" xfId="0" applyFont="1" applyBorder="1" applyAlignment="1">
      <alignment horizontal="center"/>
    </xf>
    <xf numFmtId="0" fontId="6" fillId="0" borderId="8" xfId="0" applyFont="1" applyBorder="1"/>
    <xf numFmtId="0" fontId="15" fillId="0" borderId="7" xfId="0" applyFont="1" applyBorder="1" applyAlignment="1">
      <alignment horizontal="center"/>
    </xf>
    <xf numFmtId="0" fontId="15" fillId="0" borderId="8" xfId="0" applyFont="1" applyBorder="1" applyAlignment="1">
      <alignment horizontal="center"/>
    </xf>
    <xf numFmtId="0" fontId="15" fillId="0" borderId="9" xfId="0" applyFont="1" applyBorder="1" applyAlignment="1">
      <alignment horizontal="center"/>
    </xf>
    <xf numFmtId="0" fontId="6" fillId="0" borderId="0" xfId="0" applyFont="1" applyBorder="1"/>
    <xf numFmtId="0" fontId="6" fillId="0" borderId="13" xfId="0" applyFont="1" applyBorder="1"/>
    <xf numFmtId="0" fontId="6" fillId="0" borderId="16" xfId="0" applyFont="1" applyBorder="1"/>
    <xf numFmtId="0" fontId="14" fillId="0" borderId="15" xfId="0" applyFont="1" applyBorder="1" applyAlignment="1">
      <alignment horizontal="center"/>
    </xf>
    <xf numFmtId="0" fontId="14" fillId="0" borderId="16" xfId="0" applyFont="1" applyBorder="1" applyAlignment="1">
      <alignment horizontal="center"/>
    </xf>
    <xf numFmtId="0" fontId="14" fillId="0" borderId="17" xfId="0" applyFont="1" applyBorder="1" applyAlignment="1">
      <alignment horizontal="center"/>
    </xf>
    <xf numFmtId="0" fontId="3" fillId="0" borderId="0" xfId="0" applyFont="1"/>
    <xf numFmtId="0" fontId="5" fillId="0" borderId="7" xfId="0" applyFont="1" applyBorder="1" applyAlignment="1">
      <alignment horizontal="center" vertical="top" wrapText="1"/>
    </xf>
    <xf numFmtId="0" fontId="5" fillId="0" borderId="8" xfId="0" applyFont="1" applyBorder="1" applyAlignment="1">
      <alignment horizontal="center" vertical="top" wrapText="1"/>
    </xf>
    <xf numFmtId="0" fontId="5" fillId="0" borderId="9" xfId="0" applyFont="1" applyBorder="1" applyAlignment="1">
      <alignment horizontal="center" vertical="top" wrapText="1"/>
    </xf>
    <xf numFmtId="0" fontId="15" fillId="0" borderId="5" xfId="0" applyFont="1" applyBorder="1" applyAlignment="1">
      <alignment horizontal="center"/>
    </xf>
    <xf numFmtId="0" fontId="17" fillId="0" borderId="5" xfId="0" applyFont="1" applyBorder="1" applyAlignment="1">
      <alignment horizontal="center"/>
    </xf>
    <xf numFmtId="0" fontId="16" fillId="0" borderId="5" xfId="0" applyFont="1" applyBorder="1" applyAlignment="1">
      <alignment horizontal="center"/>
    </xf>
    <xf numFmtId="0" fontId="5" fillId="0" borderId="5" xfId="0" applyFont="1" applyBorder="1" applyAlignment="1">
      <alignment horizontal="center" vertical="top" wrapText="1"/>
    </xf>
    <xf numFmtId="0" fontId="5" fillId="0" borderId="5" xfId="0" applyFont="1" applyBorder="1" applyAlignment="1">
      <alignment horizontal="center" vertical="top"/>
    </xf>
    <xf numFmtId="0" fontId="7" fillId="0" borderId="0" xfId="0" applyFont="1" applyAlignment="1">
      <alignment horizontal="center"/>
    </xf>
    <xf numFmtId="0" fontId="16" fillId="0" borderId="12" xfId="0" applyFont="1" applyBorder="1" applyAlignment="1">
      <alignment horizontal="center"/>
    </xf>
    <xf numFmtId="0" fontId="15" fillId="0" borderId="13" xfId="0" applyFont="1" applyBorder="1" applyAlignment="1">
      <alignment horizontal="center"/>
    </xf>
    <xf numFmtId="0" fontId="15" fillId="0" borderId="14" xfId="0" applyFont="1" applyBorder="1" applyAlignment="1">
      <alignment horizontal="center"/>
    </xf>
    <xf numFmtId="0" fontId="17" fillId="0" borderId="9" xfId="0" applyFont="1" applyBorder="1" applyAlignment="1">
      <alignment horizontal="center"/>
    </xf>
    <xf numFmtId="0" fontId="17" fillId="0" borderId="12" xfId="0" applyFont="1" applyBorder="1" applyAlignment="1">
      <alignment horizontal="center"/>
    </xf>
    <xf numFmtId="0" fontId="17" fillId="0" borderId="7" xfId="0" applyFont="1" applyBorder="1" applyAlignment="1">
      <alignment horizontal="center"/>
    </xf>
    <xf numFmtId="0" fontId="17" fillId="0" borderId="8" xfId="0" applyFont="1" applyBorder="1" applyAlignment="1">
      <alignment horizontal="center"/>
    </xf>
    <xf numFmtId="0" fontId="14" fillId="0" borderId="7" xfId="0" applyFont="1" applyBorder="1" applyAlignment="1">
      <alignment horizontal="center"/>
    </xf>
    <xf numFmtId="0" fontId="14" fillId="0" borderId="8" xfId="0" applyFont="1" applyBorder="1" applyAlignment="1">
      <alignment horizontal="center"/>
    </xf>
    <xf numFmtId="0" fontId="14" fillId="0" borderId="9" xfId="0" applyFont="1" applyBorder="1" applyAlignment="1">
      <alignment horizontal="center"/>
    </xf>
    <xf numFmtId="0" fontId="6" fillId="0" borderId="7" xfId="0" applyFont="1" applyBorder="1" applyAlignment="1">
      <alignment wrapText="1"/>
    </xf>
    <xf numFmtId="0" fontId="6" fillId="0" borderId="10" xfId="0" applyFont="1" applyBorder="1" applyAlignment="1">
      <alignment wrapText="1"/>
    </xf>
    <xf numFmtId="0" fontId="6" fillId="0" borderId="15" xfId="0" applyFont="1" applyBorder="1" applyAlignment="1">
      <alignment wrapText="1"/>
    </xf>
    <xf numFmtId="0" fontId="6" fillId="0" borderId="12" xfId="0" applyFont="1" applyBorder="1" applyAlignment="1">
      <alignment wrapText="1"/>
    </xf>
    <xf numFmtId="0" fontId="7" fillId="0" borderId="0" xfId="0" applyFont="1" applyAlignment="1">
      <alignment vertical="top" wrapText="1"/>
    </xf>
    <xf numFmtId="0" fontId="7" fillId="0" borderId="0" xfId="0" applyFont="1" applyAlignment="1">
      <alignment horizontal="left" vertical="top" wrapText="1"/>
    </xf>
    <xf numFmtId="0" fontId="4" fillId="0" borderId="0" xfId="0" applyFont="1" applyAlignment="1">
      <alignment horizontal="center" vertical="top"/>
    </xf>
    <xf numFmtId="0" fontId="6" fillId="0" borderId="7" xfId="0" applyFont="1" applyBorder="1" applyAlignment="1">
      <alignment horizontal="left" vertical="top" wrapText="1"/>
    </xf>
    <xf numFmtId="0" fontId="6" fillId="0" borderId="10" xfId="0" applyFont="1" applyBorder="1" applyAlignment="1">
      <alignment horizontal="left" vertical="top" wrapText="1"/>
    </xf>
    <xf numFmtId="0" fontId="6" fillId="0" borderId="12" xfId="0" applyFont="1" applyBorder="1" applyAlignment="1">
      <alignment horizontal="left" vertical="top"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2" Type="http://schemas.microsoft.com/office/2011/relationships/chartColorStyle" Target="colors43.xml"/><Relationship Id="rId1" Type="http://schemas.microsoft.com/office/2011/relationships/chartStyle" Target="style43.xml"/></Relationships>
</file>

<file path=xl/charts/_rels/chart44.xml.rels><?xml version="1.0" encoding="UTF-8" standalone="yes"?>
<Relationships xmlns="http://schemas.openxmlformats.org/package/2006/relationships"><Relationship Id="rId2" Type="http://schemas.microsoft.com/office/2011/relationships/chartColorStyle" Target="colors44.xml"/><Relationship Id="rId1" Type="http://schemas.microsoft.com/office/2011/relationships/chartStyle" Target="style44.xml"/></Relationships>
</file>

<file path=xl/charts/_rels/chart45.xml.rels><?xml version="1.0" encoding="UTF-8" standalone="yes"?>
<Relationships xmlns="http://schemas.openxmlformats.org/package/2006/relationships"><Relationship Id="rId2" Type="http://schemas.microsoft.com/office/2011/relationships/chartColorStyle" Target="colors45.xml"/><Relationship Id="rId1" Type="http://schemas.microsoft.com/office/2011/relationships/chartStyle" Target="style45.xml"/></Relationships>
</file>

<file path=xl/charts/_rels/chart46.xml.rels><?xml version="1.0" encoding="UTF-8" standalone="yes"?>
<Relationships xmlns="http://schemas.openxmlformats.org/package/2006/relationships"><Relationship Id="rId2" Type="http://schemas.microsoft.com/office/2011/relationships/chartColorStyle" Target="colors46.xml"/><Relationship Id="rId1" Type="http://schemas.microsoft.com/office/2011/relationships/chartStyle" Target="style46.xml"/></Relationships>
</file>

<file path=xl/charts/_rels/chart47.xml.rels><?xml version="1.0" encoding="UTF-8" standalone="yes"?>
<Relationships xmlns="http://schemas.openxmlformats.org/package/2006/relationships"><Relationship Id="rId2" Type="http://schemas.microsoft.com/office/2011/relationships/chartColorStyle" Target="colors47.xml"/><Relationship Id="rId1" Type="http://schemas.microsoft.com/office/2011/relationships/chartStyle" Target="style47.xml"/></Relationships>
</file>

<file path=xl/charts/_rels/chart48.xml.rels><?xml version="1.0" encoding="UTF-8" standalone="yes"?>
<Relationships xmlns="http://schemas.openxmlformats.org/package/2006/relationships"><Relationship Id="rId2" Type="http://schemas.microsoft.com/office/2011/relationships/chartColorStyle" Target="colors48.xml"/><Relationship Id="rId1" Type="http://schemas.microsoft.com/office/2011/relationships/chartStyle" Target="style48.xml"/></Relationships>
</file>

<file path=xl/charts/_rels/chart49.xml.rels><?xml version="1.0" encoding="UTF-8" standalone="yes"?>
<Relationships xmlns="http://schemas.openxmlformats.org/package/2006/relationships"><Relationship Id="rId2" Type="http://schemas.microsoft.com/office/2011/relationships/chartColorStyle" Target="colors49.xml"/><Relationship Id="rId1" Type="http://schemas.microsoft.com/office/2011/relationships/chartStyle" Target="style49.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50.xml.rels><?xml version="1.0" encoding="UTF-8" standalone="yes"?>
<Relationships xmlns="http://schemas.openxmlformats.org/package/2006/relationships"><Relationship Id="rId2" Type="http://schemas.microsoft.com/office/2011/relationships/chartColorStyle" Target="colors50.xml"/><Relationship Id="rId1" Type="http://schemas.microsoft.com/office/2011/relationships/chartStyle" Target="style50.xml"/></Relationships>
</file>

<file path=xl/charts/_rels/chart51.xml.rels><?xml version="1.0" encoding="UTF-8" standalone="yes"?>
<Relationships xmlns="http://schemas.openxmlformats.org/package/2006/relationships"><Relationship Id="rId2" Type="http://schemas.microsoft.com/office/2011/relationships/chartColorStyle" Target="colors51.xml"/><Relationship Id="rId1" Type="http://schemas.microsoft.com/office/2011/relationships/chartStyle" Target="style51.xml"/></Relationships>
</file>

<file path=xl/charts/_rels/chart52.xml.rels><?xml version="1.0" encoding="UTF-8" standalone="yes"?>
<Relationships xmlns="http://schemas.openxmlformats.org/package/2006/relationships"><Relationship Id="rId2" Type="http://schemas.microsoft.com/office/2011/relationships/chartColorStyle" Target="colors52.xml"/><Relationship Id="rId1" Type="http://schemas.microsoft.com/office/2011/relationships/chartStyle" Target="style52.xml"/></Relationships>
</file>

<file path=xl/charts/_rels/chart53.xml.rels><?xml version="1.0" encoding="UTF-8" standalone="yes"?>
<Relationships xmlns="http://schemas.openxmlformats.org/package/2006/relationships"><Relationship Id="rId2" Type="http://schemas.microsoft.com/office/2011/relationships/chartColorStyle" Target="colors53.xml"/><Relationship Id="rId1" Type="http://schemas.microsoft.com/office/2011/relationships/chartStyle" Target="style53.xml"/></Relationships>
</file>

<file path=xl/charts/_rels/chart54.xml.rels><?xml version="1.0" encoding="UTF-8" standalone="yes"?>
<Relationships xmlns="http://schemas.openxmlformats.org/package/2006/relationships"><Relationship Id="rId2" Type="http://schemas.microsoft.com/office/2011/relationships/chartColorStyle" Target="colors54.xml"/><Relationship Id="rId1" Type="http://schemas.microsoft.com/office/2011/relationships/chartStyle" Target="style54.xml"/></Relationships>
</file>

<file path=xl/charts/_rels/chart55.xml.rels><?xml version="1.0" encoding="UTF-8" standalone="yes"?>
<Relationships xmlns="http://schemas.openxmlformats.org/package/2006/relationships"><Relationship Id="rId2" Type="http://schemas.microsoft.com/office/2011/relationships/chartColorStyle" Target="colors55.xml"/><Relationship Id="rId1" Type="http://schemas.microsoft.com/office/2011/relationships/chartStyle" Target="style55.xml"/></Relationships>
</file>

<file path=xl/charts/_rels/chart56.xml.rels><?xml version="1.0" encoding="UTF-8" standalone="yes"?>
<Relationships xmlns="http://schemas.openxmlformats.org/package/2006/relationships"><Relationship Id="rId2" Type="http://schemas.microsoft.com/office/2011/relationships/chartColorStyle" Target="colors56.xml"/><Relationship Id="rId1" Type="http://schemas.microsoft.com/office/2011/relationships/chartStyle" Target="style56.xml"/></Relationships>
</file>

<file path=xl/charts/_rels/chart57.xml.rels><?xml version="1.0" encoding="UTF-8" standalone="yes"?>
<Relationships xmlns="http://schemas.openxmlformats.org/package/2006/relationships"><Relationship Id="rId2" Type="http://schemas.microsoft.com/office/2011/relationships/chartColorStyle" Target="colors57.xml"/><Relationship Id="rId1" Type="http://schemas.microsoft.com/office/2011/relationships/chartStyle" Target="style57.xml"/></Relationships>
</file>

<file path=xl/charts/_rels/chart58.xml.rels><?xml version="1.0" encoding="UTF-8" standalone="yes"?>
<Relationships xmlns="http://schemas.openxmlformats.org/package/2006/relationships"><Relationship Id="rId2" Type="http://schemas.microsoft.com/office/2011/relationships/chartColorStyle" Target="colors58.xml"/><Relationship Id="rId1" Type="http://schemas.microsoft.com/office/2011/relationships/chartStyle" Target="style58.xml"/></Relationships>
</file>

<file path=xl/charts/_rels/chart59.xml.rels><?xml version="1.0" encoding="UTF-8" standalone="yes"?>
<Relationships xmlns="http://schemas.openxmlformats.org/package/2006/relationships"><Relationship Id="rId2" Type="http://schemas.microsoft.com/office/2011/relationships/chartColorStyle" Target="colors59.xml"/><Relationship Id="rId1" Type="http://schemas.microsoft.com/office/2011/relationships/chartStyle" Target="style59.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60.xml.rels><?xml version="1.0" encoding="UTF-8" standalone="yes"?>
<Relationships xmlns="http://schemas.openxmlformats.org/package/2006/relationships"><Relationship Id="rId2" Type="http://schemas.microsoft.com/office/2011/relationships/chartColorStyle" Target="colors60.xml"/><Relationship Id="rId1" Type="http://schemas.microsoft.com/office/2011/relationships/chartStyle" Target="style60.xml"/></Relationships>
</file>

<file path=xl/charts/_rels/chart61.xml.rels><?xml version="1.0" encoding="UTF-8" standalone="yes"?>
<Relationships xmlns="http://schemas.openxmlformats.org/package/2006/relationships"><Relationship Id="rId2" Type="http://schemas.microsoft.com/office/2011/relationships/chartColorStyle" Target="colors61.xml"/><Relationship Id="rId1" Type="http://schemas.microsoft.com/office/2011/relationships/chartStyle" Target="style61.xml"/></Relationships>
</file>

<file path=xl/charts/_rels/chart62.xml.rels><?xml version="1.0" encoding="UTF-8" standalone="yes"?>
<Relationships xmlns="http://schemas.openxmlformats.org/package/2006/relationships"><Relationship Id="rId2" Type="http://schemas.microsoft.com/office/2011/relationships/chartColorStyle" Target="colors62.xml"/><Relationship Id="rId1" Type="http://schemas.microsoft.com/office/2011/relationships/chartStyle" Target="style62.xml"/></Relationships>
</file>

<file path=xl/charts/_rels/chart63.xml.rels><?xml version="1.0" encoding="UTF-8" standalone="yes"?>
<Relationships xmlns="http://schemas.openxmlformats.org/package/2006/relationships"><Relationship Id="rId2" Type="http://schemas.microsoft.com/office/2011/relationships/chartColorStyle" Target="colors63.xml"/><Relationship Id="rId1" Type="http://schemas.microsoft.com/office/2011/relationships/chartStyle" Target="style63.xml"/></Relationships>
</file>

<file path=xl/charts/_rels/chart64.xml.rels><?xml version="1.0" encoding="UTF-8" standalone="yes"?>
<Relationships xmlns="http://schemas.openxmlformats.org/package/2006/relationships"><Relationship Id="rId2" Type="http://schemas.microsoft.com/office/2011/relationships/chartColorStyle" Target="colors64.xml"/><Relationship Id="rId1" Type="http://schemas.microsoft.com/office/2011/relationships/chartStyle" Target="style64.xml"/></Relationships>
</file>

<file path=xl/charts/_rels/chart65.xml.rels><?xml version="1.0" encoding="UTF-8" standalone="yes"?>
<Relationships xmlns="http://schemas.openxmlformats.org/package/2006/relationships"><Relationship Id="rId2" Type="http://schemas.microsoft.com/office/2011/relationships/chartColorStyle" Target="colors65.xml"/><Relationship Id="rId1" Type="http://schemas.microsoft.com/office/2011/relationships/chartStyle" Target="style65.xml"/></Relationships>
</file>

<file path=xl/charts/_rels/chart66.xml.rels><?xml version="1.0" encoding="UTF-8" standalone="yes"?>
<Relationships xmlns="http://schemas.openxmlformats.org/package/2006/relationships"><Relationship Id="rId2" Type="http://schemas.microsoft.com/office/2011/relationships/chartColorStyle" Target="colors66.xml"/><Relationship Id="rId1" Type="http://schemas.microsoft.com/office/2011/relationships/chartStyle" Target="style66.xml"/></Relationships>
</file>

<file path=xl/charts/_rels/chart67.xml.rels><?xml version="1.0" encoding="UTF-8" standalone="yes"?>
<Relationships xmlns="http://schemas.openxmlformats.org/package/2006/relationships"><Relationship Id="rId2" Type="http://schemas.microsoft.com/office/2011/relationships/chartColorStyle" Target="colors67.xml"/><Relationship Id="rId1" Type="http://schemas.microsoft.com/office/2011/relationships/chartStyle" Target="style67.xml"/></Relationships>
</file>

<file path=xl/charts/_rels/chart68.xml.rels><?xml version="1.0" encoding="UTF-8" standalone="yes"?>
<Relationships xmlns="http://schemas.openxmlformats.org/package/2006/relationships"><Relationship Id="rId2" Type="http://schemas.microsoft.com/office/2011/relationships/chartColorStyle" Target="colors68.xml"/><Relationship Id="rId1" Type="http://schemas.microsoft.com/office/2011/relationships/chartStyle" Target="style68.xml"/></Relationships>
</file>

<file path=xl/charts/_rels/chart69.xml.rels><?xml version="1.0" encoding="UTF-8" standalone="yes"?>
<Relationships xmlns="http://schemas.openxmlformats.org/package/2006/relationships"><Relationship Id="rId2" Type="http://schemas.microsoft.com/office/2011/relationships/chartColorStyle" Target="colors69.xml"/><Relationship Id="rId1" Type="http://schemas.microsoft.com/office/2011/relationships/chartStyle" Target="style69.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70.xml.rels><?xml version="1.0" encoding="UTF-8" standalone="yes"?>
<Relationships xmlns="http://schemas.openxmlformats.org/package/2006/relationships"><Relationship Id="rId2" Type="http://schemas.microsoft.com/office/2011/relationships/chartColorStyle" Target="colors70.xml"/><Relationship Id="rId1" Type="http://schemas.microsoft.com/office/2011/relationships/chartStyle" Target="style70.xml"/></Relationships>
</file>

<file path=xl/charts/_rels/chart71.xml.rels><?xml version="1.0" encoding="UTF-8" standalone="yes"?>
<Relationships xmlns="http://schemas.openxmlformats.org/package/2006/relationships"><Relationship Id="rId2" Type="http://schemas.microsoft.com/office/2011/relationships/chartColorStyle" Target="colors71.xml"/><Relationship Id="rId1" Type="http://schemas.microsoft.com/office/2011/relationships/chartStyle" Target="style71.xml"/></Relationships>
</file>

<file path=xl/charts/_rels/chart72.xml.rels><?xml version="1.0" encoding="UTF-8" standalone="yes"?>
<Relationships xmlns="http://schemas.openxmlformats.org/package/2006/relationships"><Relationship Id="rId2" Type="http://schemas.microsoft.com/office/2011/relationships/chartColorStyle" Target="colors72.xml"/><Relationship Id="rId1" Type="http://schemas.microsoft.com/office/2011/relationships/chartStyle" Target="style72.xml"/></Relationships>
</file>

<file path=xl/charts/_rels/chart73.xml.rels><?xml version="1.0" encoding="UTF-8" standalone="yes"?>
<Relationships xmlns="http://schemas.openxmlformats.org/package/2006/relationships"><Relationship Id="rId2" Type="http://schemas.microsoft.com/office/2011/relationships/chartColorStyle" Target="colors73.xml"/><Relationship Id="rId1" Type="http://schemas.microsoft.com/office/2011/relationships/chartStyle" Target="style73.xml"/></Relationships>
</file>

<file path=xl/charts/_rels/chart74.xml.rels><?xml version="1.0" encoding="UTF-8" standalone="yes"?>
<Relationships xmlns="http://schemas.openxmlformats.org/package/2006/relationships"><Relationship Id="rId2" Type="http://schemas.microsoft.com/office/2011/relationships/chartColorStyle" Target="colors74.xml"/><Relationship Id="rId1" Type="http://schemas.microsoft.com/office/2011/relationships/chartStyle" Target="style74.xml"/></Relationships>
</file>

<file path=xl/charts/_rels/chart75.xml.rels><?xml version="1.0" encoding="UTF-8" standalone="yes"?>
<Relationships xmlns="http://schemas.openxmlformats.org/package/2006/relationships"><Relationship Id="rId2" Type="http://schemas.microsoft.com/office/2011/relationships/chartColorStyle" Target="colors75.xml"/><Relationship Id="rId1" Type="http://schemas.microsoft.com/office/2011/relationships/chartStyle" Target="style75.xml"/></Relationships>
</file>

<file path=xl/charts/_rels/chart76.xml.rels><?xml version="1.0" encoding="UTF-8" standalone="yes"?>
<Relationships xmlns="http://schemas.openxmlformats.org/package/2006/relationships"><Relationship Id="rId2" Type="http://schemas.microsoft.com/office/2011/relationships/chartColorStyle" Target="colors76.xml"/><Relationship Id="rId1" Type="http://schemas.microsoft.com/office/2011/relationships/chartStyle" Target="style76.xml"/></Relationships>
</file>

<file path=xl/charts/_rels/chart77.xml.rels><?xml version="1.0" encoding="UTF-8" standalone="yes"?>
<Relationships xmlns="http://schemas.openxmlformats.org/package/2006/relationships"><Relationship Id="rId2" Type="http://schemas.microsoft.com/office/2011/relationships/chartColorStyle" Target="colors77.xml"/><Relationship Id="rId1" Type="http://schemas.microsoft.com/office/2011/relationships/chartStyle" Target="style77.xml"/></Relationships>
</file>

<file path=xl/charts/_rels/chart78.xml.rels><?xml version="1.0" encoding="UTF-8" standalone="yes"?>
<Relationships xmlns="http://schemas.openxmlformats.org/package/2006/relationships"><Relationship Id="rId2" Type="http://schemas.microsoft.com/office/2011/relationships/chartColorStyle" Target="colors78.xml"/><Relationship Id="rId1" Type="http://schemas.microsoft.com/office/2011/relationships/chartStyle" Target="style78.xml"/></Relationships>
</file>

<file path=xl/charts/_rels/chart79.xml.rels><?xml version="1.0" encoding="UTF-8" standalone="yes"?>
<Relationships xmlns="http://schemas.openxmlformats.org/package/2006/relationships"><Relationship Id="rId2" Type="http://schemas.microsoft.com/office/2011/relationships/chartColorStyle" Target="colors79.xml"/><Relationship Id="rId1" Type="http://schemas.microsoft.com/office/2011/relationships/chartStyle" Target="style79.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80.xml.rels><?xml version="1.0" encoding="UTF-8" standalone="yes"?>
<Relationships xmlns="http://schemas.openxmlformats.org/package/2006/relationships"><Relationship Id="rId2" Type="http://schemas.microsoft.com/office/2011/relationships/chartColorStyle" Target="colors80.xml"/><Relationship Id="rId1" Type="http://schemas.microsoft.com/office/2011/relationships/chartStyle" Target="style80.xml"/></Relationships>
</file>

<file path=xl/charts/_rels/chart81.xml.rels><?xml version="1.0" encoding="UTF-8" standalone="yes"?>
<Relationships xmlns="http://schemas.openxmlformats.org/package/2006/relationships"><Relationship Id="rId2" Type="http://schemas.microsoft.com/office/2011/relationships/chartColorStyle" Target="colors81.xml"/><Relationship Id="rId1" Type="http://schemas.microsoft.com/office/2011/relationships/chartStyle" Target="style81.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Profile of Participants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tx>
            <c:strRef>
              <c:f>'Data Mining'!$B$5</c:f>
              <c:strCache>
                <c:ptCount val="1"/>
                <c:pt idx="0">
                  <c:v>Work Experience</c:v>
                </c:pt>
              </c:strCache>
            </c:strRef>
          </c:tx>
          <c:spPr>
            <a:solidFill>
              <a:schemeClr val="accent1"/>
            </a:solidFill>
            <a:ln>
              <a:noFill/>
            </a:ln>
            <a:effectLst/>
          </c:spPr>
          <c:invertIfNegative val="0"/>
          <c:cat>
            <c:strRef>
              <c:f>'Data Mining'!$A$6:$A$10</c:f>
              <c:strCache>
                <c:ptCount val="5"/>
                <c:pt idx="0">
                  <c:v>Less than 5 years</c:v>
                </c:pt>
                <c:pt idx="1">
                  <c:v>5 to less than 10 years</c:v>
                </c:pt>
                <c:pt idx="2">
                  <c:v>10 to less than 15 years</c:v>
                </c:pt>
                <c:pt idx="3">
                  <c:v>15 to less than 20 years</c:v>
                </c:pt>
                <c:pt idx="4">
                  <c:v>20 years and more</c:v>
                </c:pt>
              </c:strCache>
            </c:strRef>
          </c:cat>
          <c:val>
            <c:numRef>
              <c:f>'Data Mining'!$B$6:$B$10</c:f>
              <c:numCache>
                <c:formatCode>General</c:formatCode>
                <c:ptCount val="5"/>
                <c:pt idx="2">
                  <c:v>1</c:v>
                </c:pt>
                <c:pt idx="3">
                  <c:v>5</c:v>
                </c:pt>
                <c:pt idx="4">
                  <c:v>7</c:v>
                </c:pt>
              </c:numCache>
            </c:numRef>
          </c:val>
          <c:extLst>
            <c:ext xmlns:c16="http://schemas.microsoft.com/office/drawing/2014/chart" uri="{C3380CC4-5D6E-409C-BE32-E72D297353CC}">
              <c16:uniqueId val="{00000000-9FC3-4AD8-ADB8-C41DC08C3855}"/>
            </c:ext>
          </c:extLst>
        </c:ser>
        <c:ser>
          <c:idx val="1"/>
          <c:order val="1"/>
          <c:tx>
            <c:strRef>
              <c:f>'Data Mining'!$C$5</c:f>
              <c:strCache>
                <c:ptCount val="1"/>
                <c:pt idx="0">
                  <c:v>Strategy Exeperience</c:v>
                </c:pt>
              </c:strCache>
            </c:strRef>
          </c:tx>
          <c:spPr>
            <a:solidFill>
              <a:schemeClr val="accent2"/>
            </a:solidFill>
            <a:ln>
              <a:noFill/>
            </a:ln>
            <a:effectLst/>
          </c:spPr>
          <c:invertIfNegative val="0"/>
          <c:cat>
            <c:strRef>
              <c:f>'Data Mining'!$A$6:$A$10</c:f>
              <c:strCache>
                <c:ptCount val="5"/>
                <c:pt idx="0">
                  <c:v>Less than 5 years</c:v>
                </c:pt>
                <c:pt idx="1">
                  <c:v>5 to less than 10 years</c:v>
                </c:pt>
                <c:pt idx="2">
                  <c:v>10 to less than 15 years</c:v>
                </c:pt>
                <c:pt idx="3">
                  <c:v>15 to less than 20 years</c:v>
                </c:pt>
                <c:pt idx="4">
                  <c:v>20 years and more</c:v>
                </c:pt>
              </c:strCache>
            </c:strRef>
          </c:cat>
          <c:val>
            <c:numRef>
              <c:f>'Data Mining'!$C$6:$C$10</c:f>
              <c:numCache>
                <c:formatCode>General</c:formatCode>
                <c:ptCount val="5"/>
                <c:pt idx="1">
                  <c:v>6</c:v>
                </c:pt>
                <c:pt idx="2">
                  <c:v>5</c:v>
                </c:pt>
                <c:pt idx="3">
                  <c:v>1</c:v>
                </c:pt>
                <c:pt idx="4">
                  <c:v>1</c:v>
                </c:pt>
              </c:numCache>
            </c:numRef>
          </c:val>
          <c:extLst>
            <c:ext xmlns:c16="http://schemas.microsoft.com/office/drawing/2014/chart" uri="{C3380CC4-5D6E-409C-BE32-E72D297353CC}">
              <c16:uniqueId val="{00000001-9FC3-4AD8-ADB8-C41DC08C3855}"/>
            </c:ext>
          </c:extLst>
        </c:ser>
        <c:dLbls>
          <c:showLegendKey val="0"/>
          <c:showVal val="0"/>
          <c:showCatName val="0"/>
          <c:showSerName val="0"/>
          <c:showPercent val="0"/>
          <c:showBubbleSize val="0"/>
        </c:dLbls>
        <c:gapWidth val="219"/>
        <c:overlap val="-27"/>
        <c:axId val="459398656"/>
        <c:axId val="459404928"/>
      </c:barChart>
      <c:catAx>
        <c:axId val="459398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59404928"/>
        <c:crosses val="autoZero"/>
        <c:auto val="1"/>
        <c:lblAlgn val="ctr"/>
        <c:lblOffset val="100"/>
        <c:noMultiLvlLbl val="0"/>
      </c:catAx>
      <c:valAx>
        <c:axId val="4594049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Number of participants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593986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Reporting on Performance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'Data Mining'!$B$199</c:f>
              <c:strCache>
                <c:ptCount val="1"/>
                <c:pt idx="0">
                  <c:v>Yes</c:v>
                </c:pt>
              </c:strCache>
            </c:strRef>
          </c:tx>
          <c:spPr>
            <a:solidFill>
              <a:schemeClr val="accent1"/>
            </a:solidFill>
            <a:ln>
              <a:noFill/>
            </a:ln>
            <a:effectLst/>
          </c:spPr>
          <c:invertIfNegative val="0"/>
          <c:cat>
            <c:strRef>
              <c:f>'Data Mining'!$A$220:$A$223</c:f>
              <c:strCache>
                <c:ptCount val="4"/>
                <c:pt idx="0">
                  <c:v>Telecoms</c:v>
                </c:pt>
                <c:pt idx="1">
                  <c:v>Mining</c:v>
                </c:pt>
                <c:pt idx="2">
                  <c:v>Research and Development</c:v>
                </c:pt>
                <c:pt idx="3">
                  <c:v>Freight</c:v>
                </c:pt>
              </c:strCache>
            </c:strRef>
          </c:cat>
          <c:val>
            <c:numRef>
              <c:f>'Data Mining'!$B$220:$B$223</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9FDB-4FAB-AA8F-71620CBD727D}"/>
            </c:ext>
          </c:extLst>
        </c:ser>
        <c:ser>
          <c:idx val="1"/>
          <c:order val="1"/>
          <c:tx>
            <c:strRef>
              <c:f>'Data Mining'!$C$199</c:f>
              <c:strCache>
                <c:ptCount val="1"/>
                <c:pt idx="0">
                  <c:v>Somewhat</c:v>
                </c:pt>
              </c:strCache>
            </c:strRef>
          </c:tx>
          <c:spPr>
            <a:solidFill>
              <a:schemeClr val="accent2"/>
            </a:solidFill>
            <a:ln>
              <a:noFill/>
            </a:ln>
            <a:effectLst/>
          </c:spPr>
          <c:invertIfNegative val="0"/>
          <c:cat>
            <c:strRef>
              <c:f>'Data Mining'!$A$220:$A$223</c:f>
              <c:strCache>
                <c:ptCount val="4"/>
                <c:pt idx="0">
                  <c:v>Telecoms</c:v>
                </c:pt>
                <c:pt idx="1">
                  <c:v>Mining</c:v>
                </c:pt>
                <c:pt idx="2">
                  <c:v>Research and Development</c:v>
                </c:pt>
                <c:pt idx="3">
                  <c:v>Freight</c:v>
                </c:pt>
              </c:strCache>
            </c:strRef>
          </c:cat>
          <c:val>
            <c:numRef>
              <c:f>'Data Mining'!$C$220:$C$223</c:f>
              <c:numCache>
                <c:formatCode>General</c:formatCode>
                <c:ptCount val="4"/>
              </c:numCache>
            </c:numRef>
          </c:val>
          <c:extLst>
            <c:ext xmlns:c16="http://schemas.microsoft.com/office/drawing/2014/chart" uri="{C3380CC4-5D6E-409C-BE32-E72D297353CC}">
              <c16:uniqueId val="{00000001-9FDB-4FAB-AA8F-71620CBD727D}"/>
            </c:ext>
          </c:extLst>
        </c:ser>
        <c:ser>
          <c:idx val="2"/>
          <c:order val="2"/>
          <c:tx>
            <c:strRef>
              <c:f>'Data Mining'!$D$199</c:f>
              <c:strCache>
                <c:ptCount val="1"/>
                <c:pt idx="0">
                  <c:v>No</c:v>
                </c:pt>
              </c:strCache>
            </c:strRef>
          </c:tx>
          <c:spPr>
            <a:solidFill>
              <a:schemeClr val="accent3"/>
            </a:solidFill>
            <a:ln>
              <a:noFill/>
            </a:ln>
            <a:effectLst/>
          </c:spPr>
          <c:invertIfNegative val="0"/>
          <c:cat>
            <c:strRef>
              <c:f>'Data Mining'!$A$220:$A$223</c:f>
              <c:strCache>
                <c:ptCount val="4"/>
                <c:pt idx="0">
                  <c:v>Telecoms</c:v>
                </c:pt>
                <c:pt idx="1">
                  <c:v>Mining</c:v>
                </c:pt>
                <c:pt idx="2">
                  <c:v>Research and Development</c:v>
                </c:pt>
                <c:pt idx="3">
                  <c:v>Freight</c:v>
                </c:pt>
              </c:strCache>
            </c:strRef>
          </c:cat>
          <c:val>
            <c:numRef>
              <c:f>'Data Mining'!$D$220:$D$223</c:f>
              <c:numCache>
                <c:formatCode>General</c:formatCode>
                <c:ptCount val="4"/>
              </c:numCache>
            </c:numRef>
          </c:val>
          <c:extLst>
            <c:ext xmlns:c16="http://schemas.microsoft.com/office/drawing/2014/chart" uri="{C3380CC4-5D6E-409C-BE32-E72D297353CC}">
              <c16:uniqueId val="{00000002-9FDB-4FAB-AA8F-71620CBD727D}"/>
            </c:ext>
          </c:extLst>
        </c:ser>
        <c:dLbls>
          <c:showLegendKey val="0"/>
          <c:showVal val="0"/>
          <c:showCatName val="0"/>
          <c:showSerName val="0"/>
          <c:showPercent val="0"/>
          <c:showBubbleSize val="0"/>
        </c:dLbls>
        <c:gapWidth val="150"/>
        <c:overlap val="100"/>
        <c:axId val="368960048"/>
        <c:axId val="461267152"/>
      </c:barChart>
      <c:catAx>
        <c:axId val="3689600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1267152"/>
        <c:crosses val="autoZero"/>
        <c:auto val="1"/>
        <c:lblAlgn val="ctr"/>
        <c:lblOffset val="100"/>
        <c:noMultiLvlLbl val="0"/>
      </c:catAx>
      <c:valAx>
        <c:axId val="46126715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96004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Link corporate performance to strategic intent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Mining'!$B$271</c:f>
              <c:strCache>
                <c:ptCount val="1"/>
                <c:pt idx="0">
                  <c:v>Yes</c:v>
                </c:pt>
              </c:strCache>
            </c:strRef>
          </c:tx>
          <c:spPr>
            <a:solidFill>
              <a:schemeClr val="accent1"/>
            </a:solidFill>
            <a:ln>
              <a:noFill/>
            </a:ln>
            <a:effectLst/>
          </c:spPr>
          <c:invertIfNegative val="0"/>
          <c:cat>
            <c:strRef>
              <c:f>'Data Mining'!$A$272:$A$275</c:f>
              <c:strCache>
                <c:ptCount val="4"/>
                <c:pt idx="0">
                  <c:v>Telecoms</c:v>
                </c:pt>
                <c:pt idx="1">
                  <c:v>Mining</c:v>
                </c:pt>
                <c:pt idx="2">
                  <c:v>Research and Development</c:v>
                </c:pt>
                <c:pt idx="3">
                  <c:v>Freight</c:v>
                </c:pt>
              </c:strCache>
            </c:strRef>
          </c:cat>
          <c:val>
            <c:numRef>
              <c:f>'Data Mining'!$B$272:$B$275</c:f>
              <c:numCache>
                <c:formatCode>General</c:formatCode>
                <c:ptCount val="4"/>
                <c:pt idx="0">
                  <c:v>1</c:v>
                </c:pt>
              </c:numCache>
            </c:numRef>
          </c:val>
          <c:extLst>
            <c:ext xmlns:c16="http://schemas.microsoft.com/office/drawing/2014/chart" uri="{C3380CC4-5D6E-409C-BE32-E72D297353CC}">
              <c16:uniqueId val="{00000000-063A-49C6-915E-43CDFC758707}"/>
            </c:ext>
          </c:extLst>
        </c:ser>
        <c:ser>
          <c:idx val="1"/>
          <c:order val="1"/>
          <c:tx>
            <c:strRef>
              <c:f>'Data Mining'!$C$271</c:f>
              <c:strCache>
                <c:ptCount val="1"/>
                <c:pt idx="0">
                  <c:v>Somewhat</c:v>
                </c:pt>
              </c:strCache>
            </c:strRef>
          </c:tx>
          <c:spPr>
            <a:solidFill>
              <a:schemeClr val="accent2"/>
            </a:solidFill>
            <a:ln>
              <a:noFill/>
            </a:ln>
            <a:effectLst/>
          </c:spPr>
          <c:invertIfNegative val="0"/>
          <c:cat>
            <c:strRef>
              <c:f>'Data Mining'!$A$272:$A$275</c:f>
              <c:strCache>
                <c:ptCount val="4"/>
                <c:pt idx="0">
                  <c:v>Telecoms</c:v>
                </c:pt>
                <c:pt idx="1">
                  <c:v>Mining</c:v>
                </c:pt>
                <c:pt idx="2">
                  <c:v>Research and Development</c:v>
                </c:pt>
                <c:pt idx="3">
                  <c:v>Freight</c:v>
                </c:pt>
              </c:strCache>
            </c:strRef>
          </c:cat>
          <c:val>
            <c:numRef>
              <c:f>'Data Mining'!$C$272:$C$275</c:f>
              <c:numCache>
                <c:formatCode>General</c:formatCode>
                <c:ptCount val="4"/>
                <c:pt idx="1">
                  <c:v>1</c:v>
                </c:pt>
              </c:numCache>
            </c:numRef>
          </c:val>
          <c:extLst>
            <c:ext xmlns:c16="http://schemas.microsoft.com/office/drawing/2014/chart" uri="{C3380CC4-5D6E-409C-BE32-E72D297353CC}">
              <c16:uniqueId val="{00000001-063A-49C6-915E-43CDFC758707}"/>
            </c:ext>
          </c:extLst>
        </c:ser>
        <c:ser>
          <c:idx val="2"/>
          <c:order val="2"/>
          <c:tx>
            <c:strRef>
              <c:f>'Data Mining'!$D$271</c:f>
              <c:strCache>
                <c:ptCount val="1"/>
                <c:pt idx="0">
                  <c:v>No</c:v>
                </c:pt>
              </c:strCache>
            </c:strRef>
          </c:tx>
          <c:spPr>
            <a:solidFill>
              <a:schemeClr val="accent3"/>
            </a:solidFill>
            <a:ln>
              <a:noFill/>
            </a:ln>
            <a:effectLst/>
          </c:spPr>
          <c:invertIfNegative val="0"/>
          <c:cat>
            <c:strRef>
              <c:f>'Data Mining'!$A$272:$A$275</c:f>
              <c:strCache>
                <c:ptCount val="4"/>
                <c:pt idx="0">
                  <c:v>Telecoms</c:v>
                </c:pt>
                <c:pt idx="1">
                  <c:v>Mining</c:v>
                </c:pt>
                <c:pt idx="2">
                  <c:v>Research and Development</c:v>
                </c:pt>
                <c:pt idx="3">
                  <c:v>Freight</c:v>
                </c:pt>
              </c:strCache>
            </c:strRef>
          </c:cat>
          <c:val>
            <c:numRef>
              <c:f>'Data Mining'!$D$272:$D$275</c:f>
              <c:numCache>
                <c:formatCode>General</c:formatCode>
                <c:ptCount val="4"/>
                <c:pt idx="2">
                  <c:v>1</c:v>
                </c:pt>
                <c:pt idx="3">
                  <c:v>1</c:v>
                </c:pt>
              </c:numCache>
            </c:numRef>
          </c:val>
          <c:extLst>
            <c:ext xmlns:c16="http://schemas.microsoft.com/office/drawing/2014/chart" uri="{C3380CC4-5D6E-409C-BE32-E72D297353CC}">
              <c16:uniqueId val="{00000002-063A-49C6-915E-43CDFC758707}"/>
            </c:ext>
          </c:extLst>
        </c:ser>
        <c:dLbls>
          <c:showLegendKey val="0"/>
          <c:showVal val="0"/>
          <c:showCatName val="0"/>
          <c:showSerName val="0"/>
          <c:showPercent val="0"/>
          <c:showBubbleSize val="0"/>
        </c:dLbls>
        <c:gapWidth val="150"/>
        <c:overlap val="100"/>
        <c:axId val="461267544"/>
        <c:axId val="461268720"/>
      </c:barChart>
      <c:catAx>
        <c:axId val="4612675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268720"/>
        <c:crosses val="autoZero"/>
        <c:auto val="1"/>
        <c:lblAlgn val="ctr"/>
        <c:lblOffset val="100"/>
        <c:noMultiLvlLbl val="0"/>
      </c:catAx>
      <c:valAx>
        <c:axId val="46126872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267544"/>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Refinement of long and short term measures of success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Mining'!$B$164</c:f>
              <c:strCache>
                <c:ptCount val="1"/>
                <c:pt idx="0">
                  <c:v>Yes</c:v>
                </c:pt>
              </c:strCache>
            </c:strRef>
          </c:tx>
          <c:spPr>
            <a:solidFill>
              <a:schemeClr val="accent1"/>
            </a:solidFill>
            <a:ln>
              <a:noFill/>
            </a:ln>
            <a:effectLst/>
          </c:spPr>
          <c:invertIfNegative val="0"/>
          <c:cat>
            <c:strRef>
              <c:f>'Data Mining'!$A$165:$A$168</c:f>
              <c:strCache>
                <c:ptCount val="4"/>
                <c:pt idx="0">
                  <c:v>Telecoms</c:v>
                </c:pt>
                <c:pt idx="1">
                  <c:v>Mining</c:v>
                </c:pt>
                <c:pt idx="2">
                  <c:v>Research and Development</c:v>
                </c:pt>
                <c:pt idx="3">
                  <c:v>Freight</c:v>
                </c:pt>
              </c:strCache>
            </c:strRef>
          </c:cat>
          <c:val>
            <c:numRef>
              <c:f>'Data Mining'!$B$165:$B$168</c:f>
              <c:numCache>
                <c:formatCode>General</c:formatCode>
                <c:ptCount val="4"/>
                <c:pt idx="0">
                  <c:v>1</c:v>
                </c:pt>
              </c:numCache>
            </c:numRef>
          </c:val>
          <c:extLst>
            <c:ext xmlns:c16="http://schemas.microsoft.com/office/drawing/2014/chart" uri="{C3380CC4-5D6E-409C-BE32-E72D297353CC}">
              <c16:uniqueId val="{00000000-9D80-4322-BE67-F7E194C0A985}"/>
            </c:ext>
          </c:extLst>
        </c:ser>
        <c:ser>
          <c:idx val="1"/>
          <c:order val="1"/>
          <c:tx>
            <c:strRef>
              <c:f>'Data Mining'!$C$164</c:f>
              <c:strCache>
                <c:ptCount val="1"/>
                <c:pt idx="0">
                  <c:v>Somewhat</c:v>
                </c:pt>
              </c:strCache>
            </c:strRef>
          </c:tx>
          <c:spPr>
            <a:solidFill>
              <a:schemeClr val="accent2"/>
            </a:solidFill>
            <a:ln>
              <a:noFill/>
            </a:ln>
            <a:effectLst/>
          </c:spPr>
          <c:invertIfNegative val="0"/>
          <c:cat>
            <c:strRef>
              <c:f>'Data Mining'!$A$165:$A$168</c:f>
              <c:strCache>
                <c:ptCount val="4"/>
                <c:pt idx="0">
                  <c:v>Telecoms</c:v>
                </c:pt>
                <c:pt idx="1">
                  <c:v>Mining</c:v>
                </c:pt>
                <c:pt idx="2">
                  <c:v>Research and Development</c:v>
                </c:pt>
                <c:pt idx="3">
                  <c:v>Freight</c:v>
                </c:pt>
              </c:strCache>
            </c:strRef>
          </c:cat>
          <c:val>
            <c:numRef>
              <c:f>'Data Mining'!$C$165:$C$168</c:f>
              <c:numCache>
                <c:formatCode>General</c:formatCode>
                <c:ptCount val="4"/>
                <c:pt idx="1">
                  <c:v>1</c:v>
                </c:pt>
                <c:pt idx="3">
                  <c:v>1</c:v>
                </c:pt>
              </c:numCache>
            </c:numRef>
          </c:val>
          <c:extLst>
            <c:ext xmlns:c16="http://schemas.microsoft.com/office/drawing/2014/chart" uri="{C3380CC4-5D6E-409C-BE32-E72D297353CC}">
              <c16:uniqueId val="{00000001-9D80-4322-BE67-F7E194C0A985}"/>
            </c:ext>
          </c:extLst>
        </c:ser>
        <c:ser>
          <c:idx val="2"/>
          <c:order val="2"/>
          <c:tx>
            <c:strRef>
              <c:f>'Data Mining'!$D$164</c:f>
              <c:strCache>
                <c:ptCount val="1"/>
                <c:pt idx="0">
                  <c:v>No</c:v>
                </c:pt>
              </c:strCache>
            </c:strRef>
          </c:tx>
          <c:spPr>
            <a:solidFill>
              <a:schemeClr val="accent3"/>
            </a:solidFill>
            <a:ln>
              <a:noFill/>
            </a:ln>
            <a:effectLst/>
          </c:spPr>
          <c:invertIfNegative val="0"/>
          <c:cat>
            <c:strRef>
              <c:f>'Data Mining'!$A$165:$A$168</c:f>
              <c:strCache>
                <c:ptCount val="4"/>
                <c:pt idx="0">
                  <c:v>Telecoms</c:v>
                </c:pt>
                <c:pt idx="1">
                  <c:v>Mining</c:v>
                </c:pt>
                <c:pt idx="2">
                  <c:v>Research and Development</c:v>
                </c:pt>
                <c:pt idx="3">
                  <c:v>Freight</c:v>
                </c:pt>
              </c:strCache>
            </c:strRef>
          </c:cat>
          <c:val>
            <c:numRef>
              <c:f>'Data Mining'!$D$165:$D$168</c:f>
              <c:numCache>
                <c:formatCode>General</c:formatCode>
                <c:ptCount val="4"/>
                <c:pt idx="2">
                  <c:v>1</c:v>
                </c:pt>
              </c:numCache>
            </c:numRef>
          </c:val>
          <c:extLst>
            <c:ext xmlns:c16="http://schemas.microsoft.com/office/drawing/2014/chart" uri="{C3380CC4-5D6E-409C-BE32-E72D297353CC}">
              <c16:uniqueId val="{00000002-9D80-4322-BE67-F7E194C0A985}"/>
            </c:ext>
          </c:extLst>
        </c:ser>
        <c:dLbls>
          <c:showLegendKey val="0"/>
          <c:showVal val="0"/>
          <c:showCatName val="0"/>
          <c:showSerName val="0"/>
          <c:showPercent val="0"/>
          <c:showBubbleSize val="0"/>
        </c:dLbls>
        <c:gapWidth val="150"/>
        <c:overlap val="100"/>
        <c:axId val="461264800"/>
        <c:axId val="461265192"/>
      </c:barChart>
      <c:catAx>
        <c:axId val="4612648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265192"/>
        <c:crosses val="autoZero"/>
        <c:auto val="1"/>
        <c:lblAlgn val="ctr"/>
        <c:lblOffset val="100"/>
        <c:noMultiLvlLbl val="0"/>
      </c:catAx>
      <c:valAx>
        <c:axId val="46126519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264800"/>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Corporate Strategy performance reporting</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'Data Mining'!$B$199</c:f>
              <c:strCache>
                <c:ptCount val="1"/>
                <c:pt idx="0">
                  <c:v>Yes</c:v>
                </c:pt>
              </c:strCache>
            </c:strRef>
          </c:tx>
          <c:spPr>
            <a:solidFill>
              <a:schemeClr val="accent1"/>
            </a:solidFill>
            <a:ln>
              <a:noFill/>
            </a:ln>
            <a:effectLst/>
          </c:spPr>
          <c:invertIfNegative val="0"/>
          <c:cat>
            <c:strRef>
              <c:f>'Data Mining'!$A$246:$A$249</c:f>
              <c:strCache>
                <c:ptCount val="4"/>
                <c:pt idx="0">
                  <c:v>Telecoms</c:v>
                </c:pt>
                <c:pt idx="1">
                  <c:v>Mining</c:v>
                </c:pt>
                <c:pt idx="2">
                  <c:v>Research and Development</c:v>
                </c:pt>
                <c:pt idx="3">
                  <c:v>Freight</c:v>
                </c:pt>
              </c:strCache>
            </c:strRef>
          </c:cat>
          <c:val>
            <c:numRef>
              <c:f>'Data Mining'!$B$246:$B$249</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4E43-4314-A317-01E97EFACD83}"/>
            </c:ext>
          </c:extLst>
        </c:ser>
        <c:ser>
          <c:idx val="1"/>
          <c:order val="1"/>
          <c:tx>
            <c:strRef>
              <c:f>'Data Mining'!$C$199</c:f>
              <c:strCache>
                <c:ptCount val="1"/>
                <c:pt idx="0">
                  <c:v>Somewhat</c:v>
                </c:pt>
              </c:strCache>
            </c:strRef>
          </c:tx>
          <c:spPr>
            <a:solidFill>
              <a:schemeClr val="accent2"/>
            </a:solidFill>
            <a:ln>
              <a:noFill/>
            </a:ln>
            <a:effectLst/>
          </c:spPr>
          <c:invertIfNegative val="0"/>
          <c:cat>
            <c:strRef>
              <c:f>'Data Mining'!$A$246:$A$249</c:f>
              <c:strCache>
                <c:ptCount val="4"/>
                <c:pt idx="0">
                  <c:v>Telecoms</c:v>
                </c:pt>
                <c:pt idx="1">
                  <c:v>Mining</c:v>
                </c:pt>
                <c:pt idx="2">
                  <c:v>Research and Development</c:v>
                </c:pt>
                <c:pt idx="3">
                  <c:v>Freight</c:v>
                </c:pt>
              </c:strCache>
            </c:strRef>
          </c:cat>
          <c:val>
            <c:numRef>
              <c:f>'Data Mining'!$C$246:$C$249</c:f>
              <c:numCache>
                <c:formatCode>General</c:formatCode>
                <c:ptCount val="4"/>
              </c:numCache>
            </c:numRef>
          </c:val>
          <c:extLst>
            <c:ext xmlns:c16="http://schemas.microsoft.com/office/drawing/2014/chart" uri="{C3380CC4-5D6E-409C-BE32-E72D297353CC}">
              <c16:uniqueId val="{00000001-4E43-4314-A317-01E97EFACD83}"/>
            </c:ext>
          </c:extLst>
        </c:ser>
        <c:ser>
          <c:idx val="2"/>
          <c:order val="2"/>
          <c:tx>
            <c:strRef>
              <c:f>'Data Mining'!$D$199</c:f>
              <c:strCache>
                <c:ptCount val="1"/>
                <c:pt idx="0">
                  <c:v>No</c:v>
                </c:pt>
              </c:strCache>
            </c:strRef>
          </c:tx>
          <c:spPr>
            <a:solidFill>
              <a:schemeClr val="accent3"/>
            </a:solidFill>
            <a:ln>
              <a:noFill/>
            </a:ln>
            <a:effectLst/>
          </c:spPr>
          <c:invertIfNegative val="0"/>
          <c:cat>
            <c:strRef>
              <c:f>'Data Mining'!$A$246:$A$249</c:f>
              <c:strCache>
                <c:ptCount val="4"/>
                <c:pt idx="0">
                  <c:v>Telecoms</c:v>
                </c:pt>
                <c:pt idx="1">
                  <c:v>Mining</c:v>
                </c:pt>
                <c:pt idx="2">
                  <c:v>Research and Development</c:v>
                </c:pt>
                <c:pt idx="3">
                  <c:v>Freight</c:v>
                </c:pt>
              </c:strCache>
            </c:strRef>
          </c:cat>
          <c:val>
            <c:numRef>
              <c:f>'Data Mining'!$D$246:$D$249</c:f>
              <c:numCache>
                <c:formatCode>General</c:formatCode>
                <c:ptCount val="4"/>
              </c:numCache>
            </c:numRef>
          </c:val>
          <c:extLst>
            <c:ext xmlns:c16="http://schemas.microsoft.com/office/drawing/2014/chart" uri="{C3380CC4-5D6E-409C-BE32-E72D297353CC}">
              <c16:uniqueId val="{00000002-4E43-4314-A317-01E97EFACD83}"/>
            </c:ext>
          </c:extLst>
        </c:ser>
        <c:dLbls>
          <c:showLegendKey val="0"/>
          <c:showVal val="0"/>
          <c:showCatName val="0"/>
          <c:showSerName val="0"/>
          <c:showPercent val="0"/>
          <c:showBubbleSize val="0"/>
        </c:dLbls>
        <c:gapWidth val="150"/>
        <c:overlap val="100"/>
        <c:axId val="461266368"/>
        <c:axId val="461269112"/>
      </c:barChart>
      <c:catAx>
        <c:axId val="4612663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1269112"/>
        <c:crosses val="autoZero"/>
        <c:auto val="1"/>
        <c:lblAlgn val="ctr"/>
        <c:lblOffset val="100"/>
        <c:noMultiLvlLbl val="0"/>
      </c:catAx>
      <c:valAx>
        <c:axId val="46126911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126636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Formal Governance Structure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Mining'!$B$179</c:f>
              <c:strCache>
                <c:ptCount val="1"/>
                <c:pt idx="0">
                  <c:v>Yes</c:v>
                </c:pt>
              </c:strCache>
            </c:strRef>
          </c:tx>
          <c:spPr>
            <a:solidFill>
              <a:schemeClr val="accent1"/>
            </a:solidFill>
            <a:ln>
              <a:noFill/>
            </a:ln>
            <a:effectLst/>
          </c:spPr>
          <c:invertIfNegative val="0"/>
          <c:cat>
            <c:strRef>
              <c:f>'Data Mining'!$A$180:$A$183</c:f>
              <c:strCache>
                <c:ptCount val="4"/>
                <c:pt idx="0">
                  <c:v>Telecoms</c:v>
                </c:pt>
                <c:pt idx="1">
                  <c:v>Mining</c:v>
                </c:pt>
                <c:pt idx="2">
                  <c:v>Research and Development</c:v>
                </c:pt>
                <c:pt idx="3">
                  <c:v>Freight</c:v>
                </c:pt>
              </c:strCache>
            </c:strRef>
          </c:cat>
          <c:val>
            <c:numRef>
              <c:f>'Data Mining'!$B$180:$B$183</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EC54-456B-B4D3-C22E30B5A9F9}"/>
            </c:ext>
          </c:extLst>
        </c:ser>
        <c:ser>
          <c:idx val="1"/>
          <c:order val="1"/>
          <c:tx>
            <c:strRef>
              <c:f>'Data Mining'!$C$179</c:f>
              <c:strCache>
                <c:ptCount val="1"/>
                <c:pt idx="0">
                  <c:v>Somewhat</c:v>
                </c:pt>
              </c:strCache>
            </c:strRef>
          </c:tx>
          <c:spPr>
            <a:solidFill>
              <a:schemeClr val="accent2"/>
            </a:solidFill>
            <a:ln>
              <a:noFill/>
            </a:ln>
            <a:effectLst/>
          </c:spPr>
          <c:invertIfNegative val="0"/>
          <c:cat>
            <c:strRef>
              <c:f>'Data Mining'!$A$180:$A$183</c:f>
              <c:strCache>
                <c:ptCount val="4"/>
                <c:pt idx="0">
                  <c:v>Telecoms</c:v>
                </c:pt>
                <c:pt idx="1">
                  <c:v>Mining</c:v>
                </c:pt>
                <c:pt idx="2">
                  <c:v>Research and Development</c:v>
                </c:pt>
                <c:pt idx="3">
                  <c:v>Freight</c:v>
                </c:pt>
              </c:strCache>
            </c:strRef>
          </c:cat>
          <c:val>
            <c:numRef>
              <c:f>'Data Mining'!$C$180:$C$183</c:f>
              <c:numCache>
                <c:formatCode>General</c:formatCode>
                <c:ptCount val="4"/>
              </c:numCache>
            </c:numRef>
          </c:val>
          <c:extLst>
            <c:ext xmlns:c16="http://schemas.microsoft.com/office/drawing/2014/chart" uri="{C3380CC4-5D6E-409C-BE32-E72D297353CC}">
              <c16:uniqueId val="{00000001-EC54-456B-B4D3-C22E30B5A9F9}"/>
            </c:ext>
          </c:extLst>
        </c:ser>
        <c:ser>
          <c:idx val="2"/>
          <c:order val="2"/>
          <c:tx>
            <c:strRef>
              <c:f>'Data Mining'!$D$179</c:f>
              <c:strCache>
                <c:ptCount val="1"/>
                <c:pt idx="0">
                  <c:v>No</c:v>
                </c:pt>
              </c:strCache>
            </c:strRef>
          </c:tx>
          <c:spPr>
            <a:solidFill>
              <a:schemeClr val="accent3"/>
            </a:solidFill>
            <a:ln>
              <a:noFill/>
            </a:ln>
            <a:effectLst/>
          </c:spPr>
          <c:invertIfNegative val="0"/>
          <c:cat>
            <c:strRef>
              <c:f>'Data Mining'!$A$180:$A$183</c:f>
              <c:strCache>
                <c:ptCount val="4"/>
                <c:pt idx="0">
                  <c:v>Telecoms</c:v>
                </c:pt>
                <c:pt idx="1">
                  <c:v>Mining</c:v>
                </c:pt>
                <c:pt idx="2">
                  <c:v>Research and Development</c:v>
                </c:pt>
                <c:pt idx="3">
                  <c:v>Freight</c:v>
                </c:pt>
              </c:strCache>
            </c:strRef>
          </c:cat>
          <c:val>
            <c:numRef>
              <c:f>'Data Mining'!$D$180:$D$183</c:f>
              <c:numCache>
                <c:formatCode>General</c:formatCode>
                <c:ptCount val="4"/>
              </c:numCache>
            </c:numRef>
          </c:val>
          <c:extLst>
            <c:ext xmlns:c16="http://schemas.microsoft.com/office/drawing/2014/chart" uri="{C3380CC4-5D6E-409C-BE32-E72D297353CC}">
              <c16:uniqueId val="{00000002-EC54-456B-B4D3-C22E30B5A9F9}"/>
            </c:ext>
          </c:extLst>
        </c:ser>
        <c:dLbls>
          <c:showLegendKey val="0"/>
          <c:showVal val="0"/>
          <c:showCatName val="0"/>
          <c:showSerName val="0"/>
          <c:showPercent val="0"/>
          <c:showBubbleSize val="0"/>
        </c:dLbls>
        <c:gapWidth val="150"/>
        <c:overlap val="100"/>
        <c:axId val="461264408"/>
        <c:axId val="461265584"/>
      </c:barChart>
      <c:catAx>
        <c:axId val="4612644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265584"/>
        <c:crosses val="autoZero"/>
        <c:auto val="1"/>
        <c:lblAlgn val="ctr"/>
        <c:lblOffset val="100"/>
        <c:noMultiLvlLbl val="0"/>
      </c:catAx>
      <c:valAx>
        <c:axId val="461265584"/>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26440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Consistent and formal definition of Business Value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Mining'!$B$291</c:f>
              <c:strCache>
                <c:ptCount val="1"/>
                <c:pt idx="0">
                  <c:v>Yes</c:v>
                </c:pt>
              </c:strCache>
            </c:strRef>
          </c:tx>
          <c:spPr>
            <a:solidFill>
              <a:schemeClr val="accent1"/>
            </a:solidFill>
            <a:ln>
              <a:noFill/>
            </a:ln>
            <a:effectLst/>
          </c:spPr>
          <c:invertIfNegative val="0"/>
          <c:cat>
            <c:strRef>
              <c:f>'Data Mining'!$A$292:$A$295</c:f>
              <c:strCache>
                <c:ptCount val="4"/>
                <c:pt idx="0">
                  <c:v>Telecoms</c:v>
                </c:pt>
                <c:pt idx="1">
                  <c:v>Mining</c:v>
                </c:pt>
                <c:pt idx="2">
                  <c:v>Research and Development</c:v>
                </c:pt>
                <c:pt idx="3">
                  <c:v>Freight</c:v>
                </c:pt>
              </c:strCache>
            </c:strRef>
          </c:cat>
          <c:val>
            <c:numRef>
              <c:f>'Data Mining'!$B$292:$B$295</c:f>
              <c:numCache>
                <c:formatCode>General</c:formatCode>
                <c:ptCount val="4"/>
                <c:pt idx="0">
                  <c:v>1</c:v>
                </c:pt>
              </c:numCache>
            </c:numRef>
          </c:val>
          <c:extLst>
            <c:ext xmlns:c16="http://schemas.microsoft.com/office/drawing/2014/chart" uri="{C3380CC4-5D6E-409C-BE32-E72D297353CC}">
              <c16:uniqueId val="{00000000-3DCB-4474-ABA2-7DA6BE828431}"/>
            </c:ext>
          </c:extLst>
        </c:ser>
        <c:ser>
          <c:idx val="1"/>
          <c:order val="1"/>
          <c:tx>
            <c:strRef>
              <c:f>'Data Mining'!$C$291</c:f>
              <c:strCache>
                <c:ptCount val="1"/>
                <c:pt idx="0">
                  <c:v>Somewhat</c:v>
                </c:pt>
              </c:strCache>
            </c:strRef>
          </c:tx>
          <c:spPr>
            <a:solidFill>
              <a:schemeClr val="accent2"/>
            </a:solidFill>
            <a:ln>
              <a:noFill/>
            </a:ln>
            <a:effectLst/>
          </c:spPr>
          <c:invertIfNegative val="0"/>
          <c:cat>
            <c:strRef>
              <c:f>'Data Mining'!$A$292:$A$295</c:f>
              <c:strCache>
                <c:ptCount val="4"/>
                <c:pt idx="0">
                  <c:v>Telecoms</c:v>
                </c:pt>
                <c:pt idx="1">
                  <c:v>Mining</c:v>
                </c:pt>
                <c:pt idx="2">
                  <c:v>Research and Development</c:v>
                </c:pt>
                <c:pt idx="3">
                  <c:v>Freight</c:v>
                </c:pt>
              </c:strCache>
            </c:strRef>
          </c:cat>
          <c:val>
            <c:numRef>
              <c:f>'Data Mining'!$C$292:$C$295</c:f>
              <c:numCache>
                <c:formatCode>General</c:formatCode>
                <c:ptCount val="4"/>
                <c:pt idx="1">
                  <c:v>1</c:v>
                </c:pt>
                <c:pt idx="2">
                  <c:v>1</c:v>
                </c:pt>
                <c:pt idx="3">
                  <c:v>1</c:v>
                </c:pt>
              </c:numCache>
            </c:numRef>
          </c:val>
          <c:extLst>
            <c:ext xmlns:c16="http://schemas.microsoft.com/office/drawing/2014/chart" uri="{C3380CC4-5D6E-409C-BE32-E72D297353CC}">
              <c16:uniqueId val="{00000001-3DCB-4474-ABA2-7DA6BE828431}"/>
            </c:ext>
          </c:extLst>
        </c:ser>
        <c:ser>
          <c:idx val="2"/>
          <c:order val="2"/>
          <c:tx>
            <c:strRef>
              <c:f>'Data Mining'!$D$291</c:f>
              <c:strCache>
                <c:ptCount val="1"/>
                <c:pt idx="0">
                  <c:v>No</c:v>
                </c:pt>
              </c:strCache>
            </c:strRef>
          </c:tx>
          <c:spPr>
            <a:solidFill>
              <a:schemeClr val="accent3"/>
            </a:solidFill>
            <a:ln>
              <a:noFill/>
            </a:ln>
            <a:effectLst/>
          </c:spPr>
          <c:invertIfNegative val="0"/>
          <c:cat>
            <c:strRef>
              <c:f>'Data Mining'!$A$292:$A$295</c:f>
              <c:strCache>
                <c:ptCount val="4"/>
                <c:pt idx="0">
                  <c:v>Telecoms</c:v>
                </c:pt>
                <c:pt idx="1">
                  <c:v>Mining</c:v>
                </c:pt>
                <c:pt idx="2">
                  <c:v>Research and Development</c:v>
                </c:pt>
                <c:pt idx="3">
                  <c:v>Freight</c:v>
                </c:pt>
              </c:strCache>
            </c:strRef>
          </c:cat>
          <c:val>
            <c:numRef>
              <c:f>'Data Mining'!$D$292:$D$295</c:f>
              <c:numCache>
                <c:formatCode>General</c:formatCode>
                <c:ptCount val="4"/>
              </c:numCache>
            </c:numRef>
          </c:val>
          <c:extLst>
            <c:ext xmlns:c16="http://schemas.microsoft.com/office/drawing/2014/chart" uri="{C3380CC4-5D6E-409C-BE32-E72D297353CC}">
              <c16:uniqueId val="{00000002-3DCB-4474-ABA2-7DA6BE828431}"/>
            </c:ext>
          </c:extLst>
        </c:ser>
        <c:dLbls>
          <c:showLegendKey val="0"/>
          <c:showVal val="0"/>
          <c:showCatName val="0"/>
          <c:showSerName val="0"/>
          <c:showPercent val="0"/>
          <c:showBubbleSize val="0"/>
        </c:dLbls>
        <c:gapWidth val="150"/>
        <c:overlap val="100"/>
        <c:axId val="461266760"/>
        <c:axId val="461269896"/>
      </c:barChart>
      <c:catAx>
        <c:axId val="4612667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269896"/>
        <c:crosses val="autoZero"/>
        <c:auto val="1"/>
        <c:lblAlgn val="ctr"/>
        <c:lblOffset val="100"/>
        <c:noMultiLvlLbl val="0"/>
      </c:catAx>
      <c:valAx>
        <c:axId val="46126989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266760"/>
        <c:crosses val="autoZero"/>
        <c:crossBetween val="between"/>
        <c:min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Shareholder value communicated across the organisation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Mining'!$B$291</c:f>
              <c:strCache>
                <c:ptCount val="1"/>
                <c:pt idx="0">
                  <c:v>Yes</c:v>
                </c:pt>
              </c:strCache>
            </c:strRef>
          </c:tx>
          <c:spPr>
            <a:solidFill>
              <a:schemeClr val="accent1"/>
            </a:solidFill>
            <a:ln>
              <a:noFill/>
            </a:ln>
            <a:effectLst/>
          </c:spPr>
          <c:invertIfNegative val="0"/>
          <c:cat>
            <c:strRef>
              <c:f>'Data Mining'!$A$298:$A$301</c:f>
              <c:strCache>
                <c:ptCount val="4"/>
                <c:pt idx="0">
                  <c:v>Telecoms</c:v>
                </c:pt>
                <c:pt idx="1">
                  <c:v>Mining</c:v>
                </c:pt>
                <c:pt idx="2">
                  <c:v>Research and Development</c:v>
                </c:pt>
                <c:pt idx="3">
                  <c:v>Freight</c:v>
                </c:pt>
              </c:strCache>
            </c:strRef>
          </c:cat>
          <c:val>
            <c:numRef>
              <c:f>'Data Mining'!$B$298:$B$301</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D1BA-4B0B-A419-4335B43CAB47}"/>
            </c:ext>
          </c:extLst>
        </c:ser>
        <c:ser>
          <c:idx val="1"/>
          <c:order val="1"/>
          <c:tx>
            <c:strRef>
              <c:f>'Data Mining'!$C$291</c:f>
              <c:strCache>
                <c:ptCount val="1"/>
                <c:pt idx="0">
                  <c:v>Somewhat</c:v>
                </c:pt>
              </c:strCache>
            </c:strRef>
          </c:tx>
          <c:spPr>
            <a:solidFill>
              <a:schemeClr val="accent2"/>
            </a:solidFill>
            <a:ln>
              <a:noFill/>
            </a:ln>
            <a:effectLst/>
          </c:spPr>
          <c:invertIfNegative val="0"/>
          <c:cat>
            <c:strRef>
              <c:f>'Data Mining'!$A$298:$A$301</c:f>
              <c:strCache>
                <c:ptCount val="4"/>
                <c:pt idx="0">
                  <c:v>Telecoms</c:v>
                </c:pt>
                <c:pt idx="1">
                  <c:v>Mining</c:v>
                </c:pt>
                <c:pt idx="2">
                  <c:v>Research and Development</c:v>
                </c:pt>
                <c:pt idx="3">
                  <c:v>Freight</c:v>
                </c:pt>
              </c:strCache>
            </c:strRef>
          </c:cat>
          <c:val>
            <c:numRef>
              <c:f>'Data Mining'!$C$298:$C$301</c:f>
              <c:numCache>
                <c:formatCode>General</c:formatCode>
                <c:ptCount val="4"/>
              </c:numCache>
            </c:numRef>
          </c:val>
          <c:extLst>
            <c:ext xmlns:c16="http://schemas.microsoft.com/office/drawing/2014/chart" uri="{C3380CC4-5D6E-409C-BE32-E72D297353CC}">
              <c16:uniqueId val="{00000001-D1BA-4B0B-A419-4335B43CAB47}"/>
            </c:ext>
          </c:extLst>
        </c:ser>
        <c:ser>
          <c:idx val="2"/>
          <c:order val="2"/>
          <c:tx>
            <c:strRef>
              <c:f>'Data Mining'!$D$291</c:f>
              <c:strCache>
                <c:ptCount val="1"/>
                <c:pt idx="0">
                  <c:v>No</c:v>
                </c:pt>
              </c:strCache>
            </c:strRef>
          </c:tx>
          <c:spPr>
            <a:solidFill>
              <a:schemeClr val="accent3"/>
            </a:solidFill>
            <a:ln>
              <a:noFill/>
            </a:ln>
            <a:effectLst/>
          </c:spPr>
          <c:invertIfNegative val="0"/>
          <c:cat>
            <c:strRef>
              <c:f>'Data Mining'!$A$298:$A$301</c:f>
              <c:strCache>
                <c:ptCount val="4"/>
                <c:pt idx="0">
                  <c:v>Telecoms</c:v>
                </c:pt>
                <c:pt idx="1">
                  <c:v>Mining</c:v>
                </c:pt>
                <c:pt idx="2">
                  <c:v>Research and Development</c:v>
                </c:pt>
                <c:pt idx="3">
                  <c:v>Freight</c:v>
                </c:pt>
              </c:strCache>
            </c:strRef>
          </c:cat>
          <c:val>
            <c:numRef>
              <c:f>'Data Mining'!$D$298:$D$301</c:f>
              <c:numCache>
                <c:formatCode>General</c:formatCode>
                <c:ptCount val="4"/>
              </c:numCache>
            </c:numRef>
          </c:val>
          <c:extLst>
            <c:ext xmlns:c16="http://schemas.microsoft.com/office/drawing/2014/chart" uri="{C3380CC4-5D6E-409C-BE32-E72D297353CC}">
              <c16:uniqueId val="{00000002-D1BA-4B0B-A419-4335B43CAB47}"/>
            </c:ext>
          </c:extLst>
        </c:ser>
        <c:dLbls>
          <c:showLegendKey val="0"/>
          <c:showVal val="0"/>
          <c:showCatName val="0"/>
          <c:showSerName val="0"/>
          <c:showPercent val="0"/>
          <c:showBubbleSize val="0"/>
        </c:dLbls>
        <c:gapWidth val="150"/>
        <c:overlap val="100"/>
        <c:axId val="461270288"/>
        <c:axId val="461262840"/>
      </c:barChart>
      <c:catAx>
        <c:axId val="4612702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262840"/>
        <c:crosses val="autoZero"/>
        <c:auto val="1"/>
        <c:lblAlgn val="ctr"/>
        <c:lblOffset val="100"/>
        <c:noMultiLvlLbl val="0"/>
      </c:catAx>
      <c:valAx>
        <c:axId val="46126284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270288"/>
        <c:crosses val="autoZero"/>
        <c:crossBetween val="between"/>
        <c:min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Formal reporting tool on Business Value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Mining'!$B$291</c:f>
              <c:strCache>
                <c:ptCount val="1"/>
                <c:pt idx="0">
                  <c:v>Yes</c:v>
                </c:pt>
              </c:strCache>
            </c:strRef>
          </c:tx>
          <c:spPr>
            <a:solidFill>
              <a:schemeClr val="accent1"/>
            </a:solidFill>
            <a:ln>
              <a:noFill/>
            </a:ln>
            <a:effectLst/>
          </c:spPr>
          <c:invertIfNegative val="0"/>
          <c:cat>
            <c:strRef>
              <c:f>'Data Mining'!$A$304:$A$307</c:f>
              <c:strCache>
                <c:ptCount val="4"/>
                <c:pt idx="0">
                  <c:v>Telecoms</c:v>
                </c:pt>
                <c:pt idx="1">
                  <c:v>Mining</c:v>
                </c:pt>
                <c:pt idx="2">
                  <c:v>Research and Development</c:v>
                </c:pt>
                <c:pt idx="3">
                  <c:v>Freight</c:v>
                </c:pt>
              </c:strCache>
            </c:strRef>
          </c:cat>
          <c:val>
            <c:numRef>
              <c:f>'Data Mining'!$B$304:$B$307</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DDED-4523-B314-C83614A2A70D}"/>
            </c:ext>
          </c:extLst>
        </c:ser>
        <c:ser>
          <c:idx val="1"/>
          <c:order val="1"/>
          <c:tx>
            <c:strRef>
              <c:f>'Data Mining'!$C$291</c:f>
              <c:strCache>
                <c:ptCount val="1"/>
                <c:pt idx="0">
                  <c:v>Somewhat</c:v>
                </c:pt>
              </c:strCache>
            </c:strRef>
          </c:tx>
          <c:spPr>
            <a:solidFill>
              <a:schemeClr val="accent2"/>
            </a:solidFill>
            <a:ln>
              <a:noFill/>
            </a:ln>
            <a:effectLst/>
          </c:spPr>
          <c:invertIfNegative val="0"/>
          <c:cat>
            <c:strRef>
              <c:f>'Data Mining'!$A$304:$A$307</c:f>
              <c:strCache>
                <c:ptCount val="4"/>
                <c:pt idx="0">
                  <c:v>Telecoms</c:v>
                </c:pt>
                <c:pt idx="1">
                  <c:v>Mining</c:v>
                </c:pt>
                <c:pt idx="2">
                  <c:v>Research and Development</c:v>
                </c:pt>
                <c:pt idx="3">
                  <c:v>Freight</c:v>
                </c:pt>
              </c:strCache>
            </c:strRef>
          </c:cat>
          <c:val>
            <c:numRef>
              <c:f>'Data Mining'!$C$304:$C$307</c:f>
              <c:numCache>
                <c:formatCode>General</c:formatCode>
                <c:ptCount val="4"/>
              </c:numCache>
            </c:numRef>
          </c:val>
          <c:extLst>
            <c:ext xmlns:c16="http://schemas.microsoft.com/office/drawing/2014/chart" uri="{C3380CC4-5D6E-409C-BE32-E72D297353CC}">
              <c16:uniqueId val="{00000001-DDED-4523-B314-C83614A2A70D}"/>
            </c:ext>
          </c:extLst>
        </c:ser>
        <c:ser>
          <c:idx val="2"/>
          <c:order val="2"/>
          <c:tx>
            <c:strRef>
              <c:f>'Data Mining'!$D$291</c:f>
              <c:strCache>
                <c:ptCount val="1"/>
                <c:pt idx="0">
                  <c:v>No</c:v>
                </c:pt>
              </c:strCache>
            </c:strRef>
          </c:tx>
          <c:spPr>
            <a:solidFill>
              <a:schemeClr val="accent3"/>
            </a:solidFill>
            <a:ln>
              <a:noFill/>
            </a:ln>
            <a:effectLst/>
          </c:spPr>
          <c:invertIfNegative val="0"/>
          <c:cat>
            <c:strRef>
              <c:f>'Data Mining'!$A$304:$A$307</c:f>
              <c:strCache>
                <c:ptCount val="4"/>
                <c:pt idx="0">
                  <c:v>Telecoms</c:v>
                </c:pt>
                <c:pt idx="1">
                  <c:v>Mining</c:v>
                </c:pt>
                <c:pt idx="2">
                  <c:v>Research and Development</c:v>
                </c:pt>
                <c:pt idx="3">
                  <c:v>Freight</c:v>
                </c:pt>
              </c:strCache>
            </c:strRef>
          </c:cat>
          <c:val>
            <c:numRef>
              <c:f>'Data Mining'!$D$304:$D$307</c:f>
              <c:numCache>
                <c:formatCode>General</c:formatCode>
                <c:ptCount val="4"/>
              </c:numCache>
            </c:numRef>
          </c:val>
          <c:extLst>
            <c:ext xmlns:c16="http://schemas.microsoft.com/office/drawing/2014/chart" uri="{C3380CC4-5D6E-409C-BE32-E72D297353CC}">
              <c16:uniqueId val="{00000002-DDED-4523-B314-C83614A2A70D}"/>
            </c:ext>
          </c:extLst>
        </c:ser>
        <c:dLbls>
          <c:showLegendKey val="0"/>
          <c:showVal val="0"/>
          <c:showCatName val="0"/>
          <c:showSerName val="0"/>
          <c:showPercent val="0"/>
          <c:showBubbleSize val="0"/>
        </c:dLbls>
        <c:gapWidth val="150"/>
        <c:overlap val="100"/>
        <c:axId val="459402184"/>
        <c:axId val="461906040"/>
      </c:barChart>
      <c:catAx>
        <c:axId val="4594021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06040"/>
        <c:crosses val="autoZero"/>
        <c:auto val="1"/>
        <c:lblAlgn val="ctr"/>
        <c:lblOffset val="100"/>
        <c:noMultiLvlLbl val="0"/>
      </c:catAx>
      <c:valAx>
        <c:axId val="46190604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9402184"/>
        <c:crosses val="autoZero"/>
        <c:crossBetween val="between"/>
        <c:min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Formal reporting tool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'Data Mining'!$B$199</c:f>
              <c:strCache>
                <c:ptCount val="1"/>
                <c:pt idx="0">
                  <c:v>Yes</c:v>
                </c:pt>
              </c:strCache>
            </c:strRef>
          </c:tx>
          <c:spPr>
            <a:solidFill>
              <a:schemeClr val="accent1"/>
            </a:solidFill>
            <a:ln>
              <a:noFill/>
            </a:ln>
            <a:effectLst/>
          </c:spPr>
          <c:invertIfNegative val="0"/>
          <c:cat>
            <c:strRef>
              <c:f>'Data Mining'!$A$252:$A$255</c:f>
              <c:strCache>
                <c:ptCount val="4"/>
                <c:pt idx="0">
                  <c:v>Telecoms</c:v>
                </c:pt>
                <c:pt idx="1">
                  <c:v>Mining</c:v>
                </c:pt>
                <c:pt idx="2">
                  <c:v>Research and Development</c:v>
                </c:pt>
                <c:pt idx="3">
                  <c:v>Freight</c:v>
                </c:pt>
              </c:strCache>
            </c:strRef>
          </c:cat>
          <c:val>
            <c:numRef>
              <c:f>'Data Mining'!$B$252:$B$255</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2559-4790-96A2-7911108B36AA}"/>
            </c:ext>
          </c:extLst>
        </c:ser>
        <c:ser>
          <c:idx val="1"/>
          <c:order val="1"/>
          <c:tx>
            <c:strRef>
              <c:f>'Data Mining'!$C$199</c:f>
              <c:strCache>
                <c:ptCount val="1"/>
                <c:pt idx="0">
                  <c:v>Somewhat</c:v>
                </c:pt>
              </c:strCache>
            </c:strRef>
          </c:tx>
          <c:spPr>
            <a:solidFill>
              <a:schemeClr val="accent2"/>
            </a:solidFill>
            <a:ln>
              <a:noFill/>
            </a:ln>
            <a:effectLst/>
          </c:spPr>
          <c:invertIfNegative val="0"/>
          <c:cat>
            <c:strRef>
              <c:f>'Data Mining'!$A$252:$A$255</c:f>
              <c:strCache>
                <c:ptCount val="4"/>
                <c:pt idx="0">
                  <c:v>Telecoms</c:v>
                </c:pt>
                <c:pt idx="1">
                  <c:v>Mining</c:v>
                </c:pt>
                <c:pt idx="2">
                  <c:v>Research and Development</c:v>
                </c:pt>
                <c:pt idx="3">
                  <c:v>Freight</c:v>
                </c:pt>
              </c:strCache>
            </c:strRef>
          </c:cat>
          <c:val>
            <c:numRef>
              <c:f>'Data Mining'!$C$252:$C$255</c:f>
              <c:numCache>
                <c:formatCode>General</c:formatCode>
                <c:ptCount val="4"/>
              </c:numCache>
            </c:numRef>
          </c:val>
          <c:extLst>
            <c:ext xmlns:c16="http://schemas.microsoft.com/office/drawing/2014/chart" uri="{C3380CC4-5D6E-409C-BE32-E72D297353CC}">
              <c16:uniqueId val="{00000001-2559-4790-96A2-7911108B36AA}"/>
            </c:ext>
          </c:extLst>
        </c:ser>
        <c:ser>
          <c:idx val="2"/>
          <c:order val="2"/>
          <c:tx>
            <c:strRef>
              <c:f>'Data Mining'!$D$199</c:f>
              <c:strCache>
                <c:ptCount val="1"/>
                <c:pt idx="0">
                  <c:v>No</c:v>
                </c:pt>
              </c:strCache>
            </c:strRef>
          </c:tx>
          <c:spPr>
            <a:solidFill>
              <a:schemeClr val="accent3"/>
            </a:solidFill>
            <a:ln>
              <a:noFill/>
            </a:ln>
            <a:effectLst/>
          </c:spPr>
          <c:invertIfNegative val="0"/>
          <c:cat>
            <c:strRef>
              <c:f>'Data Mining'!$A$252:$A$255</c:f>
              <c:strCache>
                <c:ptCount val="4"/>
                <c:pt idx="0">
                  <c:v>Telecoms</c:v>
                </c:pt>
                <c:pt idx="1">
                  <c:v>Mining</c:v>
                </c:pt>
                <c:pt idx="2">
                  <c:v>Research and Development</c:v>
                </c:pt>
                <c:pt idx="3">
                  <c:v>Freight</c:v>
                </c:pt>
              </c:strCache>
            </c:strRef>
          </c:cat>
          <c:val>
            <c:numRef>
              <c:f>'Data Mining'!$D$252:$D$255</c:f>
              <c:numCache>
                <c:formatCode>General</c:formatCode>
                <c:ptCount val="4"/>
              </c:numCache>
            </c:numRef>
          </c:val>
          <c:extLst>
            <c:ext xmlns:c16="http://schemas.microsoft.com/office/drawing/2014/chart" uri="{C3380CC4-5D6E-409C-BE32-E72D297353CC}">
              <c16:uniqueId val="{00000002-2559-4790-96A2-7911108B36AA}"/>
            </c:ext>
          </c:extLst>
        </c:ser>
        <c:dLbls>
          <c:showLegendKey val="0"/>
          <c:showVal val="0"/>
          <c:showCatName val="0"/>
          <c:showSerName val="0"/>
          <c:showPercent val="0"/>
          <c:showBubbleSize val="0"/>
        </c:dLbls>
        <c:gapWidth val="150"/>
        <c:overlap val="100"/>
        <c:axId val="461911136"/>
        <c:axId val="461910352"/>
      </c:barChart>
      <c:catAx>
        <c:axId val="4619111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1910352"/>
        <c:crosses val="autoZero"/>
        <c:auto val="1"/>
        <c:lblAlgn val="ctr"/>
        <c:lblOffset val="100"/>
        <c:noMultiLvlLbl val="0"/>
      </c:catAx>
      <c:valAx>
        <c:axId val="46191035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1911136"/>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Formal Reporting Tool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'Data Mining'!$B$199</c:f>
              <c:strCache>
                <c:ptCount val="1"/>
                <c:pt idx="0">
                  <c:v>Yes</c:v>
                </c:pt>
              </c:strCache>
            </c:strRef>
          </c:tx>
          <c:spPr>
            <a:solidFill>
              <a:schemeClr val="accent1"/>
            </a:solidFill>
            <a:ln>
              <a:noFill/>
            </a:ln>
            <a:effectLst/>
          </c:spPr>
          <c:invertIfNegative val="0"/>
          <c:cat>
            <c:strRef>
              <c:f>'Data Mining'!$A$226:$A$229</c:f>
              <c:strCache>
                <c:ptCount val="4"/>
                <c:pt idx="0">
                  <c:v>Telecoms</c:v>
                </c:pt>
                <c:pt idx="1">
                  <c:v>Mining</c:v>
                </c:pt>
                <c:pt idx="2">
                  <c:v>Research and Development</c:v>
                </c:pt>
                <c:pt idx="3">
                  <c:v>Freight</c:v>
                </c:pt>
              </c:strCache>
            </c:strRef>
          </c:cat>
          <c:val>
            <c:numRef>
              <c:f>'Data Mining'!$B$226:$B$229</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94EB-40AD-9D0A-AD9122C7AAD4}"/>
            </c:ext>
          </c:extLst>
        </c:ser>
        <c:ser>
          <c:idx val="1"/>
          <c:order val="1"/>
          <c:tx>
            <c:strRef>
              <c:f>'Data Mining'!$C$199</c:f>
              <c:strCache>
                <c:ptCount val="1"/>
                <c:pt idx="0">
                  <c:v>Somewhat</c:v>
                </c:pt>
              </c:strCache>
            </c:strRef>
          </c:tx>
          <c:spPr>
            <a:solidFill>
              <a:schemeClr val="accent2"/>
            </a:solidFill>
            <a:ln>
              <a:noFill/>
            </a:ln>
            <a:effectLst/>
          </c:spPr>
          <c:invertIfNegative val="0"/>
          <c:cat>
            <c:strRef>
              <c:f>'Data Mining'!$A$226:$A$229</c:f>
              <c:strCache>
                <c:ptCount val="4"/>
                <c:pt idx="0">
                  <c:v>Telecoms</c:v>
                </c:pt>
                <c:pt idx="1">
                  <c:v>Mining</c:v>
                </c:pt>
                <c:pt idx="2">
                  <c:v>Research and Development</c:v>
                </c:pt>
                <c:pt idx="3">
                  <c:v>Freight</c:v>
                </c:pt>
              </c:strCache>
            </c:strRef>
          </c:cat>
          <c:val>
            <c:numRef>
              <c:f>'Data Mining'!$C$226:$C$229</c:f>
              <c:numCache>
                <c:formatCode>General</c:formatCode>
                <c:ptCount val="4"/>
              </c:numCache>
            </c:numRef>
          </c:val>
          <c:extLst>
            <c:ext xmlns:c16="http://schemas.microsoft.com/office/drawing/2014/chart" uri="{C3380CC4-5D6E-409C-BE32-E72D297353CC}">
              <c16:uniqueId val="{00000001-94EB-40AD-9D0A-AD9122C7AAD4}"/>
            </c:ext>
          </c:extLst>
        </c:ser>
        <c:ser>
          <c:idx val="2"/>
          <c:order val="2"/>
          <c:tx>
            <c:strRef>
              <c:f>'Data Mining'!$D$199</c:f>
              <c:strCache>
                <c:ptCount val="1"/>
                <c:pt idx="0">
                  <c:v>No</c:v>
                </c:pt>
              </c:strCache>
            </c:strRef>
          </c:tx>
          <c:spPr>
            <a:solidFill>
              <a:schemeClr val="accent3"/>
            </a:solidFill>
            <a:ln>
              <a:noFill/>
            </a:ln>
            <a:effectLst/>
          </c:spPr>
          <c:invertIfNegative val="0"/>
          <c:cat>
            <c:strRef>
              <c:f>'Data Mining'!$A$226:$A$229</c:f>
              <c:strCache>
                <c:ptCount val="4"/>
                <c:pt idx="0">
                  <c:v>Telecoms</c:v>
                </c:pt>
                <c:pt idx="1">
                  <c:v>Mining</c:v>
                </c:pt>
                <c:pt idx="2">
                  <c:v>Research and Development</c:v>
                </c:pt>
                <c:pt idx="3">
                  <c:v>Freight</c:v>
                </c:pt>
              </c:strCache>
            </c:strRef>
          </c:cat>
          <c:val>
            <c:numRef>
              <c:f>'Data Mining'!$D$226:$D$229</c:f>
              <c:numCache>
                <c:formatCode>General</c:formatCode>
                <c:ptCount val="4"/>
              </c:numCache>
            </c:numRef>
          </c:val>
          <c:extLst>
            <c:ext xmlns:c16="http://schemas.microsoft.com/office/drawing/2014/chart" uri="{C3380CC4-5D6E-409C-BE32-E72D297353CC}">
              <c16:uniqueId val="{00000002-94EB-40AD-9D0A-AD9122C7AAD4}"/>
            </c:ext>
          </c:extLst>
        </c:ser>
        <c:dLbls>
          <c:showLegendKey val="0"/>
          <c:showVal val="0"/>
          <c:showCatName val="0"/>
          <c:showSerName val="0"/>
          <c:showPercent val="0"/>
          <c:showBubbleSize val="0"/>
        </c:dLbls>
        <c:gapWidth val="150"/>
        <c:overlap val="100"/>
        <c:axId val="461909176"/>
        <c:axId val="461905648"/>
      </c:barChart>
      <c:catAx>
        <c:axId val="4619091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1905648"/>
        <c:crosses val="autoZero"/>
        <c:auto val="1"/>
        <c:lblAlgn val="ctr"/>
        <c:lblOffset val="100"/>
        <c:noMultiLvlLbl val="0"/>
      </c:catAx>
      <c:valAx>
        <c:axId val="461905648"/>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1909176"/>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Rank in Organisation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'Data Mining'!$A$13:$A$16</c:f>
              <c:strCache>
                <c:ptCount val="4"/>
                <c:pt idx="0">
                  <c:v>Board member</c:v>
                </c:pt>
                <c:pt idx="1">
                  <c:v>Senior executive (C-suite)</c:v>
                </c:pt>
                <c:pt idx="2">
                  <c:v>Operations - Tactical</c:v>
                </c:pt>
                <c:pt idx="3">
                  <c:v>Operations - Execution</c:v>
                </c:pt>
              </c:strCache>
            </c:strRef>
          </c:cat>
          <c:val>
            <c:numRef>
              <c:f>'Data Mining'!$B$13:$B$16</c:f>
              <c:numCache>
                <c:formatCode>General</c:formatCode>
                <c:ptCount val="4"/>
                <c:pt idx="1">
                  <c:v>5</c:v>
                </c:pt>
                <c:pt idx="2">
                  <c:v>8</c:v>
                </c:pt>
              </c:numCache>
            </c:numRef>
          </c:val>
          <c:extLst>
            <c:ext xmlns:c16="http://schemas.microsoft.com/office/drawing/2014/chart" uri="{C3380CC4-5D6E-409C-BE32-E72D297353CC}">
              <c16:uniqueId val="{00000000-8FB9-4566-A875-E196F71AC462}"/>
            </c:ext>
          </c:extLst>
        </c:ser>
        <c:dLbls>
          <c:showLegendKey val="0"/>
          <c:showVal val="0"/>
          <c:showCatName val="0"/>
          <c:showSerName val="0"/>
          <c:showPercent val="0"/>
          <c:showBubbleSize val="0"/>
        </c:dLbls>
        <c:gapWidth val="219"/>
        <c:overlap val="-27"/>
        <c:axId val="459404536"/>
        <c:axId val="459399440"/>
      </c:barChart>
      <c:catAx>
        <c:axId val="459404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59399440"/>
        <c:crosses val="autoZero"/>
        <c:auto val="1"/>
        <c:lblAlgn val="ctr"/>
        <c:lblOffset val="100"/>
        <c:noMultiLvlLbl val="0"/>
      </c:catAx>
      <c:valAx>
        <c:axId val="4593994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Number of participants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594045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Corporate strategy formally documented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'Data Mining'!$B$62</c:f>
              <c:strCache>
                <c:ptCount val="1"/>
                <c:pt idx="0">
                  <c:v>Yes</c:v>
                </c:pt>
              </c:strCache>
            </c:strRef>
          </c:tx>
          <c:spPr>
            <a:solidFill>
              <a:schemeClr val="accent1"/>
            </a:solidFill>
            <a:ln>
              <a:noFill/>
            </a:ln>
            <a:effectLst/>
          </c:spPr>
          <c:invertIfNegative val="0"/>
          <c:cat>
            <c:strRef>
              <c:f>'Data Mining'!$A$63:$A$66</c:f>
              <c:strCache>
                <c:ptCount val="4"/>
                <c:pt idx="0">
                  <c:v>Telecoms</c:v>
                </c:pt>
                <c:pt idx="1">
                  <c:v>Mining</c:v>
                </c:pt>
                <c:pt idx="2">
                  <c:v>Research and Development</c:v>
                </c:pt>
                <c:pt idx="3">
                  <c:v>Freight</c:v>
                </c:pt>
              </c:strCache>
            </c:strRef>
          </c:cat>
          <c:val>
            <c:numRef>
              <c:f>'Data Mining'!$B$63:$B$66</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BF3B-4943-A498-F1A9D2F7364F}"/>
            </c:ext>
          </c:extLst>
        </c:ser>
        <c:ser>
          <c:idx val="1"/>
          <c:order val="1"/>
          <c:tx>
            <c:strRef>
              <c:f>'Data Mining'!$C$62</c:f>
              <c:strCache>
                <c:ptCount val="1"/>
                <c:pt idx="0">
                  <c:v>Somewhat</c:v>
                </c:pt>
              </c:strCache>
            </c:strRef>
          </c:tx>
          <c:spPr>
            <a:solidFill>
              <a:schemeClr val="accent2"/>
            </a:solidFill>
            <a:ln>
              <a:noFill/>
            </a:ln>
            <a:effectLst/>
          </c:spPr>
          <c:invertIfNegative val="0"/>
          <c:cat>
            <c:strRef>
              <c:f>'Data Mining'!$A$63:$A$66</c:f>
              <c:strCache>
                <c:ptCount val="4"/>
                <c:pt idx="0">
                  <c:v>Telecoms</c:v>
                </c:pt>
                <c:pt idx="1">
                  <c:v>Mining</c:v>
                </c:pt>
                <c:pt idx="2">
                  <c:v>Research and Development</c:v>
                </c:pt>
                <c:pt idx="3">
                  <c:v>Freight</c:v>
                </c:pt>
              </c:strCache>
            </c:strRef>
          </c:cat>
          <c:val>
            <c:numRef>
              <c:f>'Data Mining'!$C$63:$C$66</c:f>
              <c:numCache>
                <c:formatCode>General</c:formatCode>
                <c:ptCount val="4"/>
              </c:numCache>
            </c:numRef>
          </c:val>
          <c:extLst>
            <c:ext xmlns:c16="http://schemas.microsoft.com/office/drawing/2014/chart" uri="{C3380CC4-5D6E-409C-BE32-E72D297353CC}">
              <c16:uniqueId val="{00000001-BF3B-4943-A498-F1A9D2F7364F}"/>
            </c:ext>
          </c:extLst>
        </c:ser>
        <c:ser>
          <c:idx val="2"/>
          <c:order val="2"/>
          <c:tx>
            <c:strRef>
              <c:f>'Data Mining'!$D$62</c:f>
              <c:strCache>
                <c:ptCount val="1"/>
                <c:pt idx="0">
                  <c:v>No</c:v>
                </c:pt>
              </c:strCache>
            </c:strRef>
          </c:tx>
          <c:spPr>
            <a:solidFill>
              <a:schemeClr val="accent3"/>
            </a:solidFill>
            <a:ln>
              <a:noFill/>
            </a:ln>
            <a:effectLst/>
          </c:spPr>
          <c:invertIfNegative val="0"/>
          <c:cat>
            <c:strRef>
              <c:f>'Data Mining'!$A$63:$A$66</c:f>
              <c:strCache>
                <c:ptCount val="4"/>
                <c:pt idx="0">
                  <c:v>Telecoms</c:v>
                </c:pt>
                <c:pt idx="1">
                  <c:v>Mining</c:v>
                </c:pt>
                <c:pt idx="2">
                  <c:v>Research and Development</c:v>
                </c:pt>
                <c:pt idx="3">
                  <c:v>Freight</c:v>
                </c:pt>
              </c:strCache>
            </c:strRef>
          </c:cat>
          <c:val>
            <c:numRef>
              <c:f>'Data Mining'!$D$63:$D$66</c:f>
              <c:numCache>
                <c:formatCode>General</c:formatCode>
                <c:ptCount val="4"/>
              </c:numCache>
            </c:numRef>
          </c:val>
          <c:extLst>
            <c:ext xmlns:c16="http://schemas.microsoft.com/office/drawing/2014/chart" uri="{C3380CC4-5D6E-409C-BE32-E72D297353CC}">
              <c16:uniqueId val="{00000002-BF3B-4943-A498-F1A9D2F7364F}"/>
            </c:ext>
          </c:extLst>
        </c:ser>
        <c:dLbls>
          <c:showLegendKey val="0"/>
          <c:showVal val="0"/>
          <c:showCatName val="0"/>
          <c:showSerName val="0"/>
          <c:showPercent val="0"/>
          <c:showBubbleSize val="0"/>
        </c:dLbls>
        <c:gapWidth val="150"/>
        <c:overlap val="100"/>
        <c:axId val="461908392"/>
        <c:axId val="461909960"/>
      </c:barChart>
      <c:catAx>
        <c:axId val="4619083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1909960"/>
        <c:crosses val="autoZero"/>
        <c:auto val="1"/>
        <c:lblAlgn val="ctr"/>
        <c:lblOffset val="100"/>
        <c:noMultiLvlLbl val="0"/>
      </c:catAx>
      <c:valAx>
        <c:axId val="46190996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1908392"/>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Measures of Success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Mining'!$B$55</c:f>
              <c:strCache>
                <c:ptCount val="1"/>
                <c:pt idx="0">
                  <c:v>Well defined</c:v>
                </c:pt>
              </c:strCache>
            </c:strRef>
          </c:tx>
          <c:spPr>
            <a:solidFill>
              <a:schemeClr val="accent1"/>
            </a:solidFill>
            <a:ln>
              <a:noFill/>
            </a:ln>
            <a:effectLst/>
          </c:spPr>
          <c:invertIfNegative val="0"/>
          <c:cat>
            <c:strRef>
              <c:f>'Data Mining'!$A$56:$A$59</c:f>
              <c:strCache>
                <c:ptCount val="4"/>
                <c:pt idx="0">
                  <c:v>Telecoms</c:v>
                </c:pt>
                <c:pt idx="1">
                  <c:v>Mining</c:v>
                </c:pt>
                <c:pt idx="2">
                  <c:v>Research and Development</c:v>
                </c:pt>
                <c:pt idx="3">
                  <c:v>Freight</c:v>
                </c:pt>
              </c:strCache>
            </c:strRef>
          </c:cat>
          <c:val>
            <c:numRef>
              <c:f>'Data Mining'!$B$56:$B$59</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BD4D-4447-B483-D73F9A836DFB}"/>
            </c:ext>
          </c:extLst>
        </c:ser>
        <c:ser>
          <c:idx val="1"/>
          <c:order val="1"/>
          <c:tx>
            <c:strRef>
              <c:f>'Data Mining'!$C$55</c:f>
              <c:strCache>
                <c:ptCount val="1"/>
                <c:pt idx="0">
                  <c:v>Adequately defined</c:v>
                </c:pt>
              </c:strCache>
            </c:strRef>
          </c:tx>
          <c:spPr>
            <a:solidFill>
              <a:schemeClr val="accent2"/>
            </a:solidFill>
            <a:ln>
              <a:noFill/>
            </a:ln>
            <a:effectLst/>
          </c:spPr>
          <c:invertIfNegative val="0"/>
          <c:cat>
            <c:strRef>
              <c:f>'Data Mining'!$A$56:$A$59</c:f>
              <c:strCache>
                <c:ptCount val="4"/>
                <c:pt idx="0">
                  <c:v>Telecoms</c:v>
                </c:pt>
                <c:pt idx="1">
                  <c:v>Mining</c:v>
                </c:pt>
                <c:pt idx="2">
                  <c:v>Research and Development</c:v>
                </c:pt>
                <c:pt idx="3">
                  <c:v>Freight</c:v>
                </c:pt>
              </c:strCache>
            </c:strRef>
          </c:cat>
          <c:val>
            <c:numRef>
              <c:f>'Data Mining'!$C$56:$C$59</c:f>
              <c:numCache>
                <c:formatCode>General</c:formatCode>
                <c:ptCount val="4"/>
              </c:numCache>
            </c:numRef>
          </c:val>
          <c:extLst>
            <c:ext xmlns:c16="http://schemas.microsoft.com/office/drawing/2014/chart" uri="{C3380CC4-5D6E-409C-BE32-E72D297353CC}">
              <c16:uniqueId val="{00000001-BD4D-4447-B483-D73F9A836DFB}"/>
            </c:ext>
          </c:extLst>
        </c:ser>
        <c:ser>
          <c:idx val="2"/>
          <c:order val="2"/>
          <c:tx>
            <c:strRef>
              <c:f>'Data Mining'!$D$55</c:f>
              <c:strCache>
                <c:ptCount val="1"/>
                <c:pt idx="0">
                  <c:v>Inadequately defined</c:v>
                </c:pt>
              </c:strCache>
            </c:strRef>
          </c:tx>
          <c:spPr>
            <a:solidFill>
              <a:schemeClr val="accent3"/>
            </a:solidFill>
            <a:ln>
              <a:noFill/>
            </a:ln>
            <a:effectLst/>
          </c:spPr>
          <c:invertIfNegative val="0"/>
          <c:cat>
            <c:strRef>
              <c:f>'Data Mining'!$A$56:$A$59</c:f>
              <c:strCache>
                <c:ptCount val="4"/>
                <c:pt idx="0">
                  <c:v>Telecoms</c:v>
                </c:pt>
                <c:pt idx="1">
                  <c:v>Mining</c:v>
                </c:pt>
                <c:pt idx="2">
                  <c:v>Research and Development</c:v>
                </c:pt>
                <c:pt idx="3">
                  <c:v>Freight</c:v>
                </c:pt>
              </c:strCache>
            </c:strRef>
          </c:cat>
          <c:val>
            <c:numRef>
              <c:f>'Data Mining'!$D$56:$D$59</c:f>
              <c:numCache>
                <c:formatCode>General</c:formatCode>
                <c:ptCount val="4"/>
              </c:numCache>
            </c:numRef>
          </c:val>
          <c:extLst>
            <c:ext xmlns:c16="http://schemas.microsoft.com/office/drawing/2014/chart" uri="{C3380CC4-5D6E-409C-BE32-E72D297353CC}">
              <c16:uniqueId val="{00000002-BD4D-4447-B483-D73F9A836DFB}"/>
            </c:ext>
          </c:extLst>
        </c:ser>
        <c:ser>
          <c:idx val="3"/>
          <c:order val="3"/>
          <c:tx>
            <c:strRef>
              <c:f>'Data Mining'!$E$55</c:f>
              <c:strCache>
                <c:ptCount val="1"/>
                <c:pt idx="0">
                  <c:v>Not clearly defined</c:v>
                </c:pt>
              </c:strCache>
            </c:strRef>
          </c:tx>
          <c:spPr>
            <a:solidFill>
              <a:schemeClr val="accent4"/>
            </a:solidFill>
            <a:ln>
              <a:noFill/>
            </a:ln>
            <a:effectLst/>
          </c:spPr>
          <c:invertIfNegative val="0"/>
          <c:cat>
            <c:strRef>
              <c:f>'Data Mining'!$A$56:$A$59</c:f>
              <c:strCache>
                <c:ptCount val="4"/>
                <c:pt idx="0">
                  <c:v>Telecoms</c:v>
                </c:pt>
                <c:pt idx="1">
                  <c:v>Mining</c:v>
                </c:pt>
                <c:pt idx="2">
                  <c:v>Research and Development</c:v>
                </c:pt>
                <c:pt idx="3">
                  <c:v>Freight</c:v>
                </c:pt>
              </c:strCache>
            </c:strRef>
          </c:cat>
          <c:val>
            <c:numRef>
              <c:f>'Data Mining'!$E$56:$E$59</c:f>
              <c:numCache>
                <c:formatCode>General</c:formatCode>
                <c:ptCount val="4"/>
              </c:numCache>
            </c:numRef>
          </c:val>
          <c:extLst>
            <c:ext xmlns:c16="http://schemas.microsoft.com/office/drawing/2014/chart" uri="{C3380CC4-5D6E-409C-BE32-E72D297353CC}">
              <c16:uniqueId val="{00000003-BD4D-4447-B483-D73F9A836DFB}"/>
            </c:ext>
          </c:extLst>
        </c:ser>
        <c:dLbls>
          <c:showLegendKey val="0"/>
          <c:showVal val="0"/>
          <c:showCatName val="0"/>
          <c:showSerName val="0"/>
          <c:showPercent val="0"/>
          <c:showBubbleSize val="0"/>
        </c:dLbls>
        <c:gapWidth val="150"/>
        <c:overlap val="100"/>
        <c:axId val="461908784"/>
        <c:axId val="461906432"/>
      </c:barChart>
      <c:catAx>
        <c:axId val="4619087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06432"/>
        <c:crosses val="autoZero"/>
        <c:auto val="1"/>
        <c:lblAlgn val="ctr"/>
        <c:lblOffset val="100"/>
        <c:noMultiLvlLbl val="0"/>
      </c:catAx>
      <c:valAx>
        <c:axId val="46190643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08784"/>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PPM Evaluation Criteria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Mining'!$B$89</c:f>
              <c:strCache>
                <c:ptCount val="1"/>
                <c:pt idx="0">
                  <c:v>Appropriate for all</c:v>
                </c:pt>
              </c:strCache>
            </c:strRef>
          </c:tx>
          <c:spPr>
            <a:solidFill>
              <a:schemeClr val="accent1"/>
            </a:solidFill>
            <a:ln>
              <a:noFill/>
            </a:ln>
            <a:effectLst/>
          </c:spPr>
          <c:invertIfNegative val="0"/>
          <c:cat>
            <c:strRef>
              <c:f>'Data Mining'!$A$90:$A$93</c:f>
              <c:strCache>
                <c:ptCount val="4"/>
                <c:pt idx="0">
                  <c:v>Telecoms</c:v>
                </c:pt>
                <c:pt idx="1">
                  <c:v>Mining</c:v>
                </c:pt>
                <c:pt idx="2">
                  <c:v>Research and Development</c:v>
                </c:pt>
                <c:pt idx="3">
                  <c:v>Freight</c:v>
                </c:pt>
              </c:strCache>
            </c:strRef>
          </c:cat>
          <c:val>
            <c:numRef>
              <c:f>'Data Mining'!$B$90:$B$93</c:f>
              <c:numCache>
                <c:formatCode>General</c:formatCode>
                <c:ptCount val="4"/>
              </c:numCache>
            </c:numRef>
          </c:val>
          <c:extLst>
            <c:ext xmlns:c16="http://schemas.microsoft.com/office/drawing/2014/chart" uri="{C3380CC4-5D6E-409C-BE32-E72D297353CC}">
              <c16:uniqueId val="{00000000-83D8-4A37-AACA-F594165D14EB}"/>
            </c:ext>
          </c:extLst>
        </c:ser>
        <c:ser>
          <c:idx val="1"/>
          <c:order val="1"/>
          <c:tx>
            <c:strRef>
              <c:f>'Data Mining'!$C$89</c:f>
              <c:strCache>
                <c:ptCount val="1"/>
                <c:pt idx="0">
                  <c:v>Appropriate for some</c:v>
                </c:pt>
              </c:strCache>
            </c:strRef>
          </c:tx>
          <c:spPr>
            <a:solidFill>
              <a:schemeClr val="accent2"/>
            </a:solidFill>
            <a:ln>
              <a:noFill/>
            </a:ln>
            <a:effectLst/>
          </c:spPr>
          <c:invertIfNegative val="0"/>
          <c:cat>
            <c:strRef>
              <c:f>'Data Mining'!$A$90:$A$93</c:f>
              <c:strCache>
                <c:ptCount val="4"/>
                <c:pt idx="0">
                  <c:v>Telecoms</c:v>
                </c:pt>
                <c:pt idx="1">
                  <c:v>Mining</c:v>
                </c:pt>
                <c:pt idx="2">
                  <c:v>Research and Development</c:v>
                </c:pt>
                <c:pt idx="3">
                  <c:v>Freight</c:v>
                </c:pt>
              </c:strCache>
            </c:strRef>
          </c:cat>
          <c:val>
            <c:numRef>
              <c:f>'Data Mining'!$C$90:$C$93</c:f>
              <c:numCache>
                <c:formatCode>General</c:formatCode>
                <c:ptCount val="4"/>
                <c:pt idx="1">
                  <c:v>1</c:v>
                </c:pt>
                <c:pt idx="2">
                  <c:v>1</c:v>
                </c:pt>
              </c:numCache>
            </c:numRef>
          </c:val>
          <c:extLst>
            <c:ext xmlns:c16="http://schemas.microsoft.com/office/drawing/2014/chart" uri="{C3380CC4-5D6E-409C-BE32-E72D297353CC}">
              <c16:uniqueId val="{00000001-83D8-4A37-AACA-F594165D14EB}"/>
            </c:ext>
          </c:extLst>
        </c:ser>
        <c:ser>
          <c:idx val="2"/>
          <c:order val="2"/>
          <c:tx>
            <c:strRef>
              <c:f>'Data Mining'!$D$89</c:f>
              <c:strCache>
                <c:ptCount val="1"/>
                <c:pt idx="0">
                  <c:v>Inappropriate for some</c:v>
                </c:pt>
              </c:strCache>
            </c:strRef>
          </c:tx>
          <c:spPr>
            <a:solidFill>
              <a:schemeClr val="accent3"/>
            </a:solidFill>
            <a:ln>
              <a:noFill/>
            </a:ln>
            <a:effectLst/>
          </c:spPr>
          <c:invertIfNegative val="0"/>
          <c:cat>
            <c:strRef>
              <c:f>'Data Mining'!$A$90:$A$93</c:f>
              <c:strCache>
                <c:ptCount val="4"/>
                <c:pt idx="0">
                  <c:v>Telecoms</c:v>
                </c:pt>
                <c:pt idx="1">
                  <c:v>Mining</c:v>
                </c:pt>
                <c:pt idx="2">
                  <c:v>Research and Development</c:v>
                </c:pt>
                <c:pt idx="3">
                  <c:v>Freight</c:v>
                </c:pt>
              </c:strCache>
            </c:strRef>
          </c:cat>
          <c:val>
            <c:numRef>
              <c:f>'Data Mining'!$D$90:$D$93</c:f>
              <c:numCache>
                <c:formatCode>General</c:formatCode>
                <c:ptCount val="4"/>
                <c:pt idx="3">
                  <c:v>1</c:v>
                </c:pt>
              </c:numCache>
            </c:numRef>
          </c:val>
          <c:extLst>
            <c:ext xmlns:c16="http://schemas.microsoft.com/office/drawing/2014/chart" uri="{C3380CC4-5D6E-409C-BE32-E72D297353CC}">
              <c16:uniqueId val="{00000002-83D8-4A37-AACA-F594165D14EB}"/>
            </c:ext>
          </c:extLst>
        </c:ser>
        <c:ser>
          <c:idx val="3"/>
          <c:order val="3"/>
          <c:tx>
            <c:strRef>
              <c:f>'Data Mining'!$E$89</c:f>
              <c:strCache>
                <c:ptCount val="1"/>
                <c:pt idx="0">
                  <c:v>Inappropriate for all</c:v>
                </c:pt>
              </c:strCache>
            </c:strRef>
          </c:tx>
          <c:spPr>
            <a:solidFill>
              <a:schemeClr val="accent4"/>
            </a:solidFill>
            <a:ln>
              <a:noFill/>
            </a:ln>
            <a:effectLst/>
          </c:spPr>
          <c:invertIfNegative val="0"/>
          <c:cat>
            <c:strRef>
              <c:f>'Data Mining'!$A$90:$A$93</c:f>
              <c:strCache>
                <c:ptCount val="4"/>
                <c:pt idx="0">
                  <c:v>Telecoms</c:v>
                </c:pt>
                <c:pt idx="1">
                  <c:v>Mining</c:v>
                </c:pt>
                <c:pt idx="2">
                  <c:v>Research and Development</c:v>
                </c:pt>
                <c:pt idx="3">
                  <c:v>Freight</c:v>
                </c:pt>
              </c:strCache>
            </c:strRef>
          </c:cat>
          <c:val>
            <c:numRef>
              <c:f>'Data Mining'!$E$90:$E$93</c:f>
              <c:numCache>
                <c:formatCode>General</c:formatCode>
                <c:ptCount val="4"/>
              </c:numCache>
            </c:numRef>
          </c:val>
          <c:extLst>
            <c:ext xmlns:c16="http://schemas.microsoft.com/office/drawing/2014/chart" uri="{C3380CC4-5D6E-409C-BE32-E72D297353CC}">
              <c16:uniqueId val="{00000003-83D8-4A37-AACA-F594165D14EB}"/>
            </c:ext>
          </c:extLst>
        </c:ser>
        <c:dLbls>
          <c:showLegendKey val="0"/>
          <c:showVal val="0"/>
          <c:showCatName val="0"/>
          <c:showSerName val="0"/>
          <c:showPercent val="0"/>
          <c:showBubbleSize val="0"/>
        </c:dLbls>
        <c:gapWidth val="150"/>
        <c:overlap val="100"/>
        <c:axId val="461904472"/>
        <c:axId val="461904864"/>
      </c:barChart>
      <c:catAx>
        <c:axId val="4619044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04864"/>
        <c:crosses val="autoZero"/>
        <c:auto val="1"/>
        <c:lblAlgn val="ctr"/>
        <c:lblOffset val="100"/>
        <c:noMultiLvlLbl val="0"/>
      </c:catAx>
      <c:valAx>
        <c:axId val="461904864"/>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04472"/>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PPM Evaluation Criteria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Mining'!$B$84</c:f>
              <c:strCache>
                <c:ptCount val="1"/>
                <c:pt idx="0">
                  <c:v>Well defined</c:v>
                </c:pt>
              </c:strCache>
            </c:strRef>
          </c:tx>
          <c:spPr>
            <a:solidFill>
              <a:schemeClr val="accent1"/>
            </a:solidFill>
            <a:ln>
              <a:noFill/>
            </a:ln>
            <a:effectLst/>
          </c:spPr>
          <c:invertIfNegative val="0"/>
          <c:cat>
            <c:strRef>
              <c:f>'Data Mining'!$A$85:$A$88</c:f>
              <c:strCache>
                <c:ptCount val="4"/>
                <c:pt idx="0">
                  <c:v>Telecoms</c:v>
                </c:pt>
                <c:pt idx="1">
                  <c:v>Mining</c:v>
                </c:pt>
                <c:pt idx="2">
                  <c:v>Research and Development</c:v>
                </c:pt>
                <c:pt idx="3">
                  <c:v>Freight</c:v>
                </c:pt>
              </c:strCache>
            </c:strRef>
          </c:cat>
          <c:val>
            <c:numRef>
              <c:f>'Data Mining'!$B$85:$B$88</c:f>
              <c:numCache>
                <c:formatCode>General</c:formatCode>
                <c:ptCount val="4"/>
              </c:numCache>
            </c:numRef>
          </c:val>
          <c:extLst>
            <c:ext xmlns:c16="http://schemas.microsoft.com/office/drawing/2014/chart" uri="{C3380CC4-5D6E-409C-BE32-E72D297353CC}">
              <c16:uniqueId val="{00000000-771B-4C8E-A173-D3FBBB7DFACB}"/>
            </c:ext>
          </c:extLst>
        </c:ser>
        <c:ser>
          <c:idx val="1"/>
          <c:order val="1"/>
          <c:tx>
            <c:strRef>
              <c:f>'Data Mining'!$C$84</c:f>
              <c:strCache>
                <c:ptCount val="1"/>
                <c:pt idx="0">
                  <c:v>Adequately defined</c:v>
                </c:pt>
              </c:strCache>
            </c:strRef>
          </c:tx>
          <c:spPr>
            <a:solidFill>
              <a:schemeClr val="accent2"/>
            </a:solidFill>
            <a:ln>
              <a:noFill/>
            </a:ln>
            <a:effectLst/>
          </c:spPr>
          <c:invertIfNegative val="0"/>
          <c:cat>
            <c:strRef>
              <c:f>'Data Mining'!$A$85:$A$88</c:f>
              <c:strCache>
                <c:ptCount val="4"/>
                <c:pt idx="0">
                  <c:v>Telecoms</c:v>
                </c:pt>
                <c:pt idx="1">
                  <c:v>Mining</c:v>
                </c:pt>
                <c:pt idx="2">
                  <c:v>Research and Development</c:v>
                </c:pt>
                <c:pt idx="3">
                  <c:v>Freight</c:v>
                </c:pt>
              </c:strCache>
            </c:strRef>
          </c:cat>
          <c:val>
            <c:numRef>
              <c:f>'Data Mining'!$C$85:$C$88</c:f>
              <c:numCache>
                <c:formatCode>General</c:formatCode>
                <c:ptCount val="4"/>
                <c:pt idx="1">
                  <c:v>1</c:v>
                </c:pt>
                <c:pt idx="2">
                  <c:v>1</c:v>
                </c:pt>
              </c:numCache>
            </c:numRef>
          </c:val>
          <c:extLst>
            <c:ext xmlns:c16="http://schemas.microsoft.com/office/drawing/2014/chart" uri="{C3380CC4-5D6E-409C-BE32-E72D297353CC}">
              <c16:uniqueId val="{00000001-771B-4C8E-A173-D3FBBB7DFACB}"/>
            </c:ext>
          </c:extLst>
        </c:ser>
        <c:ser>
          <c:idx val="2"/>
          <c:order val="2"/>
          <c:tx>
            <c:strRef>
              <c:f>'Data Mining'!$D$84</c:f>
              <c:strCache>
                <c:ptCount val="1"/>
                <c:pt idx="0">
                  <c:v>Inadequately defined</c:v>
                </c:pt>
              </c:strCache>
            </c:strRef>
          </c:tx>
          <c:spPr>
            <a:solidFill>
              <a:schemeClr val="accent3"/>
            </a:solidFill>
            <a:ln>
              <a:noFill/>
            </a:ln>
            <a:effectLst/>
          </c:spPr>
          <c:invertIfNegative val="0"/>
          <c:cat>
            <c:strRef>
              <c:f>'Data Mining'!$A$85:$A$88</c:f>
              <c:strCache>
                <c:ptCount val="4"/>
                <c:pt idx="0">
                  <c:v>Telecoms</c:v>
                </c:pt>
                <c:pt idx="1">
                  <c:v>Mining</c:v>
                </c:pt>
                <c:pt idx="2">
                  <c:v>Research and Development</c:v>
                </c:pt>
                <c:pt idx="3">
                  <c:v>Freight</c:v>
                </c:pt>
              </c:strCache>
            </c:strRef>
          </c:cat>
          <c:val>
            <c:numRef>
              <c:f>'Data Mining'!$D$85:$D$88</c:f>
              <c:numCache>
                <c:formatCode>General</c:formatCode>
                <c:ptCount val="4"/>
                <c:pt idx="3">
                  <c:v>1</c:v>
                </c:pt>
              </c:numCache>
            </c:numRef>
          </c:val>
          <c:extLst>
            <c:ext xmlns:c16="http://schemas.microsoft.com/office/drawing/2014/chart" uri="{C3380CC4-5D6E-409C-BE32-E72D297353CC}">
              <c16:uniqueId val="{00000002-771B-4C8E-A173-D3FBBB7DFACB}"/>
            </c:ext>
          </c:extLst>
        </c:ser>
        <c:ser>
          <c:idx val="3"/>
          <c:order val="3"/>
          <c:tx>
            <c:strRef>
              <c:f>'Data Mining'!$E$84</c:f>
              <c:strCache>
                <c:ptCount val="1"/>
                <c:pt idx="0">
                  <c:v>Not clearly defined</c:v>
                </c:pt>
              </c:strCache>
            </c:strRef>
          </c:tx>
          <c:spPr>
            <a:solidFill>
              <a:schemeClr val="accent4"/>
            </a:solidFill>
            <a:ln>
              <a:noFill/>
            </a:ln>
            <a:effectLst/>
          </c:spPr>
          <c:invertIfNegative val="0"/>
          <c:cat>
            <c:strRef>
              <c:f>'Data Mining'!$A$85:$A$88</c:f>
              <c:strCache>
                <c:ptCount val="4"/>
                <c:pt idx="0">
                  <c:v>Telecoms</c:v>
                </c:pt>
                <c:pt idx="1">
                  <c:v>Mining</c:v>
                </c:pt>
                <c:pt idx="2">
                  <c:v>Research and Development</c:v>
                </c:pt>
                <c:pt idx="3">
                  <c:v>Freight</c:v>
                </c:pt>
              </c:strCache>
            </c:strRef>
          </c:cat>
          <c:val>
            <c:numRef>
              <c:f>'Data Mining'!$E$85:$E$88</c:f>
              <c:numCache>
                <c:formatCode>General</c:formatCode>
                <c:ptCount val="4"/>
              </c:numCache>
            </c:numRef>
          </c:val>
          <c:extLst>
            <c:ext xmlns:c16="http://schemas.microsoft.com/office/drawing/2014/chart" uri="{C3380CC4-5D6E-409C-BE32-E72D297353CC}">
              <c16:uniqueId val="{00000003-771B-4C8E-A173-D3FBBB7DFACB}"/>
            </c:ext>
          </c:extLst>
        </c:ser>
        <c:dLbls>
          <c:showLegendKey val="0"/>
          <c:showVal val="0"/>
          <c:showCatName val="0"/>
          <c:showSerName val="0"/>
          <c:showPercent val="0"/>
          <c:showBubbleSize val="0"/>
        </c:dLbls>
        <c:gapWidth val="150"/>
        <c:overlap val="100"/>
        <c:axId val="461906824"/>
        <c:axId val="461907216"/>
      </c:barChart>
      <c:catAx>
        <c:axId val="4619068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07216"/>
        <c:crosses val="autoZero"/>
        <c:auto val="1"/>
        <c:lblAlgn val="ctr"/>
        <c:lblOffset val="100"/>
        <c:noMultiLvlLbl val="0"/>
      </c:catAx>
      <c:valAx>
        <c:axId val="46190721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06824"/>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PPM Framework</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Mining'!$B$95</c:f>
              <c:strCache>
                <c:ptCount val="1"/>
                <c:pt idx="0">
                  <c:v>Well defined</c:v>
                </c:pt>
              </c:strCache>
            </c:strRef>
          </c:tx>
          <c:spPr>
            <a:solidFill>
              <a:schemeClr val="accent1"/>
            </a:solidFill>
            <a:ln>
              <a:noFill/>
            </a:ln>
            <a:effectLst/>
          </c:spPr>
          <c:invertIfNegative val="0"/>
          <c:cat>
            <c:strRef>
              <c:f>'Data Mining'!$A$96:$A$99</c:f>
              <c:strCache>
                <c:ptCount val="4"/>
                <c:pt idx="0">
                  <c:v>Telecoms</c:v>
                </c:pt>
                <c:pt idx="1">
                  <c:v>Mining</c:v>
                </c:pt>
                <c:pt idx="2">
                  <c:v>Research and Development</c:v>
                </c:pt>
                <c:pt idx="3">
                  <c:v>Freight</c:v>
                </c:pt>
              </c:strCache>
            </c:strRef>
          </c:cat>
          <c:val>
            <c:numRef>
              <c:f>'Data Mining'!$B$96:$B$99</c:f>
              <c:numCache>
                <c:formatCode>General</c:formatCode>
                <c:ptCount val="4"/>
                <c:pt idx="1">
                  <c:v>1</c:v>
                </c:pt>
                <c:pt idx="2">
                  <c:v>1</c:v>
                </c:pt>
              </c:numCache>
            </c:numRef>
          </c:val>
          <c:extLst>
            <c:ext xmlns:c16="http://schemas.microsoft.com/office/drawing/2014/chart" uri="{C3380CC4-5D6E-409C-BE32-E72D297353CC}">
              <c16:uniqueId val="{00000000-13DB-422F-AF59-4D5207C3F150}"/>
            </c:ext>
          </c:extLst>
        </c:ser>
        <c:ser>
          <c:idx val="1"/>
          <c:order val="1"/>
          <c:tx>
            <c:strRef>
              <c:f>'Data Mining'!$C$95</c:f>
              <c:strCache>
                <c:ptCount val="1"/>
                <c:pt idx="0">
                  <c:v>Adequately defined</c:v>
                </c:pt>
              </c:strCache>
            </c:strRef>
          </c:tx>
          <c:spPr>
            <a:solidFill>
              <a:schemeClr val="accent2"/>
            </a:solidFill>
            <a:ln>
              <a:noFill/>
            </a:ln>
            <a:effectLst/>
          </c:spPr>
          <c:invertIfNegative val="0"/>
          <c:cat>
            <c:strRef>
              <c:f>'Data Mining'!$A$96:$A$99</c:f>
              <c:strCache>
                <c:ptCount val="4"/>
                <c:pt idx="0">
                  <c:v>Telecoms</c:v>
                </c:pt>
                <c:pt idx="1">
                  <c:v>Mining</c:v>
                </c:pt>
                <c:pt idx="2">
                  <c:v>Research and Development</c:v>
                </c:pt>
                <c:pt idx="3">
                  <c:v>Freight</c:v>
                </c:pt>
              </c:strCache>
            </c:strRef>
          </c:cat>
          <c:val>
            <c:numRef>
              <c:f>'Data Mining'!$C$96:$C$99</c:f>
              <c:numCache>
                <c:formatCode>General</c:formatCode>
                <c:ptCount val="4"/>
                <c:pt idx="0">
                  <c:v>1</c:v>
                </c:pt>
                <c:pt idx="3">
                  <c:v>1</c:v>
                </c:pt>
              </c:numCache>
            </c:numRef>
          </c:val>
          <c:extLst>
            <c:ext xmlns:c16="http://schemas.microsoft.com/office/drawing/2014/chart" uri="{C3380CC4-5D6E-409C-BE32-E72D297353CC}">
              <c16:uniqueId val="{00000001-13DB-422F-AF59-4D5207C3F150}"/>
            </c:ext>
          </c:extLst>
        </c:ser>
        <c:ser>
          <c:idx val="2"/>
          <c:order val="2"/>
          <c:tx>
            <c:strRef>
              <c:f>'Data Mining'!$D$95</c:f>
              <c:strCache>
                <c:ptCount val="1"/>
                <c:pt idx="0">
                  <c:v>Inadequately defined</c:v>
                </c:pt>
              </c:strCache>
            </c:strRef>
          </c:tx>
          <c:spPr>
            <a:solidFill>
              <a:schemeClr val="accent3"/>
            </a:solidFill>
            <a:ln>
              <a:noFill/>
            </a:ln>
            <a:effectLst/>
          </c:spPr>
          <c:invertIfNegative val="0"/>
          <c:cat>
            <c:strRef>
              <c:f>'Data Mining'!$A$96:$A$99</c:f>
              <c:strCache>
                <c:ptCount val="4"/>
                <c:pt idx="0">
                  <c:v>Telecoms</c:v>
                </c:pt>
                <c:pt idx="1">
                  <c:v>Mining</c:v>
                </c:pt>
                <c:pt idx="2">
                  <c:v>Research and Development</c:v>
                </c:pt>
                <c:pt idx="3">
                  <c:v>Freight</c:v>
                </c:pt>
              </c:strCache>
            </c:strRef>
          </c:cat>
          <c:val>
            <c:numRef>
              <c:f>'Data Mining'!$D$96:$D$99</c:f>
              <c:numCache>
                <c:formatCode>General</c:formatCode>
                <c:ptCount val="4"/>
              </c:numCache>
            </c:numRef>
          </c:val>
          <c:extLst>
            <c:ext xmlns:c16="http://schemas.microsoft.com/office/drawing/2014/chart" uri="{C3380CC4-5D6E-409C-BE32-E72D297353CC}">
              <c16:uniqueId val="{00000002-13DB-422F-AF59-4D5207C3F150}"/>
            </c:ext>
          </c:extLst>
        </c:ser>
        <c:ser>
          <c:idx val="3"/>
          <c:order val="3"/>
          <c:tx>
            <c:strRef>
              <c:f>'Data Mining'!$E$95</c:f>
              <c:strCache>
                <c:ptCount val="1"/>
                <c:pt idx="0">
                  <c:v>Not clearly defined</c:v>
                </c:pt>
              </c:strCache>
            </c:strRef>
          </c:tx>
          <c:spPr>
            <a:solidFill>
              <a:schemeClr val="accent4"/>
            </a:solidFill>
            <a:ln>
              <a:noFill/>
            </a:ln>
            <a:effectLst/>
          </c:spPr>
          <c:invertIfNegative val="0"/>
          <c:cat>
            <c:strRef>
              <c:f>'Data Mining'!$A$96:$A$99</c:f>
              <c:strCache>
                <c:ptCount val="4"/>
                <c:pt idx="0">
                  <c:v>Telecoms</c:v>
                </c:pt>
                <c:pt idx="1">
                  <c:v>Mining</c:v>
                </c:pt>
                <c:pt idx="2">
                  <c:v>Research and Development</c:v>
                </c:pt>
                <c:pt idx="3">
                  <c:v>Freight</c:v>
                </c:pt>
              </c:strCache>
            </c:strRef>
          </c:cat>
          <c:val>
            <c:numRef>
              <c:f>'Data Mining'!$E$96:$E$99</c:f>
              <c:numCache>
                <c:formatCode>General</c:formatCode>
                <c:ptCount val="4"/>
              </c:numCache>
            </c:numRef>
          </c:val>
          <c:extLst>
            <c:ext xmlns:c16="http://schemas.microsoft.com/office/drawing/2014/chart" uri="{C3380CC4-5D6E-409C-BE32-E72D297353CC}">
              <c16:uniqueId val="{00000003-13DB-422F-AF59-4D5207C3F150}"/>
            </c:ext>
          </c:extLst>
        </c:ser>
        <c:dLbls>
          <c:showLegendKey val="0"/>
          <c:showVal val="0"/>
          <c:showCatName val="0"/>
          <c:showSerName val="0"/>
          <c:showPercent val="0"/>
          <c:showBubbleSize val="0"/>
        </c:dLbls>
        <c:gapWidth val="150"/>
        <c:overlap val="100"/>
        <c:axId val="461986240"/>
        <c:axId val="461987808"/>
      </c:barChart>
      <c:catAx>
        <c:axId val="4619862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87808"/>
        <c:crosses val="autoZero"/>
        <c:auto val="1"/>
        <c:lblAlgn val="ctr"/>
        <c:lblOffset val="100"/>
        <c:noMultiLvlLbl val="0"/>
      </c:catAx>
      <c:valAx>
        <c:axId val="461987808"/>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86240"/>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PPM Framework</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Mining'!$B$100</c:f>
              <c:strCache>
                <c:ptCount val="1"/>
                <c:pt idx="0">
                  <c:v>Appropriate for all</c:v>
                </c:pt>
              </c:strCache>
            </c:strRef>
          </c:tx>
          <c:spPr>
            <a:solidFill>
              <a:schemeClr val="accent1"/>
            </a:solidFill>
            <a:ln>
              <a:noFill/>
            </a:ln>
            <a:effectLst/>
          </c:spPr>
          <c:invertIfNegative val="0"/>
          <c:cat>
            <c:strRef>
              <c:f>'Data Mining'!$A$101:$A$104</c:f>
              <c:strCache>
                <c:ptCount val="4"/>
                <c:pt idx="0">
                  <c:v>Telecoms</c:v>
                </c:pt>
                <c:pt idx="1">
                  <c:v>Mining</c:v>
                </c:pt>
                <c:pt idx="2">
                  <c:v>Research and Development</c:v>
                </c:pt>
                <c:pt idx="3">
                  <c:v>Freight</c:v>
                </c:pt>
              </c:strCache>
            </c:strRef>
          </c:cat>
          <c:val>
            <c:numRef>
              <c:f>'Data Mining'!$B$101:$B$104</c:f>
              <c:numCache>
                <c:formatCode>General</c:formatCode>
                <c:ptCount val="4"/>
              </c:numCache>
            </c:numRef>
          </c:val>
          <c:extLst>
            <c:ext xmlns:c16="http://schemas.microsoft.com/office/drawing/2014/chart" uri="{C3380CC4-5D6E-409C-BE32-E72D297353CC}">
              <c16:uniqueId val="{00000000-E939-439D-B88F-CC0FD346A3E2}"/>
            </c:ext>
          </c:extLst>
        </c:ser>
        <c:ser>
          <c:idx val="1"/>
          <c:order val="1"/>
          <c:tx>
            <c:strRef>
              <c:f>'Data Mining'!$C$100</c:f>
              <c:strCache>
                <c:ptCount val="1"/>
                <c:pt idx="0">
                  <c:v>Appropriate for some</c:v>
                </c:pt>
              </c:strCache>
            </c:strRef>
          </c:tx>
          <c:spPr>
            <a:solidFill>
              <a:schemeClr val="accent2"/>
            </a:solidFill>
            <a:ln>
              <a:noFill/>
            </a:ln>
            <a:effectLst/>
          </c:spPr>
          <c:invertIfNegative val="0"/>
          <c:cat>
            <c:strRef>
              <c:f>'Data Mining'!$A$101:$A$104</c:f>
              <c:strCache>
                <c:ptCount val="4"/>
                <c:pt idx="0">
                  <c:v>Telecoms</c:v>
                </c:pt>
                <c:pt idx="1">
                  <c:v>Mining</c:v>
                </c:pt>
                <c:pt idx="2">
                  <c:v>Research and Development</c:v>
                </c:pt>
                <c:pt idx="3">
                  <c:v>Freight</c:v>
                </c:pt>
              </c:strCache>
            </c:strRef>
          </c:cat>
          <c:val>
            <c:numRef>
              <c:f>'Data Mining'!$C$101:$C$104</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1-E939-439D-B88F-CC0FD346A3E2}"/>
            </c:ext>
          </c:extLst>
        </c:ser>
        <c:ser>
          <c:idx val="2"/>
          <c:order val="2"/>
          <c:tx>
            <c:strRef>
              <c:f>'Data Mining'!$D$100</c:f>
              <c:strCache>
                <c:ptCount val="1"/>
                <c:pt idx="0">
                  <c:v>Inappropriate for some</c:v>
                </c:pt>
              </c:strCache>
            </c:strRef>
          </c:tx>
          <c:spPr>
            <a:solidFill>
              <a:schemeClr val="accent3"/>
            </a:solidFill>
            <a:ln>
              <a:noFill/>
            </a:ln>
            <a:effectLst/>
          </c:spPr>
          <c:invertIfNegative val="0"/>
          <c:cat>
            <c:strRef>
              <c:f>'Data Mining'!$A$101:$A$104</c:f>
              <c:strCache>
                <c:ptCount val="4"/>
                <c:pt idx="0">
                  <c:v>Telecoms</c:v>
                </c:pt>
                <c:pt idx="1">
                  <c:v>Mining</c:v>
                </c:pt>
                <c:pt idx="2">
                  <c:v>Research and Development</c:v>
                </c:pt>
                <c:pt idx="3">
                  <c:v>Freight</c:v>
                </c:pt>
              </c:strCache>
            </c:strRef>
          </c:cat>
          <c:val>
            <c:numRef>
              <c:f>'Data Mining'!$D$101:$D$104</c:f>
              <c:numCache>
                <c:formatCode>General</c:formatCode>
                <c:ptCount val="4"/>
              </c:numCache>
            </c:numRef>
          </c:val>
          <c:extLst>
            <c:ext xmlns:c16="http://schemas.microsoft.com/office/drawing/2014/chart" uri="{C3380CC4-5D6E-409C-BE32-E72D297353CC}">
              <c16:uniqueId val="{00000002-E939-439D-B88F-CC0FD346A3E2}"/>
            </c:ext>
          </c:extLst>
        </c:ser>
        <c:ser>
          <c:idx val="3"/>
          <c:order val="3"/>
          <c:tx>
            <c:strRef>
              <c:f>'Data Mining'!$E$100</c:f>
              <c:strCache>
                <c:ptCount val="1"/>
                <c:pt idx="0">
                  <c:v>Inappropriate for all</c:v>
                </c:pt>
              </c:strCache>
            </c:strRef>
          </c:tx>
          <c:spPr>
            <a:solidFill>
              <a:schemeClr val="accent4"/>
            </a:solidFill>
            <a:ln>
              <a:noFill/>
            </a:ln>
            <a:effectLst/>
          </c:spPr>
          <c:invertIfNegative val="0"/>
          <c:cat>
            <c:strRef>
              <c:f>'Data Mining'!$A$101:$A$104</c:f>
              <c:strCache>
                <c:ptCount val="4"/>
                <c:pt idx="0">
                  <c:v>Telecoms</c:v>
                </c:pt>
                <c:pt idx="1">
                  <c:v>Mining</c:v>
                </c:pt>
                <c:pt idx="2">
                  <c:v>Research and Development</c:v>
                </c:pt>
                <c:pt idx="3">
                  <c:v>Freight</c:v>
                </c:pt>
              </c:strCache>
            </c:strRef>
          </c:cat>
          <c:val>
            <c:numRef>
              <c:f>'Data Mining'!$E$101:$E$104</c:f>
              <c:numCache>
                <c:formatCode>General</c:formatCode>
                <c:ptCount val="4"/>
              </c:numCache>
            </c:numRef>
          </c:val>
          <c:extLst>
            <c:ext xmlns:c16="http://schemas.microsoft.com/office/drawing/2014/chart" uri="{C3380CC4-5D6E-409C-BE32-E72D297353CC}">
              <c16:uniqueId val="{00000003-E939-439D-B88F-CC0FD346A3E2}"/>
            </c:ext>
          </c:extLst>
        </c:ser>
        <c:dLbls>
          <c:showLegendKey val="0"/>
          <c:showVal val="0"/>
          <c:showCatName val="0"/>
          <c:showSerName val="0"/>
          <c:showPercent val="0"/>
          <c:showBubbleSize val="0"/>
        </c:dLbls>
        <c:gapWidth val="150"/>
        <c:overlap val="100"/>
        <c:axId val="461988592"/>
        <c:axId val="461984672"/>
      </c:barChart>
      <c:catAx>
        <c:axId val="4619885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84672"/>
        <c:crosses val="autoZero"/>
        <c:auto val="1"/>
        <c:lblAlgn val="ctr"/>
        <c:lblOffset val="100"/>
        <c:noMultiLvlLbl val="0"/>
      </c:catAx>
      <c:valAx>
        <c:axId val="46198467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88592"/>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PMO</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Mining'!$B$106</c:f>
              <c:strCache>
                <c:ptCount val="1"/>
                <c:pt idx="0">
                  <c:v>Well defined</c:v>
                </c:pt>
              </c:strCache>
            </c:strRef>
          </c:tx>
          <c:spPr>
            <a:solidFill>
              <a:schemeClr val="accent1"/>
            </a:solidFill>
            <a:ln>
              <a:noFill/>
            </a:ln>
            <a:effectLst/>
          </c:spPr>
          <c:invertIfNegative val="0"/>
          <c:cat>
            <c:strRef>
              <c:f>'Data Mining'!$A$107:$A$110</c:f>
              <c:strCache>
                <c:ptCount val="4"/>
                <c:pt idx="0">
                  <c:v>Telecoms</c:v>
                </c:pt>
                <c:pt idx="1">
                  <c:v>Mining</c:v>
                </c:pt>
                <c:pt idx="2">
                  <c:v>Research and Development</c:v>
                </c:pt>
                <c:pt idx="3">
                  <c:v>Freight</c:v>
                </c:pt>
              </c:strCache>
            </c:strRef>
          </c:cat>
          <c:val>
            <c:numRef>
              <c:f>'Data Mining'!$B$107:$B$110</c:f>
              <c:numCache>
                <c:formatCode>General</c:formatCode>
                <c:ptCount val="4"/>
                <c:pt idx="1">
                  <c:v>1</c:v>
                </c:pt>
                <c:pt idx="3">
                  <c:v>1</c:v>
                </c:pt>
              </c:numCache>
            </c:numRef>
          </c:val>
          <c:extLst>
            <c:ext xmlns:c16="http://schemas.microsoft.com/office/drawing/2014/chart" uri="{C3380CC4-5D6E-409C-BE32-E72D297353CC}">
              <c16:uniqueId val="{00000000-A63D-4E49-8858-A83F3DA7F9E6}"/>
            </c:ext>
          </c:extLst>
        </c:ser>
        <c:ser>
          <c:idx val="1"/>
          <c:order val="1"/>
          <c:tx>
            <c:strRef>
              <c:f>'Data Mining'!$C$106</c:f>
              <c:strCache>
                <c:ptCount val="1"/>
                <c:pt idx="0">
                  <c:v>Adequately defined</c:v>
                </c:pt>
              </c:strCache>
            </c:strRef>
          </c:tx>
          <c:spPr>
            <a:solidFill>
              <a:schemeClr val="accent2"/>
            </a:solidFill>
            <a:ln>
              <a:noFill/>
            </a:ln>
            <a:effectLst/>
          </c:spPr>
          <c:invertIfNegative val="0"/>
          <c:cat>
            <c:strRef>
              <c:f>'Data Mining'!$A$107:$A$110</c:f>
              <c:strCache>
                <c:ptCount val="4"/>
                <c:pt idx="0">
                  <c:v>Telecoms</c:v>
                </c:pt>
                <c:pt idx="1">
                  <c:v>Mining</c:v>
                </c:pt>
                <c:pt idx="2">
                  <c:v>Research and Development</c:v>
                </c:pt>
                <c:pt idx="3">
                  <c:v>Freight</c:v>
                </c:pt>
              </c:strCache>
            </c:strRef>
          </c:cat>
          <c:val>
            <c:numRef>
              <c:f>'Data Mining'!$C$107:$C$110</c:f>
              <c:numCache>
                <c:formatCode>General</c:formatCode>
                <c:ptCount val="4"/>
                <c:pt idx="0">
                  <c:v>1</c:v>
                </c:pt>
                <c:pt idx="2">
                  <c:v>1</c:v>
                </c:pt>
              </c:numCache>
            </c:numRef>
          </c:val>
          <c:extLst>
            <c:ext xmlns:c16="http://schemas.microsoft.com/office/drawing/2014/chart" uri="{C3380CC4-5D6E-409C-BE32-E72D297353CC}">
              <c16:uniqueId val="{00000001-A63D-4E49-8858-A83F3DA7F9E6}"/>
            </c:ext>
          </c:extLst>
        </c:ser>
        <c:ser>
          <c:idx val="2"/>
          <c:order val="2"/>
          <c:tx>
            <c:strRef>
              <c:f>'Data Mining'!$D$106</c:f>
              <c:strCache>
                <c:ptCount val="1"/>
                <c:pt idx="0">
                  <c:v>Inadequately defined</c:v>
                </c:pt>
              </c:strCache>
            </c:strRef>
          </c:tx>
          <c:spPr>
            <a:solidFill>
              <a:schemeClr val="accent3"/>
            </a:solidFill>
            <a:ln>
              <a:noFill/>
            </a:ln>
            <a:effectLst/>
          </c:spPr>
          <c:invertIfNegative val="0"/>
          <c:cat>
            <c:strRef>
              <c:f>'Data Mining'!$A$107:$A$110</c:f>
              <c:strCache>
                <c:ptCount val="4"/>
                <c:pt idx="0">
                  <c:v>Telecoms</c:v>
                </c:pt>
                <c:pt idx="1">
                  <c:v>Mining</c:v>
                </c:pt>
                <c:pt idx="2">
                  <c:v>Research and Development</c:v>
                </c:pt>
                <c:pt idx="3">
                  <c:v>Freight</c:v>
                </c:pt>
              </c:strCache>
            </c:strRef>
          </c:cat>
          <c:val>
            <c:numRef>
              <c:f>'Data Mining'!$D$107:$D$110</c:f>
              <c:numCache>
                <c:formatCode>General</c:formatCode>
                <c:ptCount val="4"/>
              </c:numCache>
            </c:numRef>
          </c:val>
          <c:extLst>
            <c:ext xmlns:c16="http://schemas.microsoft.com/office/drawing/2014/chart" uri="{C3380CC4-5D6E-409C-BE32-E72D297353CC}">
              <c16:uniqueId val="{00000002-A63D-4E49-8858-A83F3DA7F9E6}"/>
            </c:ext>
          </c:extLst>
        </c:ser>
        <c:ser>
          <c:idx val="3"/>
          <c:order val="3"/>
          <c:tx>
            <c:strRef>
              <c:f>'Data Mining'!$E$106</c:f>
              <c:strCache>
                <c:ptCount val="1"/>
                <c:pt idx="0">
                  <c:v>Not clearly defined</c:v>
                </c:pt>
              </c:strCache>
            </c:strRef>
          </c:tx>
          <c:spPr>
            <a:solidFill>
              <a:schemeClr val="accent4"/>
            </a:solidFill>
            <a:ln>
              <a:noFill/>
            </a:ln>
            <a:effectLst/>
          </c:spPr>
          <c:invertIfNegative val="0"/>
          <c:cat>
            <c:strRef>
              <c:f>'Data Mining'!$A$107:$A$110</c:f>
              <c:strCache>
                <c:ptCount val="4"/>
                <c:pt idx="0">
                  <c:v>Telecoms</c:v>
                </c:pt>
                <c:pt idx="1">
                  <c:v>Mining</c:v>
                </c:pt>
                <c:pt idx="2">
                  <c:v>Research and Development</c:v>
                </c:pt>
                <c:pt idx="3">
                  <c:v>Freight</c:v>
                </c:pt>
              </c:strCache>
            </c:strRef>
          </c:cat>
          <c:val>
            <c:numRef>
              <c:f>'Data Mining'!$E$107:$E$110</c:f>
              <c:numCache>
                <c:formatCode>General</c:formatCode>
                <c:ptCount val="4"/>
              </c:numCache>
            </c:numRef>
          </c:val>
          <c:extLst>
            <c:ext xmlns:c16="http://schemas.microsoft.com/office/drawing/2014/chart" uri="{C3380CC4-5D6E-409C-BE32-E72D297353CC}">
              <c16:uniqueId val="{00000003-A63D-4E49-8858-A83F3DA7F9E6}"/>
            </c:ext>
          </c:extLst>
        </c:ser>
        <c:dLbls>
          <c:showLegendKey val="0"/>
          <c:showVal val="0"/>
          <c:showCatName val="0"/>
          <c:showSerName val="0"/>
          <c:showPercent val="0"/>
          <c:showBubbleSize val="0"/>
        </c:dLbls>
        <c:gapWidth val="150"/>
        <c:overlap val="100"/>
        <c:axId val="461985064"/>
        <c:axId val="461985848"/>
      </c:barChart>
      <c:catAx>
        <c:axId val="4619850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85848"/>
        <c:crosses val="autoZero"/>
        <c:auto val="1"/>
        <c:lblAlgn val="ctr"/>
        <c:lblOffset val="100"/>
        <c:noMultiLvlLbl val="0"/>
      </c:catAx>
      <c:valAx>
        <c:axId val="461985848"/>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85064"/>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PMO</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Mining'!$B$111</c:f>
              <c:strCache>
                <c:ptCount val="1"/>
                <c:pt idx="0">
                  <c:v>Appropriate for all</c:v>
                </c:pt>
              </c:strCache>
            </c:strRef>
          </c:tx>
          <c:spPr>
            <a:solidFill>
              <a:schemeClr val="accent1"/>
            </a:solidFill>
            <a:ln>
              <a:noFill/>
            </a:ln>
            <a:effectLst/>
          </c:spPr>
          <c:invertIfNegative val="0"/>
          <c:cat>
            <c:strRef>
              <c:f>'Data Mining'!$A$112:$A$115</c:f>
              <c:strCache>
                <c:ptCount val="4"/>
                <c:pt idx="0">
                  <c:v>Telecoms</c:v>
                </c:pt>
                <c:pt idx="1">
                  <c:v>Mining</c:v>
                </c:pt>
                <c:pt idx="2">
                  <c:v>Research and Development</c:v>
                </c:pt>
                <c:pt idx="3">
                  <c:v>Freight</c:v>
                </c:pt>
              </c:strCache>
            </c:strRef>
          </c:cat>
          <c:val>
            <c:numRef>
              <c:f>'Data Mining'!$B$112:$B$115</c:f>
              <c:numCache>
                <c:formatCode>General</c:formatCode>
                <c:ptCount val="4"/>
                <c:pt idx="1">
                  <c:v>1</c:v>
                </c:pt>
              </c:numCache>
            </c:numRef>
          </c:val>
          <c:extLst>
            <c:ext xmlns:c16="http://schemas.microsoft.com/office/drawing/2014/chart" uri="{C3380CC4-5D6E-409C-BE32-E72D297353CC}">
              <c16:uniqueId val="{00000000-1118-4F11-9620-CBBB52E45D6F}"/>
            </c:ext>
          </c:extLst>
        </c:ser>
        <c:ser>
          <c:idx val="1"/>
          <c:order val="1"/>
          <c:tx>
            <c:strRef>
              <c:f>'Data Mining'!$C$111</c:f>
              <c:strCache>
                <c:ptCount val="1"/>
                <c:pt idx="0">
                  <c:v>Appropriate for some</c:v>
                </c:pt>
              </c:strCache>
            </c:strRef>
          </c:tx>
          <c:spPr>
            <a:solidFill>
              <a:schemeClr val="accent2"/>
            </a:solidFill>
            <a:ln>
              <a:noFill/>
            </a:ln>
            <a:effectLst/>
          </c:spPr>
          <c:invertIfNegative val="0"/>
          <c:cat>
            <c:strRef>
              <c:f>'Data Mining'!$A$112:$A$115</c:f>
              <c:strCache>
                <c:ptCount val="4"/>
                <c:pt idx="0">
                  <c:v>Telecoms</c:v>
                </c:pt>
                <c:pt idx="1">
                  <c:v>Mining</c:v>
                </c:pt>
                <c:pt idx="2">
                  <c:v>Research and Development</c:v>
                </c:pt>
                <c:pt idx="3">
                  <c:v>Freight</c:v>
                </c:pt>
              </c:strCache>
            </c:strRef>
          </c:cat>
          <c:val>
            <c:numRef>
              <c:f>'Data Mining'!$C$112:$C$115</c:f>
              <c:numCache>
                <c:formatCode>General</c:formatCode>
                <c:ptCount val="4"/>
                <c:pt idx="0">
                  <c:v>1</c:v>
                </c:pt>
                <c:pt idx="2">
                  <c:v>1</c:v>
                </c:pt>
                <c:pt idx="3">
                  <c:v>1</c:v>
                </c:pt>
              </c:numCache>
            </c:numRef>
          </c:val>
          <c:extLst>
            <c:ext xmlns:c16="http://schemas.microsoft.com/office/drawing/2014/chart" uri="{C3380CC4-5D6E-409C-BE32-E72D297353CC}">
              <c16:uniqueId val="{00000001-1118-4F11-9620-CBBB52E45D6F}"/>
            </c:ext>
          </c:extLst>
        </c:ser>
        <c:ser>
          <c:idx val="2"/>
          <c:order val="2"/>
          <c:tx>
            <c:strRef>
              <c:f>'Data Mining'!$D$111</c:f>
              <c:strCache>
                <c:ptCount val="1"/>
                <c:pt idx="0">
                  <c:v>Inappropriate for some</c:v>
                </c:pt>
              </c:strCache>
            </c:strRef>
          </c:tx>
          <c:spPr>
            <a:solidFill>
              <a:schemeClr val="accent3"/>
            </a:solidFill>
            <a:ln>
              <a:noFill/>
            </a:ln>
            <a:effectLst/>
          </c:spPr>
          <c:invertIfNegative val="0"/>
          <c:cat>
            <c:strRef>
              <c:f>'Data Mining'!$A$112:$A$115</c:f>
              <c:strCache>
                <c:ptCount val="4"/>
                <c:pt idx="0">
                  <c:v>Telecoms</c:v>
                </c:pt>
                <c:pt idx="1">
                  <c:v>Mining</c:v>
                </c:pt>
                <c:pt idx="2">
                  <c:v>Research and Development</c:v>
                </c:pt>
                <c:pt idx="3">
                  <c:v>Freight</c:v>
                </c:pt>
              </c:strCache>
            </c:strRef>
          </c:cat>
          <c:val>
            <c:numRef>
              <c:f>'Data Mining'!$D$112:$D$115</c:f>
              <c:numCache>
                <c:formatCode>General</c:formatCode>
                <c:ptCount val="4"/>
              </c:numCache>
            </c:numRef>
          </c:val>
          <c:extLst>
            <c:ext xmlns:c16="http://schemas.microsoft.com/office/drawing/2014/chart" uri="{C3380CC4-5D6E-409C-BE32-E72D297353CC}">
              <c16:uniqueId val="{00000002-1118-4F11-9620-CBBB52E45D6F}"/>
            </c:ext>
          </c:extLst>
        </c:ser>
        <c:ser>
          <c:idx val="3"/>
          <c:order val="3"/>
          <c:tx>
            <c:strRef>
              <c:f>'Data Mining'!$E$111</c:f>
              <c:strCache>
                <c:ptCount val="1"/>
                <c:pt idx="0">
                  <c:v>Inappropriate for all</c:v>
                </c:pt>
              </c:strCache>
            </c:strRef>
          </c:tx>
          <c:spPr>
            <a:solidFill>
              <a:schemeClr val="accent4"/>
            </a:solidFill>
            <a:ln>
              <a:noFill/>
            </a:ln>
            <a:effectLst/>
          </c:spPr>
          <c:invertIfNegative val="0"/>
          <c:cat>
            <c:strRef>
              <c:f>'Data Mining'!$A$112:$A$115</c:f>
              <c:strCache>
                <c:ptCount val="4"/>
                <c:pt idx="0">
                  <c:v>Telecoms</c:v>
                </c:pt>
                <c:pt idx="1">
                  <c:v>Mining</c:v>
                </c:pt>
                <c:pt idx="2">
                  <c:v>Research and Development</c:v>
                </c:pt>
                <c:pt idx="3">
                  <c:v>Freight</c:v>
                </c:pt>
              </c:strCache>
            </c:strRef>
          </c:cat>
          <c:val>
            <c:numRef>
              <c:f>'Data Mining'!$E$112:$E$115</c:f>
              <c:numCache>
                <c:formatCode>General</c:formatCode>
                <c:ptCount val="4"/>
              </c:numCache>
            </c:numRef>
          </c:val>
          <c:extLst>
            <c:ext xmlns:c16="http://schemas.microsoft.com/office/drawing/2014/chart" uri="{C3380CC4-5D6E-409C-BE32-E72D297353CC}">
              <c16:uniqueId val="{00000003-1118-4F11-9620-CBBB52E45D6F}"/>
            </c:ext>
          </c:extLst>
        </c:ser>
        <c:dLbls>
          <c:showLegendKey val="0"/>
          <c:showVal val="0"/>
          <c:showCatName val="0"/>
          <c:showSerName val="0"/>
          <c:showPercent val="0"/>
          <c:showBubbleSize val="0"/>
        </c:dLbls>
        <c:gapWidth val="150"/>
        <c:overlap val="100"/>
        <c:axId val="461985456"/>
        <c:axId val="461989768"/>
      </c:barChart>
      <c:catAx>
        <c:axId val="4619854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89768"/>
        <c:crosses val="autoZero"/>
        <c:auto val="1"/>
        <c:lblAlgn val="ctr"/>
        <c:lblOffset val="100"/>
        <c:noMultiLvlLbl val="0"/>
      </c:catAx>
      <c:valAx>
        <c:axId val="461989768"/>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85456"/>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Benefits realisation criteria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Mining'!$B$126</c:f>
              <c:strCache>
                <c:ptCount val="1"/>
                <c:pt idx="0">
                  <c:v>Well defined</c:v>
                </c:pt>
              </c:strCache>
            </c:strRef>
          </c:tx>
          <c:spPr>
            <a:solidFill>
              <a:schemeClr val="accent1"/>
            </a:solidFill>
            <a:ln>
              <a:noFill/>
            </a:ln>
            <a:effectLst/>
          </c:spPr>
          <c:invertIfNegative val="0"/>
          <c:cat>
            <c:strRef>
              <c:f>'Data Mining'!$A$127:$A$130</c:f>
              <c:strCache>
                <c:ptCount val="4"/>
                <c:pt idx="0">
                  <c:v>Telecoms</c:v>
                </c:pt>
                <c:pt idx="1">
                  <c:v>Mining</c:v>
                </c:pt>
                <c:pt idx="2">
                  <c:v>Research and Development</c:v>
                </c:pt>
                <c:pt idx="3">
                  <c:v>Freight</c:v>
                </c:pt>
              </c:strCache>
            </c:strRef>
          </c:cat>
          <c:val>
            <c:numRef>
              <c:f>'Data Mining'!$B$127:$B$130</c:f>
              <c:numCache>
                <c:formatCode>General</c:formatCode>
                <c:ptCount val="4"/>
                <c:pt idx="0">
                  <c:v>1</c:v>
                </c:pt>
                <c:pt idx="1">
                  <c:v>1</c:v>
                </c:pt>
              </c:numCache>
            </c:numRef>
          </c:val>
          <c:extLst>
            <c:ext xmlns:c16="http://schemas.microsoft.com/office/drawing/2014/chart" uri="{C3380CC4-5D6E-409C-BE32-E72D297353CC}">
              <c16:uniqueId val="{00000000-C56D-4F37-825A-BFA7A6433695}"/>
            </c:ext>
          </c:extLst>
        </c:ser>
        <c:ser>
          <c:idx val="1"/>
          <c:order val="1"/>
          <c:tx>
            <c:strRef>
              <c:f>'Data Mining'!$C$126</c:f>
              <c:strCache>
                <c:ptCount val="1"/>
                <c:pt idx="0">
                  <c:v>Adequately defined</c:v>
                </c:pt>
              </c:strCache>
            </c:strRef>
          </c:tx>
          <c:spPr>
            <a:solidFill>
              <a:schemeClr val="accent2"/>
            </a:solidFill>
            <a:ln>
              <a:noFill/>
            </a:ln>
            <a:effectLst/>
          </c:spPr>
          <c:invertIfNegative val="0"/>
          <c:cat>
            <c:strRef>
              <c:f>'Data Mining'!$A$127:$A$130</c:f>
              <c:strCache>
                <c:ptCount val="4"/>
                <c:pt idx="0">
                  <c:v>Telecoms</c:v>
                </c:pt>
                <c:pt idx="1">
                  <c:v>Mining</c:v>
                </c:pt>
                <c:pt idx="2">
                  <c:v>Research and Development</c:v>
                </c:pt>
                <c:pt idx="3">
                  <c:v>Freight</c:v>
                </c:pt>
              </c:strCache>
            </c:strRef>
          </c:cat>
          <c:val>
            <c:numRef>
              <c:f>'Data Mining'!$C$127:$C$130</c:f>
              <c:numCache>
                <c:formatCode>General</c:formatCode>
                <c:ptCount val="4"/>
                <c:pt idx="2">
                  <c:v>1</c:v>
                </c:pt>
              </c:numCache>
            </c:numRef>
          </c:val>
          <c:extLst>
            <c:ext xmlns:c16="http://schemas.microsoft.com/office/drawing/2014/chart" uri="{C3380CC4-5D6E-409C-BE32-E72D297353CC}">
              <c16:uniqueId val="{00000001-C56D-4F37-825A-BFA7A6433695}"/>
            </c:ext>
          </c:extLst>
        </c:ser>
        <c:ser>
          <c:idx val="2"/>
          <c:order val="2"/>
          <c:tx>
            <c:strRef>
              <c:f>'Data Mining'!$D$126</c:f>
              <c:strCache>
                <c:ptCount val="1"/>
                <c:pt idx="0">
                  <c:v>Inadequately defined</c:v>
                </c:pt>
              </c:strCache>
            </c:strRef>
          </c:tx>
          <c:spPr>
            <a:solidFill>
              <a:schemeClr val="accent3"/>
            </a:solidFill>
            <a:ln>
              <a:noFill/>
            </a:ln>
            <a:effectLst/>
          </c:spPr>
          <c:invertIfNegative val="0"/>
          <c:cat>
            <c:strRef>
              <c:f>'Data Mining'!$A$127:$A$130</c:f>
              <c:strCache>
                <c:ptCount val="4"/>
                <c:pt idx="0">
                  <c:v>Telecoms</c:v>
                </c:pt>
                <c:pt idx="1">
                  <c:v>Mining</c:v>
                </c:pt>
                <c:pt idx="2">
                  <c:v>Research and Development</c:v>
                </c:pt>
                <c:pt idx="3">
                  <c:v>Freight</c:v>
                </c:pt>
              </c:strCache>
            </c:strRef>
          </c:cat>
          <c:val>
            <c:numRef>
              <c:f>'Data Mining'!$D$127:$D$130</c:f>
              <c:numCache>
                <c:formatCode>General</c:formatCode>
                <c:ptCount val="4"/>
              </c:numCache>
            </c:numRef>
          </c:val>
          <c:extLst>
            <c:ext xmlns:c16="http://schemas.microsoft.com/office/drawing/2014/chart" uri="{C3380CC4-5D6E-409C-BE32-E72D297353CC}">
              <c16:uniqueId val="{00000002-C56D-4F37-825A-BFA7A6433695}"/>
            </c:ext>
          </c:extLst>
        </c:ser>
        <c:ser>
          <c:idx val="3"/>
          <c:order val="3"/>
          <c:tx>
            <c:strRef>
              <c:f>'Data Mining'!$E$126</c:f>
              <c:strCache>
                <c:ptCount val="1"/>
                <c:pt idx="0">
                  <c:v>Not clearly defined</c:v>
                </c:pt>
              </c:strCache>
            </c:strRef>
          </c:tx>
          <c:spPr>
            <a:solidFill>
              <a:schemeClr val="accent4"/>
            </a:solidFill>
            <a:ln>
              <a:noFill/>
            </a:ln>
            <a:effectLst/>
          </c:spPr>
          <c:invertIfNegative val="0"/>
          <c:cat>
            <c:strRef>
              <c:f>'Data Mining'!$A$127:$A$130</c:f>
              <c:strCache>
                <c:ptCount val="4"/>
                <c:pt idx="0">
                  <c:v>Telecoms</c:v>
                </c:pt>
                <c:pt idx="1">
                  <c:v>Mining</c:v>
                </c:pt>
                <c:pt idx="2">
                  <c:v>Research and Development</c:v>
                </c:pt>
                <c:pt idx="3">
                  <c:v>Freight</c:v>
                </c:pt>
              </c:strCache>
            </c:strRef>
          </c:cat>
          <c:val>
            <c:numRef>
              <c:f>'Data Mining'!$E$127:$E$130</c:f>
              <c:numCache>
                <c:formatCode>General</c:formatCode>
                <c:ptCount val="4"/>
                <c:pt idx="3">
                  <c:v>1</c:v>
                </c:pt>
              </c:numCache>
            </c:numRef>
          </c:val>
          <c:extLst>
            <c:ext xmlns:c16="http://schemas.microsoft.com/office/drawing/2014/chart" uri="{C3380CC4-5D6E-409C-BE32-E72D297353CC}">
              <c16:uniqueId val="{00000003-C56D-4F37-825A-BFA7A6433695}"/>
            </c:ext>
          </c:extLst>
        </c:ser>
        <c:dLbls>
          <c:showLegendKey val="0"/>
          <c:showVal val="0"/>
          <c:showCatName val="0"/>
          <c:showSerName val="0"/>
          <c:showPercent val="0"/>
          <c:showBubbleSize val="0"/>
        </c:dLbls>
        <c:gapWidth val="150"/>
        <c:overlap val="100"/>
        <c:axId val="461990160"/>
        <c:axId val="461987024"/>
      </c:barChart>
      <c:catAx>
        <c:axId val="4619901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87024"/>
        <c:crosses val="autoZero"/>
        <c:auto val="1"/>
        <c:lblAlgn val="ctr"/>
        <c:lblOffset val="100"/>
        <c:noMultiLvlLbl val="0"/>
      </c:catAx>
      <c:valAx>
        <c:axId val="461987024"/>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90160"/>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Benefits realisation criteria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Mining'!$B$131</c:f>
              <c:strCache>
                <c:ptCount val="1"/>
                <c:pt idx="0">
                  <c:v>Appropriate for all</c:v>
                </c:pt>
              </c:strCache>
            </c:strRef>
          </c:tx>
          <c:spPr>
            <a:solidFill>
              <a:schemeClr val="accent1"/>
            </a:solidFill>
            <a:ln>
              <a:noFill/>
            </a:ln>
            <a:effectLst/>
          </c:spPr>
          <c:invertIfNegative val="0"/>
          <c:cat>
            <c:strRef>
              <c:f>'Data Mining'!$A$132:$A$135</c:f>
              <c:strCache>
                <c:ptCount val="4"/>
                <c:pt idx="0">
                  <c:v>Telecoms</c:v>
                </c:pt>
                <c:pt idx="1">
                  <c:v>Mining</c:v>
                </c:pt>
                <c:pt idx="2">
                  <c:v>Research and Development</c:v>
                </c:pt>
                <c:pt idx="3">
                  <c:v>Freight</c:v>
                </c:pt>
              </c:strCache>
            </c:strRef>
          </c:cat>
          <c:val>
            <c:numRef>
              <c:f>'Data Mining'!$B$132:$B$135</c:f>
              <c:numCache>
                <c:formatCode>General</c:formatCode>
                <c:ptCount val="4"/>
              </c:numCache>
            </c:numRef>
          </c:val>
          <c:extLst>
            <c:ext xmlns:c16="http://schemas.microsoft.com/office/drawing/2014/chart" uri="{C3380CC4-5D6E-409C-BE32-E72D297353CC}">
              <c16:uniqueId val="{00000000-6A24-4447-87EF-FAF7CAA40BAD}"/>
            </c:ext>
          </c:extLst>
        </c:ser>
        <c:ser>
          <c:idx val="1"/>
          <c:order val="1"/>
          <c:tx>
            <c:strRef>
              <c:f>'Data Mining'!$C$131</c:f>
              <c:strCache>
                <c:ptCount val="1"/>
                <c:pt idx="0">
                  <c:v>Appropriate for some</c:v>
                </c:pt>
              </c:strCache>
            </c:strRef>
          </c:tx>
          <c:spPr>
            <a:solidFill>
              <a:schemeClr val="accent2"/>
            </a:solidFill>
            <a:ln>
              <a:noFill/>
            </a:ln>
            <a:effectLst/>
          </c:spPr>
          <c:invertIfNegative val="0"/>
          <c:cat>
            <c:strRef>
              <c:f>'Data Mining'!$A$132:$A$135</c:f>
              <c:strCache>
                <c:ptCount val="4"/>
                <c:pt idx="0">
                  <c:v>Telecoms</c:v>
                </c:pt>
                <c:pt idx="1">
                  <c:v>Mining</c:v>
                </c:pt>
                <c:pt idx="2">
                  <c:v>Research and Development</c:v>
                </c:pt>
                <c:pt idx="3">
                  <c:v>Freight</c:v>
                </c:pt>
              </c:strCache>
            </c:strRef>
          </c:cat>
          <c:val>
            <c:numRef>
              <c:f>'Data Mining'!$C$132:$C$135</c:f>
              <c:numCache>
                <c:formatCode>General</c:formatCode>
                <c:ptCount val="4"/>
                <c:pt idx="1">
                  <c:v>1</c:v>
                </c:pt>
                <c:pt idx="2">
                  <c:v>1</c:v>
                </c:pt>
              </c:numCache>
            </c:numRef>
          </c:val>
          <c:extLst>
            <c:ext xmlns:c16="http://schemas.microsoft.com/office/drawing/2014/chart" uri="{C3380CC4-5D6E-409C-BE32-E72D297353CC}">
              <c16:uniqueId val="{00000001-6A24-4447-87EF-FAF7CAA40BAD}"/>
            </c:ext>
          </c:extLst>
        </c:ser>
        <c:ser>
          <c:idx val="2"/>
          <c:order val="2"/>
          <c:tx>
            <c:strRef>
              <c:f>'Data Mining'!$D$131</c:f>
              <c:strCache>
                <c:ptCount val="1"/>
                <c:pt idx="0">
                  <c:v>Inappropriate for some</c:v>
                </c:pt>
              </c:strCache>
            </c:strRef>
          </c:tx>
          <c:spPr>
            <a:solidFill>
              <a:schemeClr val="accent3"/>
            </a:solidFill>
            <a:ln>
              <a:noFill/>
            </a:ln>
            <a:effectLst/>
          </c:spPr>
          <c:invertIfNegative val="0"/>
          <c:cat>
            <c:strRef>
              <c:f>'Data Mining'!$A$132:$A$135</c:f>
              <c:strCache>
                <c:ptCount val="4"/>
                <c:pt idx="0">
                  <c:v>Telecoms</c:v>
                </c:pt>
                <c:pt idx="1">
                  <c:v>Mining</c:v>
                </c:pt>
                <c:pt idx="2">
                  <c:v>Research and Development</c:v>
                </c:pt>
                <c:pt idx="3">
                  <c:v>Freight</c:v>
                </c:pt>
              </c:strCache>
            </c:strRef>
          </c:cat>
          <c:val>
            <c:numRef>
              <c:f>'Data Mining'!$D$132:$D$135</c:f>
              <c:numCache>
                <c:formatCode>General</c:formatCode>
                <c:ptCount val="4"/>
                <c:pt idx="0">
                  <c:v>1</c:v>
                </c:pt>
                <c:pt idx="3">
                  <c:v>1</c:v>
                </c:pt>
              </c:numCache>
            </c:numRef>
          </c:val>
          <c:extLst>
            <c:ext xmlns:c16="http://schemas.microsoft.com/office/drawing/2014/chart" uri="{C3380CC4-5D6E-409C-BE32-E72D297353CC}">
              <c16:uniqueId val="{00000002-6A24-4447-87EF-FAF7CAA40BAD}"/>
            </c:ext>
          </c:extLst>
        </c:ser>
        <c:ser>
          <c:idx val="3"/>
          <c:order val="3"/>
          <c:tx>
            <c:strRef>
              <c:f>'Data Mining'!$E$131</c:f>
              <c:strCache>
                <c:ptCount val="1"/>
                <c:pt idx="0">
                  <c:v>Inappropriate for all</c:v>
                </c:pt>
              </c:strCache>
            </c:strRef>
          </c:tx>
          <c:spPr>
            <a:solidFill>
              <a:schemeClr val="accent4"/>
            </a:solidFill>
            <a:ln>
              <a:noFill/>
            </a:ln>
            <a:effectLst/>
          </c:spPr>
          <c:invertIfNegative val="0"/>
          <c:cat>
            <c:strRef>
              <c:f>'Data Mining'!$A$132:$A$135</c:f>
              <c:strCache>
                <c:ptCount val="4"/>
                <c:pt idx="0">
                  <c:v>Telecoms</c:v>
                </c:pt>
                <c:pt idx="1">
                  <c:v>Mining</c:v>
                </c:pt>
                <c:pt idx="2">
                  <c:v>Research and Development</c:v>
                </c:pt>
                <c:pt idx="3">
                  <c:v>Freight</c:v>
                </c:pt>
              </c:strCache>
            </c:strRef>
          </c:cat>
          <c:val>
            <c:numRef>
              <c:f>'Data Mining'!$E$132:$E$135</c:f>
              <c:numCache>
                <c:formatCode>General</c:formatCode>
                <c:ptCount val="4"/>
              </c:numCache>
            </c:numRef>
          </c:val>
          <c:extLst>
            <c:ext xmlns:c16="http://schemas.microsoft.com/office/drawing/2014/chart" uri="{C3380CC4-5D6E-409C-BE32-E72D297353CC}">
              <c16:uniqueId val="{00000003-6A24-4447-87EF-FAF7CAA40BAD}"/>
            </c:ext>
          </c:extLst>
        </c:ser>
        <c:dLbls>
          <c:showLegendKey val="0"/>
          <c:showVal val="0"/>
          <c:showCatName val="0"/>
          <c:showSerName val="0"/>
          <c:showPercent val="0"/>
          <c:showBubbleSize val="0"/>
        </c:dLbls>
        <c:gapWidth val="150"/>
        <c:overlap val="100"/>
        <c:axId val="461990944"/>
        <c:axId val="461988200"/>
      </c:barChart>
      <c:catAx>
        <c:axId val="4619909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88200"/>
        <c:crosses val="autoZero"/>
        <c:auto val="1"/>
        <c:lblAlgn val="ctr"/>
        <c:lblOffset val="100"/>
        <c:noMultiLvlLbl val="0"/>
      </c:catAx>
      <c:valAx>
        <c:axId val="46198820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90944"/>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Leader turn-over over 7 years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tx>
            <c:strRef>
              <c:f>'Data Mining'!$B$19</c:f>
              <c:strCache>
                <c:ptCount val="1"/>
                <c:pt idx="0">
                  <c:v>Board Chair</c:v>
                </c:pt>
              </c:strCache>
            </c:strRef>
          </c:tx>
          <c:spPr>
            <a:solidFill>
              <a:schemeClr val="accent1"/>
            </a:solidFill>
            <a:ln>
              <a:noFill/>
            </a:ln>
            <a:effectLst/>
          </c:spPr>
          <c:invertIfNegative val="0"/>
          <c:cat>
            <c:strRef>
              <c:f>'Data Mining'!$A$20:$A$23</c:f>
              <c:strCache>
                <c:ptCount val="4"/>
                <c:pt idx="0">
                  <c:v>Telecoms</c:v>
                </c:pt>
                <c:pt idx="1">
                  <c:v>Mining</c:v>
                </c:pt>
                <c:pt idx="2">
                  <c:v>Research and Development</c:v>
                </c:pt>
                <c:pt idx="3">
                  <c:v>Freight</c:v>
                </c:pt>
              </c:strCache>
            </c:strRef>
          </c:cat>
          <c:val>
            <c:numRef>
              <c:f>'Data Mining'!$B$20:$B$23</c:f>
              <c:numCache>
                <c:formatCode>General</c:formatCode>
                <c:ptCount val="4"/>
                <c:pt idx="0">
                  <c:v>1</c:v>
                </c:pt>
                <c:pt idx="1">
                  <c:v>3</c:v>
                </c:pt>
                <c:pt idx="2">
                  <c:v>3</c:v>
                </c:pt>
                <c:pt idx="3">
                  <c:v>2</c:v>
                </c:pt>
              </c:numCache>
            </c:numRef>
          </c:val>
          <c:extLst>
            <c:ext xmlns:c16="http://schemas.microsoft.com/office/drawing/2014/chart" uri="{C3380CC4-5D6E-409C-BE32-E72D297353CC}">
              <c16:uniqueId val="{00000000-BD04-4722-811C-99B479A5106B}"/>
            </c:ext>
          </c:extLst>
        </c:ser>
        <c:ser>
          <c:idx val="1"/>
          <c:order val="1"/>
          <c:tx>
            <c:strRef>
              <c:f>'Data Mining'!$C$19</c:f>
              <c:strCache>
                <c:ptCount val="1"/>
                <c:pt idx="0">
                  <c:v>CEO</c:v>
                </c:pt>
              </c:strCache>
            </c:strRef>
          </c:tx>
          <c:spPr>
            <a:solidFill>
              <a:schemeClr val="accent2"/>
            </a:solidFill>
            <a:ln>
              <a:noFill/>
            </a:ln>
            <a:effectLst/>
          </c:spPr>
          <c:invertIfNegative val="0"/>
          <c:cat>
            <c:strRef>
              <c:f>'Data Mining'!$A$20:$A$23</c:f>
              <c:strCache>
                <c:ptCount val="4"/>
                <c:pt idx="0">
                  <c:v>Telecoms</c:v>
                </c:pt>
                <c:pt idx="1">
                  <c:v>Mining</c:v>
                </c:pt>
                <c:pt idx="2">
                  <c:v>Research and Development</c:v>
                </c:pt>
                <c:pt idx="3">
                  <c:v>Freight</c:v>
                </c:pt>
              </c:strCache>
            </c:strRef>
          </c:cat>
          <c:val>
            <c:numRef>
              <c:f>'Data Mining'!$C$20:$C$23</c:f>
              <c:numCache>
                <c:formatCode>General</c:formatCode>
                <c:ptCount val="4"/>
                <c:pt idx="0">
                  <c:v>2</c:v>
                </c:pt>
                <c:pt idx="1">
                  <c:v>3</c:v>
                </c:pt>
                <c:pt idx="2">
                  <c:v>1</c:v>
                </c:pt>
                <c:pt idx="3">
                  <c:v>2</c:v>
                </c:pt>
              </c:numCache>
            </c:numRef>
          </c:val>
          <c:extLst>
            <c:ext xmlns:c16="http://schemas.microsoft.com/office/drawing/2014/chart" uri="{C3380CC4-5D6E-409C-BE32-E72D297353CC}">
              <c16:uniqueId val="{00000001-BD04-4722-811C-99B479A5106B}"/>
            </c:ext>
          </c:extLst>
        </c:ser>
        <c:ser>
          <c:idx val="2"/>
          <c:order val="2"/>
          <c:tx>
            <c:strRef>
              <c:f>'Data Mining'!$D$19</c:f>
              <c:strCache>
                <c:ptCount val="1"/>
                <c:pt idx="0">
                  <c:v>CFO</c:v>
                </c:pt>
              </c:strCache>
            </c:strRef>
          </c:tx>
          <c:spPr>
            <a:solidFill>
              <a:schemeClr val="accent3"/>
            </a:solidFill>
            <a:ln>
              <a:noFill/>
            </a:ln>
            <a:effectLst/>
          </c:spPr>
          <c:invertIfNegative val="0"/>
          <c:cat>
            <c:strRef>
              <c:f>'Data Mining'!$A$20:$A$23</c:f>
              <c:strCache>
                <c:ptCount val="4"/>
                <c:pt idx="0">
                  <c:v>Telecoms</c:v>
                </c:pt>
                <c:pt idx="1">
                  <c:v>Mining</c:v>
                </c:pt>
                <c:pt idx="2">
                  <c:v>Research and Development</c:v>
                </c:pt>
                <c:pt idx="3">
                  <c:v>Freight</c:v>
                </c:pt>
              </c:strCache>
            </c:strRef>
          </c:cat>
          <c:val>
            <c:numRef>
              <c:f>'Data Mining'!$D$20:$D$23</c:f>
              <c:numCache>
                <c:formatCode>General</c:formatCode>
                <c:ptCount val="4"/>
                <c:pt idx="0">
                  <c:v>3</c:v>
                </c:pt>
                <c:pt idx="1">
                  <c:v>3</c:v>
                </c:pt>
                <c:pt idx="2">
                  <c:v>1</c:v>
                </c:pt>
                <c:pt idx="3">
                  <c:v>2</c:v>
                </c:pt>
              </c:numCache>
            </c:numRef>
          </c:val>
          <c:extLst>
            <c:ext xmlns:c16="http://schemas.microsoft.com/office/drawing/2014/chart" uri="{C3380CC4-5D6E-409C-BE32-E72D297353CC}">
              <c16:uniqueId val="{00000002-BD04-4722-811C-99B479A5106B}"/>
            </c:ext>
          </c:extLst>
        </c:ser>
        <c:dLbls>
          <c:showLegendKey val="0"/>
          <c:showVal val="0"/>
          <c:showCatName val="0"/>
          <c:showSerName val="0"/>
          <c:showPercent val="0"/>
          <c:showBubbleSize val="0"/>
        </c:dLbls>
        <c:gapWidth val="219"/>
        <c:overlap val="-27"/>
        <c:axId val="459401008"/>
        <c:axId val="365285824"/>
      </c:barChart>
      <c:catAx>
        <c:axId val="459401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5285824"/>
        <c:crosses val="autoZero"/>
        <c:auto val="1"/>
        <c:lblAlgn val="ctr"/>
        <c:lblOffset val="100"/>
        <c:noMultiLvlLbl val="0"/>
      </c:catAx>
      <c:valAx>
        <c:axId val="3652858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Number of leaders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5940100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5-Year Plan Measures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Mining'!$B$141</c:f>
              <c:strCache>
                <c:ptCount val="1"/>
                <c:pt idx="0">
                  <c:v>Well defined</c:v>
                </c:pt>
              </c:strCache>
            </c:strRef>
          </c:tx>
          <c:spPr>
            <a:solidFill>
              <a:schemeClr val="accent1"/>
            </a:solidFill>
            <a:ln>
              <a:noFill/>
            </a:ln>
            <a:effectLst/>
          </c:spPr>
          <c:invertIfNegative val="0"/>
          <c:cat>
            <c:strRef>
              <c:f>'Data Mining'!$A$142:$A$145</c:f>
              <c:strCache>
                <c:ptCount val="4"/>
                <c:pt idx="0">
                  <c:v>Telecoms</c:v>
                </c:pt>
                <c:pt idx="1">
                  <c:v>Mining</c:v>
                </c:pt>
                <c:pt idx="2">
                  <c:v>Research and Development</c:v>
                </c:pt>
                <c:pt idx="3">
                  <c:v>Freight</c:v>
                </c:pt>
              </c:strCache>
            </c:strRef>
          </c:cat>
          <c:val>
            <c:numRef>
              <c:f>'Data Mining'!$B$142:$B$145</c:f>
              <c:numCache>
                <c:formatCode>General</c:formatCode>
                <c:ptCount val="4"/>
                <c:pt idx="1">
                  <c:v>1</c:v>
                </c:pt>
                <c:pt idx="3">
                  <c:v>1</c:v>
                </c:pt>
              </c:numCache>
            </c:numRef>
          </c:val>
          <c:extLst>
            <c:ext xmlns:c16="http://schemas.microsoft.com/office/drawing/2014/chart" uri="{C3380CC4-5D6E-409C-BE32-E72D297353CC}">
              <c16:uniqueId val="{00000000-9BA9-4C35-BA05-3A09B9309524}"/>
            </c:ext>
          </c:extLst>
        </c:ser>
        <c:ser>
          <c:idx val="1"/>
          <c:order val="1"/>
          <c:tx>
            <c:strRef>
              <c:f>'Data Mining'!$C$141</c:f>
              <c:strCache>
                <c:ptCount val="1"/>
                <c:pt idx="0">
                  <c:v>Adequately defined</c:v>
                </c:pt>
              </c:strCache>
            </c:strRef>
          </c:tx>
          <c:spPr>
            <a:solidFill>
              <a:schemeClr val="accent2"/>
            </a:solidFill>
            <a:ln>
              <a:noFill/>
            </a:ln>
            <a:effectLst/>
          </c:spPr>
          <c:invertIfNegative val="0"/>
          <c:cat>
            <c:strRef>
              <c:f>'Data Mining'!$A$142:$A$145</c:f>
              <c:strCache>
                <c:ptCount val="4"/>
                <c:pt idx="0">
                  <c:v>Telecoms</c:v>
                </c:pt>
                <c:pt idx="1">
                  <c:v>Mining</c:v>
                </c:pt>
                <c:pt idx="2">
                  <c:v>Research and Development</c:v>
                </c:pt>
                <c:pt idx="3">
                  <c:v>Freight</c:v>
                </c:pt>
              </c:strCache>
            </c:strRef>
          </c:cat>
          <c:val>
            <c:numRef>
              <c:f>'Data Mining'!$C$142:$C$145</c:f>
              <c:numCache>
                <c:formatCode>General</c:formatCode>
                <c:ptCount val="4"/>
                <c:pt idx="0">
                  <c:v>1</c:v>
                </c:pt>
                <c:pt idx="2">
                  <c:v>1</c:v>
                </c:pt>
              </c:numCache>
            </c:numRef>
          </c:val>
          <c:extLst>
            <c:ext xmlns:c16="http://schemas.microsoft.com/office/drawing/2014/chart" uri="{C3380CC4-5D6E-409C-BE32-E72D297353CC}">
              <c16:uniqueId val="{00000001-9BA9-4C35-BA05-3A09B9309524}"/>
            </c:ext>
          </c:extLst>
        </c:ser>
        <c:ser>
          <c:idx val="2"/>
          <c:order val="2"/>
          <c:tx>
            <c:strRef>
              <c:f>'Data Mining'!$D$141</c:f>
              <c:strCache>
                <c:ptCount val="1"/>
                <c:pt idx="0">
                  <c:v>Inadequately defined</c:v>
                </c:pt>
              </c:strCache>
            </c:strRef>
          </c:tx>
          <c:spPr>
            <a:solidFill>
              <a:schemeClr val="accent3"/>
            </a:solidFill>
            <a:ln>
              <a:noFill/>
            </a:ln>
            <a:effectLst/>
          </c:spPr>
          <c:invertIfNegative val="0"/>
          <c:cat>
            <c:strRef>
              <c:f>'Data Mining'!$A$142:$A$145</c:f>
              <c:strCache>
                <c:ptCount val="4"/>
                <c:pt idx="0">
                  <c:v>Telecoms</c:v>
                </c:pt>
                <c:pt idx="1">
                  <c:v>Mining</c:v>
                </c:pt>
                <c:pt idx="2">
                  <c:v>Research and Development</c:v>
                </c:pt>
                <c:pt idx="3">
                  <c:v>Freight</c:v>
                </c:pt>
              </c:strCache>
            </c:strRef>
          </c:cat>
          <c:val>
            <c:numRef>
              <c:f>'Data Mining'!$D$142:$D$145</c:f>
              <c:numCache>
                <c:formatCode>General</c:formatCode>
                <c:ptCount val="4"/>
              </c:numCache>
            </c:numRef>
          </c:val>
          <c:extLst>
            <c:ext xmlns:c16="http://schemas.microsoft.com/office/drawing/2014/chart" uri="{C3380CC4-5D6E-409C-BE32-E72D297353CC}">
              <c16:uniqueId val="{00000002-9BA9-4C35-BA05-3A09B9309524}"/>
            </c:ext>
          </c:extLst>
        </c:ser>
        <c:ser>
          <c:idx val="3"/>
          <c:order val="3"/>
          <c:tx>
            <c:strRef>
              <c:f>'Data Mining'!$E$141</c:f>
              <c:strCache>
                <c:ptCount val="1"/>
                <c:pt idx="0">
                  <c:v>Not clearly defined</c:v>
                </c:pt>
              </c:strCache>
            </c:strRef>
          </c:tx>
          <c:spPr>
            <a:solidFill>
              <a:schemeClr val="accent4"/>
            </a:solidFill>
            <a:ln>
              <a:noFill/>
            </a:ln>
            <a:effectLst/>
          </c:spPr>
          <c:invertIfNegative val="0"/>
          <c:cat>
            <c:strRef>
              <c:f>'Data Mining'!$A$142:$A$145</c:f>
              <c:strCache>
                <c:ptCount val="4"/>
                <c:pt idx="0">
                  <c:v>Telecoms</c:v>
                </c:pt>
                <c:pt idx="1">
                  <c:v>Mining</c:v>
                </c:pt>
                <c:pt idx="2">
                  <c:v>Research and Development</c:v>
                </c:pt>
                <c:pt idx="3">
                  <c:v>Freight</c:v>
                </c:pt>
              </c:strCache>
            </c:strRef>
          </c:cat>
          <c:val>
            <c:numRef>
              <c:f>'Data Mining'!$E$142:$E$145</c:f>
              <c:numCache>
                <c:formatCode>General</c:formatCode>
                <c:ptCount val="4"/>
              </c:numCache>
            </c:numRef>
          </c:val>
          <c:extLst>
            <c:ext xmlns:c16="http://schemas.microsoft.com/office/drawing/2014/chart" uri="{C3380CC4-5D6E-409C-BE32-E72D297353CC}">
              <c16:uniqueId val="{00000003-9BA9-4C35-BA05-3A09B9309524}"/>
            </c:ext>
          </c:extLst>
        </c:ser>
        <c:dLbls>
          <c:showLegendKey val="0"/>
          <c:showVal val="0"/>
          <c:showCatName val="0"/>
          <c:showSerName val="0"/>
          <c:showPercent val="0"/>
          <c:showBubbleSize val="0"/>
        </c:dLbls>
        <c:gapWidth val="150"/>
        <c:overlap val="100"/>
        <c:axId val="461983888"/>
        <c:axId val="461984280"/>
      </c:barChart>
      <c:catAx>
        <c:axId val="4619838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84280"/>
        <c:crosses val="autoZero"/>
        <c:auto val="1"/>
        <c:lblAlgn val="ctr"/>
        <c:lblOffset val="100"/>
        <c:noMultiLvlLbl val="0"/>
      </c:catAx>
      <c:valAx>
        <c:axId val="46198428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8388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5-Year Plan Measures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Mining'!$B$146</c:f>
              <c:strCache>
                <c:ptCount val="1"/>
                <c:pt idx="0">
                  <c:v>Appropriate for all</c:v>
                </c:pt>
              </c:strCache>
            </c:strRef>
          </c:tx>
          <c:spPr>
            <a:solidFill>
              <a:schemeClr val="accent1"/>
            </a:solidFill>
            <a:ln>
              <a:noFill/>
            </a:ln>
            <a:effectLst/>
          </c:spPr>
          <c:invertIfNegative val="0"/>
          <c:cat>
            <c:strRef>
              <c:f>'Data Mining'!$A$147:$A$150</c:f>
              <c:strCache>
                <c:ptCount val="4"/>
                <c:pt idx="0">
                  <c:v>Telecoms</c:v>
                </c:pt>
                <c:pt idx="1">
                  <c:v>Mining</c:v>
                </c:pt>
                <c:pt idx="2">
                  <c:v>Research and Development</c:v>
                </c:pt>
                <c:pt idx="3">
                  <c:v>Freight</c:v>
                </c:pt>
              </c:strCache>
            </c:strRef>
          </c:cat>
          <c:val>
            <c:numRef>
              <c:f>'Data Mining'!$B$147:$B$150</c:f>
              <c:numCache>
                <c:formatCode>General</c:formatCode>
                <c:ptCount val="4"/>
                <c:pt idx="0">
                  <c:v>1</c:v>
                </c:pt>
                <c:pt idx="3">
                  <c:v>1</c:v>
                </c:pt>
              </c:numCache>
            </c:numRef>
          </c:val>
          <c:extLst>
            <c:ext xmlns:c16="http://schemas.microsoft.com/office/drawing/2014/chart" uri="{C3380CC4-5D6E-409C-BE32-E72D297353CC}">
              <c16:uniqueId val="{00000000-FCA6-4D0C-B092-66E33EEA9909}"/>
            </c:ext>
          </c:extLst>
        </c:ser>
        <c:ser>
          <c:idx val="1"/>
          <c:order val="1"/>
          <c:tx>
            <c:strRef>
              <c:f>'Data Mining'!$C$146</c:f>
              <c:strCache>
                <c:ptCount val="1"/>
                <c:pt idx="0">
                  <c:v>Appropriate for some</c:v>
                </c:pt>
              </c:strCache>
            </c:strRef>
          </c:tx>
          <c:spPr>
            <a:solidFill>
              <a:schemeClr val="accent2"/>
            </a:solidFill>
            <a:ln>
              <a:noFill/>
            </a:ln>
            <a:effectLst/>
          </c:spPr>
          <c:invertIfNegative val="0"/>
          <c:cat>
            <c:strRef>
              <c:f>'Data Mining'!$A$147:$A$150</c:f>
              <c:strCache>
                <c:ptCount val="4"/>
                <c:pt idx="0">
                  <c:v>Telecoms</c:v>
                </c:pt>
                <c:pt idx="1">
                  <c:v>Mining</c:v>
                </c:pt>
                <c:pt idx="2">
                  <c:v>Research and Development</c:v>
                </c:pt>
                <c:pt idx="3">
                  <c:v>Freight</c:v>
                </c:pt>
              </c:strCache>
            </c:strRef>
          </c:cat>
          <c:val>
            <c:numRef>
              <c:f>'Data Mining'!$C$147:$C$150</c:f>
              <c:numCache>
                <c:formatCode>General</c:formatCode>
                <c:ptCount val="4"/>
                <c:pt idx="1">
                  <c:v>1</c:v>
                </c:pt>
                <c:pt idx="2">
                  <c:v>1</c:v>
                </c:pt>
              </c:numCache>
            </c:numRef>
          </c:val>
          <c:extLst>
            <c:ext xmlns:c16="http://schemas.microsoft.com/office/drawing/2014/chart" uri="{C3380CC4-5D6E-409C-BE32-E72D297353CC}">
              <c16:uniqueId val="{00000001-FCA6-4D0C-B092-66E33EEA9909}"/>
            </c:ext>
          </c:extLst>
        </c:ser>
        <c:ser>
          <c:idx val="2"/>
          <c:order val="2"/>
          <c:tx>
            <c:strRef>
              <c:f>'Data Mining'!$D$146</c:f>
              <c:strCache>
                <c:ptCount val="1"/>
                <c:pt idx="0">
                  <c:v>Inappropriate for some</c:v>
                </c:pt>
              </c:strCache>
            </c:strRef>
          </c:tx>
          <c:spPr>
            <a:solidFill>
              <a:schemeClr val="accent3"/>
            </a:solidFill>
            <a:ln>
              <a:noFill/>
            </a:ln>
            <a:effectLst/>
          </c:spPr>
          <c:invertIfNegative val="0"/>
          <c:cat>
            <c:strRef>
              <c:f>'Data Mining'!$A$147:$A$150</c:f>
              <c:strCache>
                <c:ptCount val="4"/>
                <c:pt idx="0">
                  <c:v>Telecoms</c:v>
                </c:pt>
                <c:pt idx="1">
                  <c:v>Mining</c:v>
                </c:pt>
                <c:pt idx="2">
                  <c:v>Research and Development</c:v>
                </c:pt>
                <c:pt idx="3">
                  <c:v>Freight</c:v>
                </c:pt>
              </c:strCache>
            </c:strRef>
          </c:cat>
          <c:val>
            <c:numRef>
              <c:f>'Data Mining'!$D$147:$D$150</c:f>
              <c:numCache>
                <c:formatCode>General</c:formatCode>
                <c:ptCount val="4"/>
              </c:numCache>
            </c:numRef>
          </c:val>
          <c:extLst>
            <c:ext xmlns:c16="http://schemas.microsoft.com/office/drawing/2014/chart" uri="{C3380CC4-5D6E-409C-BE32-E72D297353CC}">
              <c16:uniqueId val="{00000002-FCA6-4D0C-B092-66E33EEA9909}"/>
            </c:ext>
          </c:extLst>
        </c:ser>
        <c:ser>
          <c:idx val="3"/>
          <c:order val="3"/>
          <c:tx>
            <c:strRef>
              <c:f>'Data Mining'!$E$146</c:f>
              <c:strCache>
                <c:ptCount val="1"/>
                <c:pt idx="0">
                  <c:v>Inappropriate for all</c:v>
                </c:pt>
              </c:strCache>
            </c:strRef>
          </c:tx>
          <c:spPr>
            <a:solidFill>
              <a:schemeClr val="accent4"/>
            </a:solidFill>
            <a:ln>
              <a:noFill/>
            </a:ln>
            <a:effectLst/>
          </c:spPr>
          <c:invertIfNegative val="0"/>
          <c:cat>
            <c:strRef>
              <c:f>'Data Mining'!$A$147:$A$150</c:f>
              <c:strCache>
                <c:ptCount val="4"/>
                <c:pt idx="0">
                  <c:v>Telecoms</c:v>
                </c:pt>
                <c:pt idx="1">
                  <c:v>Mining</c:v>
                </c:pt>
                <c:pt idx="2">
                  <c:v>Research and Development</c:v>
                </c:pt>
                <c:pt idx="3">
                  <c:v>Freight</c:v>
                </c:pt>
              </c:strCache>
            </c:strRef>
          </c:cat>
          <c:val>
            <c:numRef>
              <c:f>'Data Mining'!$E$147:$E$150</c:f>
              <c:numCache>
                <c:formatCode>General</c:formatCode>
                <c:ptCount val="4"/>
              </c:numCache>
            </c:numRef>
          </c:val>
          <c:extLst>
            <c:ext xmlns:c16="http://schemas.microsoft.com/office/drawing/2014/chart" uri="{C3380CC4-5D6E-409C-BE32-E72D297353CC}">
              <c16:uniqueId val="{00000003-FCA6-4D0C-B092-66E33EEA9909}"/>
            </c:ext>
          </c:extLst>
        </c:ser>
        <c:dLbls>
          <c:showLegendKey val="0"/>
          <c:showVal val="0"/>
          <c:showCatName val="0"/>
          <c:showSerName val="0"/>
          <c:showPercent val="0"/>
          <c:showBubbleSize val="0"/>
        </c:dLbls>
        <c:gapWidth val="150"/>
        <c:overlap val="100"/>
        <c:axId val="462559816"/>
        <c:axId val="462564128"/>
      </c:barChart>
      <c:catAx>
        <c:axId val="4625598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2564128"/>
        <c:crosses val="autoZero"/>
        <c:auto val="1"/>
        <c:lblAlgn val="ctr"/>
        <c:lblOffset val="100"/>
        <c:noMultiLvlLbl val="0"/>
      </c:catAx>
      <c:valAx>
        <c:axId val="462564128"/>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2559816"/>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Annual Plan Measures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Mining'!$B$152</c:f>
              <c:strCache>
                <c:ptCount val="1"/>
                <c:pt idx="0">
                  <c:v>Well defined</c:v>
                </c:pt>
              </c:strCache>
            </c:strRef>
          </c:tx>
          <c:spPr>
            <a:solidFill>
              <a:schemeClr val="accent1"/>
            </a:solidFill>
            <a:ln>
              <a:noFill/>
            </a:ln>
            <a:effectLst/>
          </c:spPr>
          <c:invertIfNegative val="0"/>
          <c:cat>
            <c:strRef>
              <c:f>'Data Mining'!$A$153:$A$156</c:f>
              <c:strCache>
                <c:ptCount val="4"/>
                <c:pt idx="0">
                  <c:v>Telecoms</c:v>
                </c:pt>
                <c:pt idx="1">
                  <c:v>Mining</c:v>
                </c:pt>
                <c:pt idx="2">
                  <c:v>Research and Development</c:v>
                </c:pt>
                <c:pt idx="3">
                  <c:v>Freight</c:v>
                </c:pt>
              </c:strCache>
            </c:strRef>
          </c:cat>
          <c:val>
            <c:numRef>
              <c:f>'Data Mining'!$B$153:$B$156</c:f>
              <c:numCache>
                <c:formatCode>General</c:formatCode>
                <c:ptCount val="4"/>
                <c:pt idx="1">
                  <c:v>1</c:v>
                </c:pt>
                <c:pt idx="2">
                  <c:v>1</c:v>
                </c:pt>
                <c:pt idx="3">
                  <c:v>1</c:v>
                </c:pt>
              </c:numCache>
            </c:numRef>
          </c:val>
          <c:extLst>
            <c:ext xmlns:c16="http://schemas.microsoft.com/office/drawing/2014/chart" uri="{C3380CC4-5D6E-409C-BE32-E72D297353CC}">
              <c16:uniqueId val="{00000000-3251-42EF-AC4B-C53F7C3B64A9}"/>
            </c:ext>
          </c:extLst>
        </c:ser>
        <c:ser>
          <c:idx val="1"/>
          <c:order val="1"/>
          <c:tx>
            <c:strRef>
              <c:f>'Data Mining'!$C$152</c:f>
              <c:strCache>
                <c:ptCount val="1"/>
                <c:pt idx="0">
                  <c:v>Adequately defined</c:v>
                </c:pt>
              </c:strCache>
            </c:strRef>
          </c:tx>
          <c:spPr>
            <a:solidFill>
              <a:schemeClr val="accent2"/>
            </a:solidFill>
            <a:ln>
              <a:noFill/>
            </a:ln>
            <a:effectLst/>
          </c:spPr>
          <c:invertIfNegative val="0"/>
          <c:cat>
            <c:strRef>
              <c:f>'Data Mining'!$A$153:$A$156</c:f>
              <c:strCache>
                <c:ptCount val="4"/>
                <c:pt idx="0">
                  <c:v>Telecoms</c:v>
                </c:pt>
                <c:pt idx="1">
                  <c:v>Mining</c:v>
                </c:pt>
                <c:pt idx="2">
                  <c:v>Research and Development</c:v>
                </c:pt>
                <c:pt idx="3">
                  <c:v>Freight</c:v>
                </c:pt>
              </c:strCache>
            </c:strRef>
          </c:cat>
          <c:val>
            <c:numRef>
              <c:f>'Data Mining'!$C$153:$C$156</c:f>
              <c:numCache>
                <c:formatCode>General</c:formatCode>
                <c:ptCount val="4"/>
                <c:pt idx="0">
                  <c:v>1</c:v>
                </c:pt>
              </c:numCache>
            </c:numRef>
          </c:val>
          <c:extLst>
            <c:ext xmlns:c16="http://schemas.microsoft.com/office/drawing/2014/chart" uri="{C3380CC4-5D6E-409C-BE32-E72D297353CC}">
              <c16:uniqueId val="{00000001-3251-42EF-AC4B-C53F7C3B64A9}"/>
            </c:ext>
          </c:extLst>
        </c:ser>
        <c:ser>
          <c:idx val="2"/>
          <c:order val="2"/>
          <c:tx>
            <c:strRef>
              <c:f>'Data Mining'!$D$152</c:f>
              <c:strCache>
                <c:ptCount val="1"/>
                <c:pt idx="0">
                  <c:v>Inadequately defined</c:v>
                </c:pt>
              </c:strCache>
            </c:strRef>
          </c:tx>
          <c:spPr>
            <a:solidFill>
              <a:schemeClr val="accent3"/>
            </a:solidFill>
            <a:ln>
              <a:noFill/>
            </a:ln>
            <a:effectLst/>
          </c:spPr>
          <c:invertIfNegative val="0"/>
          <c:cat>
            <c:strRef>
              <c:f>'Data Mining'!$A$153:$A$156</c:f>
              <c:strCache>
                <c:ptCount val="4"/>
                <c:pt idx="0">
                  <c:v>Telecoms</c:v>
                </c:pt>
                <c:pt idx="1">
                  <c:v>Mining</c:v>
                </c:pt>
                <c:pt idx="2">
                  <c:v>Research and Development</c:v>
                </c:pt>
                <c:pt idx="3">
                  <c:v>Freight</c:v>
                </c:pt>
              </c:strCache>
            </c:strRef>
          </c:cat>
          <c:val>
            <c:numRef>
              <c:f>'Data Mining'!$D$153:$D$156</c:f>
              <c:numCache>
                <c:formatCode>General</c:formatCode>
                <c:ptCount val="4"/>
              </c:numCache>
            </c:numRef>
          </c:val>
          <c:extLst>
            <c:ext xmlns:c16="http://schemas.microsoft.com/office/drawing/2014/chart" uri="{C3380CC4-5D6E-409C-BE32-E72D297353CC}">
              <c16:uniqueId val="{00000002-3251-42EF-AC4B-C53F7C3B64A9}"/>
            </c:ext>
          </c:extLst>
        </c:ser>
        <c:ser>
          <c:idx val="3"/>
          <c:order val="3"/>
          <c:tx>
            <c:strRef>
              <c:f>'Data Mining'!$E$152</c:f>
              <c:strCache>
                <c:ptCount val="1"/>
                <c:pt idx="0">
                  <c:v>Not clearly defined</c:v>
                </c:pt>
              </c:strCache>
            </c:strRef>
          </c:tx>
          <c:spPr>
            <a:solidFill>
              <a:schemeClr val="accent4"/>
            </a:solidFill>
            <a:ln>
              <a:noFill/>
            </a:ln>
            <a:effectLst/>
          </c:spPr>
          <c:invertIfNegative val="0"/>
          <c:cat>
            <c:strRef>
              <c:f>'Data Mining'!$A$153:$A$156</c:f>
              <c:strCache>
                <c:ptCount val="4"/>
                <c:pt idx="0">
                  <c:v>Telecoms</c:v>
                </c:pt>
                <c:pt idx="1">
                  <c:v>Mining</c:v>
                </c:pt>
                <c:pt idx="2">
                  <c:v>Research and Development</c:v>
                </c:pt>
                <c:pt idx="3">
                  <c:v>Freight</c:v>
                </c:pt>
              </c:strCache>
            </c:strRef>
          </c:cat>
          <c:val>
            <c:numRef>
              <c:f>'Data Mining'!$E$153:$E$156</c:f>
              <c:numCache>
                <c:formatCode>General</c:formatCode>
                <c:ptCount val="4"/>
              </c:numCache>
            </c:numRef>
          </c:val>
          <c:extLst>
            <c:ext xmlns:c16="http://schemas.microsoft.com/office/drawing/2014/chart" uri="{C3380CC4-5D6E-409C-BE32-E72D297353CC}">
              <c16:uniqueId val="{00000003-3251-42EF-AC4B-C53F7C3B64A9}"/>
            </c:ext>
          </c:extLst>
        </c:ser>
        <c:dLbls>
          <c:showLegendKey val="0"/>
          <c:showVal val="0"/>
          <c:showCatName val="0"/>
          <c:showSerName val="0"/>
          <c:showPercent val="0"/>
          <c:showBubbleSize val="0"/>
        </c:dLbls>
        <c:gapWidth val="150"/>
        <c:overlap val="100"/>
        <c:axId val="462560208"/>
        <c:axId val="462560600"/>
      </c:barChart>
      <c:catAx>
        <c:axId val="4625602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2560600"/>
        <c:crosses val="autoZero"/>
        <c:auto val="1"/>
        <c:lblAlgn val="ctr"/>
        <c:lblOffset val="100"/>
        <c:noMultiLvlLbl val="0"/>
      </c:catAx>
      <c:valAx>
        <c:axId val="46256060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256020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Annual Plan Measures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Mining'!$B$157</c:f>
              <c:strCache>
                <c:ptCount val="1"/>
                <c:pt idx="0">
                  <c:v>Appropriate for all</c:v>
                </c:pt>
              </c:strCache>
            </c:strRef>
          </c:tx>
          <c:spPr>
            <a:solidFill>
              <a:schemeClr val="accent1"/>
            </a:solidFill>
            <a:ln>
              <a:noFill/>
            </a:ln>
            <a:effectLst/>
          </c:spPr>
          <c:invertIfNegative val="0"/>
          <c:cat>
            <c:strRef>
              <c:f>'Data Mining'!$A$158:$A$161</c:f>
              <c:strCache>
                <c:ptCount val="4"/>
                <c:pt idx="0">
                  <c:v>Telecoms</c:v>
                </c:pt>
                <c:pt idx="1">
                  <c:v>Mining</c:v>
                </c:pt>
                <c:pt idx="2">
                  <c:v>Research and Development</c:v>
                </c:pt>
                <c:pt idx="3">
                  <c:v>Freight</c:v>
                </c:pt>
              </c:strCache>
            </c:strRef>
          </c:cat>
          <c:val>
            <c:numRef>
              <c:f>'Data Mining'!$B$158:$B$161</c:f>
              <c:numCache>
                <c:formatCode>General</c:formatCode>
                <c:ptCount val="4"/>
                <c:pt idx="0">
                  <c:v>1</c:v>
                </c:pt>
                <c:pt idx="2">
                  <c:v>1</c:v>
                </c:pt>
                <c:pt idx="3">
                  <c:v>1</c:v>
                </c:pt>
              </c:numCache>
            </c:numRef>
          </c:val>
          <c:extLst>
            <c:ext xmlns:c16="http://schemas.microsoft.com/office/drawing/2014/chart" uri="{C3380CC4-5D6E-409C-BE32-E72D297353CC}">
              <c16:uniqueId val="{00000000-2F88-4199-A9C1-6554A400173E}"/>
            </c:ext>
          </c:extLst>
        </c:ser>
        <c:ser>
          <c:idx val="1"/>
          <c:order val="1"/>
          <c:tx>
            <c:strRef>
              <c:f>'Data Mining'!$C$157</c:f>
              <c:strCache>
                <c:ptCount val="1"/>
                <c:pt idx="0">
                  <c:v>Appropriate for some</c:v>
                </c:pt>
              </c:strCache>
            </c:strRef>
          </c:tx>
          <c:spPr>
            <a:solidFill>
              <a:schemeClr val="accent2"/>
            </a:solidFill>
            <a:ln>
              <a:noFill/>
            </a:ln>
            <a:effectLst/>
          </c:spPr>
          <c:invertIfNegative val="0"/>
          <c:cat>
            <c:strRef>
              <c:f>'Data Mining'!$A$158:$A$161</c:f>
              <c:strCache>
                <c:ptCount val="4"/>
                <c:pt idx="0">
                  <c:v>Telecoms</c:v>
                </c:pt>
                <c:pt idx="1">
                  <c:v>Mining</c:v>
                </c:pt>
                <c:pt idx="2">
                  <c:v>Research and Development</c:v>
                </c:pt>
                <c:pt idx="3">
                  <c:v>Freight</c:v>
                </c:pt>
              </c:strCache>
            </c:strRef>
          </c:cat>
          <c:val>
            <c:numRef>
              <c:f>'Data Mining'!$C$158:$C$161</c:f>
              <c:numCache>
                <c:formatCode>General</c:formatCode>
                <c:ptCount val="4"/>
              </c:numCache>
            </c:numRef>
          </c:val>
          <c:extLst>
            <c:ext xmlns:c16="http://schemas.microsoft.com/office/drawing/2014/chart" uri="{C3380CC4-5D6E-409C-BE32-E72D297353CC}">
              <c16:uniqueId val="{00000001-2F88-4199-A9C1-6554A400173E}"/>
            </c:ext>
          </c:extLst>
        </c:ser>
        <c:ser>
          <c:idx val="2"/>
          <c:order val="2"/>
          <c:tx>
            <c:strRef>
              <c:f>'Data Mining'!$D$157</c:f>
              <c:strCache>
                <c:ptCount val="1"/>
                <c:pt idx="0">
                  <c:v>Inappropriate for some</c:v>
                </c:pt>
              </c:strCache>
            </c:strRef>
          </c:tx>
          <c:spPr>
            <a:solidFill>
              <a:schemeClr val="accent3"/>
            </a:solidFill>
            <a:ln>
              <a:noFill/>
            </a:ln>
            <a:effectLst/>
          </c:spPr>
          <c:invertIfNegative val="0"/>
          <c:cat>
            <c:strRef>
              <c:f>'Data Mining'!$A$158:$A$161</c:f>
              <c:strCache>
                <c:ptCount val="4"/>
                <c:pt idx="0">
                  <c:v>Telecoms</c:v>
                </c:pt>
                <c:pt idx="1">
                  <c:v>Mining</c:v>
                </c:pt>
                <c:pt idx="2">
                  <c:v>Research and Development</c:v>
                </c:pt>
                <c:pt idx="3">
                  <c:v>Freight</c:v>
                </c:pt>
              </c:strCache>
            </c:strRef>
          </c:cat>
          <c:val>
            <c:numRef>
              <c:f>'Data Mining'!$D$158:$D$161</c:f>
              <c:numCache>
                <c:formatCode>General</c:formatCode>
                <c:ptCount val="4"/>
                <c:pt idx="1">
                  <c:v>1</c:v>
                </c:pt>
              </c:numCache>
            </c:numRef>
          </c:val>
          <c:extLst>
            <c:ext xmlns:c16="http://schemas.microsoft.com/office/drawing/2014/chart" uri="{C3380CC4-5D6E-409C-BE32-E72D297353CC}">
              <c16:uniqueId val="{00000002-2F88-4199-A9C1-6554A400173E}"/>
            </c:ext>
          </c:extLst>
        </c:ser>
        <c:ser>
          <c:idx val="3"/>
          <c:order val="3"/>
          <c:tx>
            <c:strRef>
              <c:f>'Data Mining'!$E$157</c:f>
              <c:strCache>
                <c:ptCount val="1"/>
                <c:pt idx="0">
                  <c:v>Inappropriate for all</c:v>
                </c:pt>
              </c:strCache>
            </c:strRef>
          </c:tx>
          <c:spPr>
            <a:solidFill>
              <a:schemeClr val="accent4"/>
            </a:solidFill>
            <a:ln>
              <a:noFill/>
            </a:ln>
            <a:effectLst/>
          </c:spPr>
          <c:invertIfNegative val="0"/>
          <c:cat>
            <c:strRef>
              <c:f>'Data Mining'!$A$158:$A$161</c:f>
              <c:strCache>
                <c:ptCount val="4"/>
                <c:pt idx="0">
                  <c:v>Telecoms</c:v>
                </c:pt>
                <c:pt idx="1">
                  <c:v>Mining</c:v>
                </c:pt>
                <c:pt idx="2">
                  <c:v>Research and Development</c:v>
                </c:pt>
                <c:pt idx="3">
                  <c:v>Freight</c:v>
                </c:pt>
              </c:strCache>
            </c:strRef>
          </c:cat>
          <c:val>
            <c:numRef>
              <c:f>'Data Mining'!$E$158:$E$161</c:f>
              <c:numCache>
                <c:formatCode>General</c:formatCode>
                <c:ptCount val="4"/>
              </c:numCache>
            </c:numRef>
          </c:val>
          <c:extLst>
            <c:ext xmlns:c16="http://schemas.microsoft.com/office/drawing/2014/chart" uri="{C3380CC4-5D6E-409C-BE32-E72D297353CC}">
              <c16:uniqueId val="{00000003-2F88-4199-A9C1-6554A400173E}"/>
            </c:ext>
          </c:extLst>
        </c:ser>
        <c:dLbls>
          <c:showLegendKey val="0"/>
          <c:showVal val="0"/>
          <c:showCatName val="0"/>
          <c:showSerName val="0"/>
          <c:showPercent val="0"/>
          <c:showBubbleSize val="0"/>
        </c:dLbls>
        <c:gapWidth val="150"/>
        <c:overlap val="100"/>
        <c:axId val="462560992"/>
        <c:axId val="462559424"/>
      </c:barChart>
      <c:catAx>
        <c:axId val="4625609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2559424"/>
        <c:crosses val="autoZero"/>
        <c:auto val="1"/>
        <c:lblAlgn val="ctr"/>
        <c:lblOffset val="100"/>
        <c:noMultiLvlLbl val="0"/>
      </c:catAx>
      <c:valAx>
        <c:axId val="462559424"/>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2560992"/>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Formal Governance Structure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Mining'!$B$185</c:f>
              <c:strCache>
                <c:ptCount val="1"/>
                <c:pt idx="0">
                  <c:v>Well defined</c:v>
                </c:pt>
              </c:strCache>
            </c:strRef>
          </c:tx>
          <c:spPr>
            <a:solidFill>
              <a:schemeClr val="accent1"/>
            </a:solidFill>
            <a:ln>
              <a:noFill/>
            </a:ln>
            <a:effectLst/>
          </c:spPr>
          <c:invertIfNegative val="0"/>
          <c:cat>
            <c:strRef>
              <c:f>'Data Mining'!$A$186:$A$189</c:f>
              <c:strCache>
                <c:ptCount val="4"/>
                <c:pt idx="0">
                  <c:v>Telecoms</c:v>
                </c:pt>
                <c:pt idx="1">
                  <c:v>Mining</c:v>
                </c:pt>
                <c:pt idx="2">
                  <c:v>Research and Development</c:v>
                </c:pt>
                <c:pt idx="3">
                  <c:v>Freight</c:v>
                </c:pt>
              </c:strCache>
            </c:strRef>
          </c:cat>
          <c:val>
            <c:numRef>
              <c:f>'Data Mining'!$B$186:$B$189</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003D-4347-A720-B2C1EE6DC933}"/>
            </c:ext>
          </c:extLst>
        </c:ser>
        <c:ser>
          <c:idx val="1"/>
          <c:order val="1"/>
          <c:tx>
            <c:strRef>
              <c:f>'Data Mining'!$C$185</c:f>
              <c:strCache>
                <c:ptCount val="1"/>
                <c:pt idx="0">
                  <c:v>Adequately defined</c:v>
                </c:pt>
              </c:strCache>
            </c:strRef>
          </c:tx>
          <c:spPr>
            <a:solidFill>
              <a:schemeClr val="accent2"/>
            </a:solidFill>
            <a:ln>
              <a:noFill/>
            </a:ln>
            <a:effectLst/>
          </c:spPr>
          <c:invertIfNegative val="0"/>
          <c:cat>
            <c:strRef>
              <c:f>'Data Mining'!$A$186:$A$189</c:f>
              <c:strCache>
                <c:ptCount val="4"/>
                <c:pt idx="0">
                  <c:v>Telecoms</c:v>
                </c:pt>
                <c:pt idx="1">
                  <c:v>Mining</c:v>
                </c:pt>
                <c:pt idx="2">
                  <c:v>Research and Development</c:v>
                </c:pt>
                <c:pt idx="3">
                  <c:v>Freight</c:v>
                </c:pt>
              </c:strCache>
            </c:strRef>
          </c:cat>
          <c:val>
            <c:numRef>
              <c:f>'Data Mining'!$C$186:$C$189</c:f>
              <c:numCache>
                <c:formatCode>General</c:formatCode>
                <c:ptCount val="4"/>
              </c:numCache>
            </c:numRef>
          </c:val>
          <c:extLst>
            <c:ext xmlns:c16="http://schemas.microsoft.com/office/drawing/2014/chart" uri="{C3380CC4-5D6E-409C-BE32-E72D297353CC}">
              <c16:uniqueId val="{00000001-003D-4347-A720-B2C1EE6DC933}"/>
            </c:ext>
          </c:extLst>
        </c:ser>
        <c:ser>
          <c:idx val="2"/>
          <c:order val="2"/>
          <c:tx>
            <c:strRef>
              <c:f>'Data Mining'!$D$185</c:f>
              <c:strCache>
                <c:ptCount val="1"/>
                <c:pt idx="0">
                  <c:v>Inadequately defined</c:v>
                </c:pt>
              </c:strCache>
            </c:strRef>
          </c:tx>
          <c:spPr>
            <a:solidFill>
              <a:schemeClr val="accent3"/>
            </a:solidFill>
            <a:ln>
              <a:noFill/>
            </a:ln>
            <a:effectLst/>
          </c:spPr>
          <c:invertIfNegative val="0"/>
          <c:cat>
            <c:strRef>
              <c:f>'Data Mining'!$A$186:$A$189</c:f>
              <c:strCache>
                <c:ptCount val="4"/>
                <c:pt idx="0">
                  <c:v>Telecoms</c:v>
                </c:pt>
                <c:pt idx="1">
                  <c:v>Mining</c:v>
                </c:pt>
                <c:pt idx="2">
                  <c:v>Research and Development</c:v>
                </c:pt>
                <c:pt idx="3">
                  <c:v>Freight</c:v>
                </c:pt>
              </c:strCache>
            </c:strRef>
          </c:cat>
          <c:val>
            <c:numRef>
              <c:f>'Data Mining'!$D$186:$D$189</c:f>
              <c:numCache>
                <c:formatCode>General</c:formatCode>
                <c:ptCount val="4"/>
              </c:numCache>
            </c:numRef>
          </c:val>
          <c:extLst>
            <c:ext xmlns:c16="http://schemas.microsoft.com/office/drawing/2014/chart" uri="{C3380CC4-5D6E-409C-BE32-E72D297353CC}">
              <c16:uniqueId val="{00000002-003D-4347-A720-B2C1EE6DC933}"/>
            </c:ext>
          </c:extLst>
        </c:ser>
        <c:ser>
          <c:idx val="3"/>
          <c:order val="3"/>
          <c:tx>
            <c:strRef>
              <c:f>'Data Mining'!$E$185</c:f>
              <c:strCache>
                <c:ptCount val="1"/>
                <c:pt idx="0">
                  <c:v>Not clearly defined</c:v>
                </c:pt>
              </c:strCache>
            </c:strRef>
          </c:tx>
          <c:spPr>
            <a:solidFill>
              <a:schemeClr val="accent4"/>
            </a:solidFill>
            <a:ln>
              <a:noFill/>
            </a:ln>
            <a:effectLst/>
          </c:spPr>
          <c:invertIfNegative val="0"/>
          <c:cat>
            <c:strRef>
              <c:f>'Data Mining'!$A$186:$A$189</c:f>
              <c:strCache>
                <c:ptCount val="4"/>
                <c:pt idx="0">
                  <c:v>Telecoms</c:v>
                </c:pt>
                <c:pt idx="1">
                  <c:v>Mining</c:v>
                </c:pt>
                <c:pt idx="2">
                  <c:v>Research and Development</c:v>
                </c:pt>
                <c:pt idx="3">
                  <c:v>Freight</c:v>
                </c:pt>
              </c:strCache>
            </c:strRef>
          </c:cat>
          <c:val>
            <c:numRef>
              <c:f>'Data Mining'!$E$186:$E$189</c:f>
              <c:numCache>
                <c:formatCode>General</c:formatCode>
                <c:ptCount val="4"/>
              </c:numCache>
            </c:numRef>
          </c:val>
          <c:extLst>
            <c:ext xmlns:c16="http://schemas.microsoft.com/office/drawing/2014/chart" uri="{C3380CC4-5D6E-409C-BE32-E72D297353CC}">
              <c16:uniqueId val="{00000003-003D-4347-A720-B2C1EE6DC933}"/>
            </c:ext>
          </c:extLst>
        </c:ser>
        <c:dLbls>
          <c:showLegendKey val="0"/>
          <c:showVal val="0"/>
          <c:showCatName val="0"/>
          <c:showSerName val="0"/>
          <c:showPercent val="0"/>
          <c:showBubbleSize val="0"/>
        </c:dLbls>
        <c:gapWidth val="150"/>
        <c:overlap val="100"/>
        <c:axId val="462561384"/>
        <c:axId val="462564520"/>
      </c:barChart>
      <c:catAx>
        <c:axId val="4625613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2564520"/>
        <c:crosses val="autoZero"/>
        <c:auto val="1"/>
        <c:lblAlgn val="ctr"/>
        <c:lblOffset val="100"/>
        <c:noMultiLvlLbl val="0"/>
      </c:catAx>
      <c:valAx>
        <c:axId val="46256452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2561384"/>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Formal Governance Structure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Mining'!$B$190</c:f>
              <c:strCache>
                <c:ptCount val="1"/>
                <c:pt idx="0">
                  <c:v>Appropriate for all</c:v>
                </c:pt>
              </c:strCache>
            </c:strRef>
          </c:tx>
          <c:spPr>
            <a:solidFill>
              <a:schemeClr val="accent1"/>
            </a:solidFill>
            <a:ln>
              <a:noFill/>
            </a:ln>
            <a:effectLst/>
          </c:spPr>
          <c:invertIfNegative val="0"/>
          <c:cat>
            <c:strRef>
              <c:f>'Data Mining'!$A$191:$A$194</c:f>
              <c:strCache>
                <c:ptCount val="4"/>
                <c:pt idx="0">
                  <c:v>Telecoms</c:v>
                </c:pt>
                <c:pt idx="1">
                  <c:v>Mining</c:v>
                </c:pt>
                <c:pt idx="2">
                  <c:v>Research and Development</c:v>
                </c:pt>
                <c:pt idx="3">
                  <c:v>Freight</c:v>
                </c:pt>
              </c:strCache>
            </c:strRef>
          </c:cat>
          <c:val>
            <c:numRef>
              <c:f>'Data Mining'!$B$191:$B$194</c:f>
              <c:numCache>
                <c:formatCode>General</c:formatCode>
                <c:ptCount val="4"/>
                <c:pt idx="1">
                  <c:v>1</c:v>
                </c:pt>
                <c:pt idx="2">
                  <c:v>1</c:v>
                </c:pt>
                <c:pt idx="3">
                  <c:v>1</c:v>
                </c:pt>
              </c:numCache>
            </c:numRef>
          </c:val>
          <c:extLst>
            <c:ext xmlns:c16="http://schemas.microsoft.com/office/drawing/2014/chart" uri="{C3380CC4-5D6E-409C-BE32-E72D297353CC}">
              <c16:uniqueId val="{00000000-0554-40AF-B929-DC578927B73C}"/>
            </c:ext>
          </c:extLst>
        </c:ser>
        <c:ser>
          <c:idx val="1"/>
          <c:order val="1"/>
          <c:tx>
            <c:strRef>
              <c:f>'Data Mining'!$C$190</c:f>
              <c:strCache>
                <c:ptCount val="1"/>
                <c:pt idx="0">
                  <c:v>Appropriate for some</c:v>
                </c:pt>
              </c:strCache>
            </c:strRef>
          </c:tx>
          <c:spPr>
            <a:solidFill>
              <a:schemeClr val="accent2"/>
            </a:solidFill>
            <a:ln>
              <a:noFill/>
            </a:ln>
            <a:effectLst/>
          </c:spPr>
          <c:invertIfNegative val="0"/>
          <c:cat>
            <c:strRef>
              <c:f>'Data Mining'!$A$191:$A$194</c:f>
              <c:strCache>
                <c:ptCount val="4"/>
                <c:pt idx="0">
                  <c:v>Telecoms</c:v>
                </c:pt>
                <c:pt idx="1">
                  <c:v>Mining</c:v>
                </c:pt>
                <c:pt idx="2">
                  <c:v>Research and Development</c:v>
                </c:pt>
                <c:pt idx="3">
                  <c:v>Freight</c:v>
                </c:pt>
              </c:strCache>
            </c:strRef>
          </c:cat>
          <c:val>
            <c:numRef>
              <c:f>'Data Mining'!$C$191:$C$194</c:f>
              <c:numCache>
                <c:formatCode>General</c:formatCode>
                <c:ptCount val="4"/>
                <c:pt idx="0">
                  <c:v>1</c:v>
                </c:pt>
              </c:numCache>
            </c:numRef>
          </c:val>
          <c:extLst>
            <c:ext xmlns:c16="http://schemas.microsoft.com/office/drawing/2014/chart" uri="{C3380CC4-5D6E-409C-BE32-E72D297353CC}">
              <c16:uniqueId val="{00000001-0554-40AF-B929-DC578927B73C}"/>
            </c:ext>
          </c:extLst>
        </c:ser>
        <c:ser>
          <c:idx val="2"/>
          <c:order val="2"/>
          <c:tx>
            <c:strRef>
              <c:f>'Data Mining'!$D$190</c:f>
              <c:strCache>
                <c:ptCount val="1"/>
                <c:pt idx="0">
                  <c:v>Inappropriate for some</c:v>
                </c:pt>
              </c:strCache>
            </c:strRef>
          </c:tx>
          <c:spPr>
            <a:solidFill>
              <a:schemeClr val="accent3"/>
            </a:solidFill>
            <a:ln>
              <a:noFill/>
            </a:ln>
            <a:effectLst/>
          </c:spPr>
          <c:invertIfNegative val="0"/>
          <c:cat>
            <c:strRef>
              <c:f>'Data Mining'!$A$191:$A$194</c:f>
              <c:strCache>
                <c:ptCount val="4"/>
                <c:pt idx="0">
                  <c:v>Telecoms</c:v>
                </c:pt>
                <c:pt idx="1">
                  <c:v>Mining</c:v>
                </c:pt>
                <c:pt idx="2">
                  <c:v>Research and Development</c:v>
                </c:pt>
                <c:pt idx="3">
                  <c:v>Freight</c:v>
                </c:pt>
              </c:strCache>
            </c:strRef>
          </c:cat>
          <c:val>
            <c:numRef>
              <c:f>'Data Mining'!$D$191:$D$194</c:f>
              <c:numCache>
                <c:formatCode>General</c:formatCode>
                <c:ptCount val="4"/>
              </c:numCache>
            </c:numRef>
          </c:val>
          <c:extLst>
            <c:ext xmlns:c16="http://schemas.microsoft.com/office/drawing/2014/chart" uri="{C3380CC4-5D6E-409C-BE32-E72D297353CC}">
              <c16:uniqueId val="{00000002-0554-40AF-B929-DC578927B73C}"/>
            </c:ext>
          </c:extLst>
        </c:ser>
        <c:ser>
          <c:idx val="3"/>
          <c:order val="3"/>
          <c:tx>
            <c:strRef>
              <c:f>'Data Mining'!$E$190</c:f>
              <c:strCache>
                <c:ptCount val="1"/>
                <c:pt idx="0">
                  <c:v>Inappropriate for all</c:v>
                </c:pt>
              </c:strCache>
            </c:strRef>
          </c:tx>
          <c:spPr>
            <a:solidFill>
              <a:schemeClr val="accent4"/>
            </a:solidFill>
            <a:ln>
              <a:noFill/>
            </a:ln>
            <a:effectLst/>
          </c:spPr>
          <c:invertIfNegative val="0"/>
          <c:cat>
            <c:strRef>
              <c:f>'Data Mining'!$A$191:$A$194</c:f>
              <c:strCache>
                <c:ptCount val="4"/>
                <c:pt idx="0">
                  <c:v>Telecoms</c:v>
                </c:pt>
                <c:pt idx="1">
                  <c:v>Mining</c:v>
                </c:pt>
                <c:pt idx="2">
                  <c:v>Research and Development</c:v>
                </c:pt>
                <c:pt idx="3">
                  <c:v>Freight</c:v>
                </c:pt>
              </c:strCache>
            </c:strRef>
          </c:cat>
          <c:val>
            <c:numRef>
              <c:f>'Data Mining'!$E$191:$E$194</c:f>
              <c:numCache>
                <c:formatCode>General</c:formatCode>
                <c:ptCount val="4"/>
              </c:numCache>
            </c:numRef>
          </c:val>
          <c:extLst>
            <c:ext xmlns:c16="http://schemas.microsoft.com/office/drawing/2014/chart" uri="{C3380CC4-5D6E-409C-BE32-E72D297353CC}">
              <c16:uniqueId val="{00000003-0554-40AF-B929-DC578927B73C}"/>
            </c:ext>
          </c:extLst>
        </c:ser>
        <c:dLbls>
          <c:showLegendKey val="0"/>
          <c:showVal val="0"/>
          <c:showCatName val="0"/>
          <c:showSerName val="0"/>
          <c:showPercent val="0"/>
          <c:showBubbleSize val="0"/>
        </c:dLbls>
        <c:gapWidth val="150"/>
        <c:overlap val="100"/>
        <c:axId val="462562952"/>
        <c:axId val="462561776"/>
      </c:barChart>
      <c:catAx>
        <c:axId val="4625629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2561776"/>
        <c:crosses val="autoZero"/>
        <c:auto val="1"/>
        <c:lblAlgn val="ctr"/>
        <c:lblOffset val="100"/>
        <c:noMultiLvlLbl val="0"/>
      </c:catAx>
      <c:valAx>
        <c:axId val="46256177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2562952"/>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Automated reporting tool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Mining'!$B$205</c:f>
              <c:strCache>
                <c:ptCount val="1"/>
                <c:pt idx="0">
                  <c:v>Well defined</c:v>
                </c:pt>
              </c:strCache>
            </c:strRef>
          </c:tx>
          <c:spPr>
            <a:solidFill>
              <a:schemeClr val="accent1"/>
            </a:solidFill>
            <a:ln>
              <a:noFill/>
            </a:ln>
            <a:effectLst/>
          </c:spPr>
          <c:invertIfNegative val="0"/>
          <c:cat>
            <c:strRef>
              <c:f>'Data Mining'!$A$206:$A$209</c:f>
              <c:strCache>
                <c:ptCount val="4"/>
                <c:pt idx="0">
                  <c:v>Telecoms</c:v>
                </c:pt>
                <c:pt idx="1">
                  <c:v>Mining</c:v>
                </c:pt>
                <c:pt idx="2">
                  <c:v>Research and Development</c:v>
                </c:pt>
                <c:pt idx="3">
                  <c:v>Freight</c:v>
                </c:pt>
              </c:strCache>
            </c:strRef>
          </c:cat>
          <c:val>
            <c:numRef>
              <c:f>'Data Mining'!$B$206:$B$209</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42F1-491D-9B0E-16D6FF2F2DD2}"/>
            </c:ext>
          </c:extLst>
        </c:ser>
        <c:ser>
          <c:idx val="1"/>
          <c:order val="1"/>
          <c:tx>
            <c:strRef>
              <c:f>'Data Mining'!$C$205</c:f>
              <c:strCache>
                <c:ptCount val="1"/>
                <c:pt idx="0">
                  <c:v>Adequately defined</c:v>
                </c:pt>
              </c:strCache>
            </c:strRef>
          </c:tx>
          <c:spPr>
            <a:solidFill>
              <a:schemeClr val="accent2"/>
            </a:solidFill>
            <a:ln>
              <a:noFill/>
            </a:ln>
            <a:effectLst/>
          </c:spPr>
          <c:invertIfNegative val="0"/>
          <c:cat>
            <c:strRef>
              <c:f>'Data Mining'!$A$206:$A$209</c:f>
              <c:strCache>
                <c:ptCount val="4"/>
                <c:pt idx="0">
                  <c:v>Telecoms</c:v>
                </c:pt>
                <c:pt idx="1">
                  <c:v>Mining</c:v>
                </c:pt>
                <c:pt idx="2">
                  <c:v>Research and Development</c:v>
                </c:pt>
                <c:pt idx="3">
                  <c:v>Freight</c:v>
                </c:pt>
              </c:strCache>
            </c:strRef>
          </c:cat>
          <c:val>
            <c:numRef>
              <c:f>'Data Mining'!$C$206:$C$209</c:f>
              <c:numCache>
                <c:formatCode>General</c:formatCode>
                <c:ptCount val="4"/>
              </c:numCache>
            </c:numRef>
          </c:val>
          <c:extLst>
            <c:ext xmlns:c16="http://schemas.microsoft.com/office/drawing/2014/chart" uri="{C3380CC4-5D6E-409C-BE32-E72D297353CC}">
              <c16:uniqueId val="{00000001-42F1-491D-9B0E-16D6FF2F2DD2}"/>
            </c:ext>
          </c:extLst>
        </c:ser>
        <c:ser>
          <c:idx val="2"/>
          <c:order val="2"/>
          <c:tx>
            <c:strRef>
              <c:f>'Data Mining'!$D$205</c:f>
              <c:strCache>
                <c:ptCount val="1"/>
                <c:pt idx="0">
                  <c:v>Inadequately defined</c:v>
                </c:pt>
              </c:strCache>
            </c:strRef>
          </c:tx>
          <c:spPr>
            <a:solidFill>
              <a:schemeClr val="accent3"/>
            </a:solidFill>
            <a:ln>
              <a:noFill/>
            </a:ln>
            <a:effectLst/>
          </c:spPr>
          <c:invertIfNegative val="0"/>
          <c:cat>
            <c:strRef>
              <c:f>'Data Mining'!$A$206:$A$209</c:f>
              <c:strCache>
                <c:ptCount val="4"/>
                <c:pt idx="0">
                  <c:v>Telecoms</c:v>
                </c:pt>
                <c:pt idx="1">
                  <c:v>Mining</c:v>
                </c:pt>
                <c:pt idx="2">
                  <c:v>Research and Development</c:v>
                </c:pt>
                <c:pt idx="3">
                  <c:v>Freight</c:v>
                </c:pt>
              </c:strCache>
            </c:strRef>
          </c:cat>
          <c:val>
            <c:numRef>
              <c:f>'Data Mining'!$D$206:$D$209</c:f>
              <c:numCache>
                <c:formatCode>General</c:formatCode>
                <c:ptCount val="4"/>
              </c:numCache>
            </c:numRef>
          </c:val>
          <c:extLst>
            <c:ext xmlns:c16="http://schemas.microsoft.com/office/drawing/2014/chart" uri="{C3380CC4-5D6E-409C-BE32-E72D297353CC}">
              <c16:uniqueId val="{00000002-42F1-491D-9B0E-16D6FF2F2DD2}"/>
            </c:ext>
          </c:extLst>
        </c:ser>
        <c:ser>
          <c:idx val="3"/>
          <c:order val="3"/>
          <c:tx>
            <c:strRef>
              <c:f>'Data Mining'!$E$205</c:f>
              <c:strCache>
                <c:ptCount val="1"/>
                <c:pt idx="0">
                  <c:v>Not clearly defined</c:v>
                </c:pt>
              </c:strCache>
            </c:strRef>
          </c:tx>
          <c:spPr>
            <a:solidFill>
              <a:schemeClr val="accent4"/>
            </a:solidFill>
            <a:ln>
              <a:noFill/>
            </a:ln>
            <a:effectLst/>
          </c:spPr>
          <c:invertIfNegative val="0"/>
          <c:cat>
            <c:strRef>
              <c:f>'Data Mining'!$A$206:$A$209</c:f>
              <c:strCache>
                <c:ptCount val="4"/>
                <c:pt idx="0">
                  <c:v>Telecoms</c:v>
                </c:pt>
                <c:pt idx="1">
                  <c:v>Mining</c:v>
                </c:pt>
                <c:pt idx="2">
                  <c:v>Research and Development</c:v>
                </c:pt>
                <c:pt idx="3">
                  <c:v>Freight</c:v>
                </c:pt>
              </c:strCache>
            </c:strRef>
          </c:cat>
          <c:val>
            <c:numRef>
              <c:f>'Data Mining'!$E$206:$E$209</c:f>
              <c:numCache>
                <c:formatCode>General</c:formatCode>
                <c:ptCount val="4"/>
              </c:numCache>
            </c:numRef>
          </c:val>
          <c:extLst>
            <c:ext xmlns:c16="http://schemas.microsoft.com/office/drawing/2014/chart" uri="{C3380CC4-5D6E-409C-BE32-E72D297353CC}">
              <c16:uniqueId val="{00000003-42F1-491D-9B0E-16D6FF2F2DD2}"/>
            </c:ext>
          </c:extLst>
        </c:ser>
        <c:dLbls>
          <c:showLegendKey val="0"/>
          <c:showVal val="0"/>
          <c:showCatName val="0"/>
          <c:showSerName val="0"/>
          <c:showPercent val="0"/>
          <c:showBubbleSize val="0"/>
        </c:dLbls>
        <c:gapWidth val="150"/>
        <c:overlap val="100"/>
        <c:axId val="462557464"/>
        <c:axId val="462557856"/>
      </c:barChart>
      <c:catAx>
        <c:axId val="4625574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2557856"/>
        <c:crosses val="autoZero"/>
        <c:auto val="1"/>
        <c:lblAlgn val="ctr"/>
        <c:lblOffset val="100"/>
        <c:noMultiLvlLbl val="0"/>
      </c:catAx>
      <c:valAx>
        <c:axId val="46255785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2557464"/>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Automated reporting tool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Mining'!$B$210</c:f>
              <c:strCache>
                <c:ptCount val="1"/>
                <c:pt idx="0">
                  <c:v>Appropriate for all</c:v>
                </c:pt>
              </c:strCache>
            </c:strRef>
          </c:tx>
          <c:spPr>
            <a:solidFill>
              <a:schemeClr val="accent1"/>
            </a:solidFill>
            <a:ln>
              <a:noFill/>
            </a:ln>
            <a:effectLst/>
          </c:spPr>
          <c:invertIfNegative val="0"/>
          <c:cat>
            <c:strRef>
              <c:f>'Data Mining'!$A$211:$A$214</c:f>
              <c:strCache>
                <c:ptCount val="4"/>
                <c:pt idx="0">
                  <c:v>Telecoms</c:v>
                </c:pt>
                <c:pt idx="1">
                  <c:v>Mining</c:v>
                </c:pt>
                <c:pt idx="2">
                  <c:v>Research and Development</c:v>
                </c:pt>
                <c:pt idx="3">
                  <c:v>Freight</c:v>
                </c:pt>
              </c:strCache>
            </c:strRef>
          </c:cat>
          <c:val>
            <c:numRef>
              <c:f>'Data Mining'!$B$211:$B$214</c:f>
              <c:numCache>
                <c:formatCode>General</c:formatCode>
                <c:ptCount val="4"/>
                <c:pt idx="0">
                  <c:v>1</c:v>
                </c:pt>
                <c:pt idx="1">
                  <c:v>1</c:v>
                </c:pt>
                <c:pt idx="3">
                  <c:v>1</c:v>
                </c:pt>
              </c:numCache>
            </c:numRef>
          </c:val>
          <c:extLst>
            <c:ext xmlns:c16="http://schemas.microsoft.com/office/drawing/2014/chart" uri="{C3380CC4-5D6E-409C-BE32-E72D297353CC}">
              <c16:uniqueId val="{00000000-D70B-46DF-A427-F0D4F90B99AE}"/>
            </c:ext>
          </c:extLst>
        </c:ser>
        <c:ser>
          <c:idx val="1"/>
          <c:order val="1"/>
          <c:tx>
            <c:strRef>
              <c:f>'Data Mining'!$C$210</c:f>
              <c:strCache>
                <c:ptCount val="1"/>
                <c:pt idx="0">
                  <c:v>Appropriate for some</c:v>
                </c:pt>
              </c:strCache>
            </c:strRef>
          </c:tx>
          <c:spPr>
            <a:solidFill>
              <a:schemeClr val="accent2"/>
            </a:solidFill>
            <a:ln>
              <a:noFill/>
            </a:ln>
            <a:effectLst/>
          </c:spPr>
          <c:invertIfNegative val="0"/>
          <c:cat>
            <c:strRef>
              <c:f>'Data Mining'!$A$211:$A$214</c:f>
              <c:strCache>
                <c:ptCount val="4"/>
                <c:pt idx="0">
                  <c:v>Telecoms</c:v>
                </c:pt>
                <c:pt idx="1">
                  <c:v>Mining</c:v>
                </c:pt>
                <c:pt idx="2">
                  <c:v>Research and Development</c:v>
                </c:pt>
                <c:pt idx="3">
                  <c:v>Freight</c:v>
                </c:pt>
              </c:strCache>
            </c:strRef>
          </c:cat>
          <c:val>
            <c:numRef>
              <c:f>'Data Mining'!$C$211:$C$214</c:f>
              <c:numCache>
                <c:formatCode>General</c:formatCode>
                <c:ptCount val="4"/>
                <c:pt idx="2">
                  <c:v>1</c:v>
                </c:pt>
              </c:numCache>
            </c:numRef>
          </c:val>
          <c:extLst>
            <c:ext xmlns:c16="http://schemas.microsoft.com/office/drawing/2014/chart" uri="{C3380CC4-5D6E-409C-BE32-E72D297353CC}">
              <c16:uniqueId val="{00000001-D70B-46DF-A427-F0D4F90B99AE}"/>
            </c:ext>
          </c:extLst>
        </c:ser>
        <c:ser>
          <c:idx val="2"/>
          <c:order val="2"/>
          <c:tx>
            <c:strRef>
              <c:f>'Data Mining'!$D$210</c:f>
              <c:strCache>
                <c:ptCount val="1"/>
                <c:pt idx="0">
                  <c:v>Inappropriate for some</c:v>
                </c:pt>
              </c:strCache>
            </c:strRef>
          </c:tx>
          <c:spPr>
            <a:solidFill>
              <a:schemeClr val="accent3"/>
            </a:solidFill>
            <a:ln>
              <a:noFill/>
            </a:ln>
            <a:effectLst/>
          </c:spPr>
          <c:invertIfNegative val="0"/>
          <c:cat>
            <c:strRef>
              <c:f>'Data Mining'!$A$211:$A$214</c:f>
              <c:strCache>
                <c:ptCount val="4"/>
                <c:pt idx="0">
                  <c:v>Telecoms</c:v>
                </c:pt>
                <c:pt idx="1">
                  <c:v>Mining</c:v>
                </c:pt>
                <c:pt idx="2">
                  <c:v>Research and Development</c:v>
                </c:pt>
                <c:pt idx="3">
                  <c:v>Freight</c:v>
                </c:pt>
              </c:strCache>
            </c:strRef>
          </c:cat>
          <c:val>
            <c:numRef>
              <c:f>'Data Mining'!$D$211:$D$214</c:f>
              <c:numCache>
                <c:formatCode>General</c:formatCode>
                <c:ptCount val="4"/>
              </c:numCache>
            </c:numRef>
          </c:val>
          <c:extLst>
            <c:ext xmlns:c16="http://schemas.microsoft.com/office/drawing/2014/chart" uri="{C3380CC4-5D6E-409C-BE32-E72D297353CC}">
              <c16:uniqueId val="{00000002-D70B-46DF-A427-F0D4F90B99AE}"/>
            </c:ext>
          </c:extLst>
        </c:ser>
        <c:ser>
          <c:idx val="3"/>
          <c:order val="3"/>
          <c:tx>
            <c:strRef>
              <c:f>'Data Mining'!$E$210</c:f>
              <c:strCache>
                <c:ptCount val="1"/>
                <c:pt idx="0">
                  <c:v>Inappropriate for all</c:v>
                </c:pt>
              </c:strCache>
            </c:strRef>
          </c:tx>
          <c:spPr>
            <a:solidFill>
              <a:schemeClr val="accent4"/>
            </a:solidFill>
            <a:ln>
              <a:noFill/>
            </a:ln>
            <a:effectLst/>
          </c:spPr>
          <c:invertIfNegative val="0"/>
          <c:cat>
            <c:strRef>
              <c:f>'Data Mining'!$A$211:$A$214</c:f>
              <c:strCache>
                <c:ptCount val="4"/>
                <c:pt idx="0">
                  <c:v>Telecoms</c:v>
                </c:pt>
                <c:pt idx="1">
                  <c:v>Mining</c:v>
                </c:pt>
                <c:pt idx="2">
                  <c:v>Research and Development</c:v>
                </c:pt>
                <c:pt idx="3">
                  <c:v>Freight</c:v>
                </c:pt>
              </c:strCache>
            </c:strRef>
          </c:cat>
          <c:val>
            <c:numRef>
              <c:f>'Data Mining'!$E$211:$E$214</c:f>
              <c:numCache>
                <c:formatCode>General</c:formatCode>
                <c:ptCount val="4"/>
              </c:numCache>
            </c:numRef>
          </c:val>
          <c:extLst>
            <c:ext xmlns:c16="http://schemas.microsoft.com/office/drawing/2014/chart" uri="{C3380CC4-5D6E-409C-BE32-E72D297353CC}">
              <c16:uniqueId val="{00000003-D70B-46DF-A427-F0D4F90B99AE}"/>
            </c:ext>
          </c:extLst>
        </c:ser>
        <c:dLbls>
          <c:showLegendKey val="0"/>
          <c:showVal val="0"/>
          <c:showCatName val="0"/>
          <c:showSerName val="0"/>
          <c:showPercent val="0"/>
          <c:showBubbleSize val="0"/>
        </c:dLbls>
        <c:gapWidth val="150"/>
        <c:overlap val="100"/>
        <c:axId val="462559032"/>
        <c:axId val="463547584"/>
      </c:barChart>
      <c:catAx>
        <c:axId val="4625590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47584"/>
        <c:crosses val="autoZero"/>
        <c:auto val="1"/>
        <c:lblAlgn val="ctr"/>
        <c:lblOffset val="100"/>
        <c:noMultiLvlLbl val="0"/>
      </c:catAx>
      <c:valAx>
        <c:axId val="463547584"/>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2559032"/>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Link to Corporate Strategy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Mining'!$B$231</c:f>
              <c:strCache>
                <c:ptCount val="1"/>
                <c:pt idx="0">
                  <c:v>Well defined</c:v>
                </c:pt>
              </c:strCache>
            </c:strRef>
          </c:tx>
          <c:spPr>
            <a:solidFill>
              <a:schemeClr val="accent1"/>
            </a:solidFill>
            <a:ln>
              <a:noFill/>
            </a:ln>
            <a:effectLst/>
          </c:spPr>
          <c:invertIfNegative val="0"/>
          <c:cat>
            <c:strRef>
              <c:f>'Data Mining'!$A$232:$A$235</c:f>
              <c:strCache>
                <c:ptCount val="4"/>
                <c:pt idx="0">
                  <c:v>Telecoms</c:v>
                </c:pt>
                <c:pt idx="1">
                  <c:v>Mining</c:v>
                </c:pt>
                <c:pt idx="2">
                  <c:v>Research and Development</c:v>
                </c:pt>
                <c:pt idx="3">
                  <c:v>Freight</c:v>
                </c:pt>
              </c:strCache>
            </c:strRef>
          </c:cat>
          <c:val>
            <c:numRef>
              <c:f>'Data Mining'!$B$232:$B$235</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A3D8-4620-A8C7-E902D498D27A}"/>
            </c:ext>
          </c:extLst>
        </c:ser>
        <c:ser>
          <c:idx val="1"/>
          <c:order val="1"/>
          <c:tx>
            <c:strRef>
              <c:f>'Data Mining'!$C$231</c:f>
              <c:strCache>
                <c:ptCount val="1"/>
                <c:pt idx="0">
                  <c:v>Adequately defined</c:v>
                </c:pt>
              </c:strCache>
            </c:strRef>
          </c:tx>
          <c:spPr>
            <a:solidFill>
              <a:schemeClr val="accent2"/>
            </a:solidFill>
            <a:ln>
              <a:noFill/>
            </a:ln>
            <a:effectLst/>
          </c:spPr>
          <c:invertIfNegative val="0"/>
          <c:cat>
            <c:strRef>
              <c:f>'Data Mining'!$A$232:$A$235</c:f>
              <c:strCache>
                <c:ptCount val="4"/>
                <c:pt idx="0">
                  <c:v>Telecoms</c:v>
                </c:pt>
                <c:pt idx="1">
                  <c:v>Mining</c:v>
                </c:pt>
                <c:pt idx="2">
                  <c:v>Research and Development</c:v>
                </c:pt>
                <c:pt idx="3">
                  <c:v>Freight</c:v>
                </c:pt>
              </c:strCache>
            </c:strRef>
          </c:cat>
          <c:val>
            <c:numRef>
              <c:f>'Data Mining'!$C$232:$C$235</c:f>
              <c:numCache>
                <c:formatCode>General</c:formatCode>
                <c:ptCount val="4"/>
              </c:numCache>
            </c:numRef>
          </c:val>
          <c:extLst>
            <c:ext xmlns:c16="http://schemas.microsoft.com/office/drawing/2014/chart" uri="{C3380CC4-5D6E-409C-BE32-E72D297353CC}">
              <c16:uniqueId val="{00000001-A3D8-4620-A8C7-E902D498D27A}"/>
            </c:ext>
          </c:extLst>
        </c:ser>
        <c:ser>
          <c:idx val="2"/>
          <c:order val="2"/>
          <c:tx>
            <c:strRef>
              <c:f>'Data Mining'!$D$231</c:f>
              <c:strCache>
                <c:ptCount val="1"/>
                <c:pt idx="0">
                  <c:v>Inadequately defined</c:v>
                </c:pt>
              </c:strCache>
            </c:strRef>
          </c:tx>
          <c:spPr>
            <a:solidFill>
              <a:schemeClr val="accent3"/>
            </a:solidFill>
            <a:ln>
              <a:noFill/>
            </a:ln>
            <a:effectLst/>
          </c:spPr>
          <c:invertIfNegative val="0"/>
          <c:cat>
            <c:strRef>
              <c:f>'Data Mining'!$A$232:$A$235</c:f>
              <c:strCache>
                <c:ptCount val="4"/>
                <c:pt idx="0">
                  <c:v>Telecoms</c:v>
                </c:pt>
                <c:pt idx="1">
                  <c:v>Mining</c:v>
                </c:pt>
                <c:pt idx="2">
                  <c:v>Research and Development</c:v>
                </c:pt>
                <c:pt idx="3">
                  <c:v>Freight</c:v>
                </c:pt>
              </c:strCache>
            </c:strRef>
          </c:cat>
          <c:val>
            <c:numRef>
              <c:f>'Data Mining'!$D$232:$D$235</c:f>
              <c:numCache>
                <c:formatCode>General</c:formatCode>
                <c:ptCount val="4"/>
              </c:numCache>
            </c:numRef>
          </c:val>
          <c:extLst>
            <c:ext xmlns:c16="http://schemas.microsoft.com/office/drawing/2014/chart" uri="{C3380CC4-5D6E-409C-BE32-E72D297353CC}">
              <c16:uniqueId val="{00000002-A3D8-4620-A8C7-E902D498D27A}"/>
            </c:ext>
          </c:extLst>
        </c:ser>
        <c:ser>
          <c:idx val="3"/>
          <c:order val="3"/>
          <c:tx>
            <c:strRef>
              <c:f>'Data Mining'!$E$231</c:f>
              <c:strCache>
                <c:ptCount val="1"/>
                <c:pt idx="0">
                  <c:v>Not clearly defined</c:v>
                </c:pt>
              </c:strCache>
            </c:strRef>
          </c:tx>
          <c:spPr>
            <a:solidFill>
              <a:schemeClr val="accent4"/>
            </a:solidFill>
            <a:ln>
              <a:noFill/>
            </a:ln>
            <a:effectLst/>
          </c:spPr>
          <c:invertIfNegative val="0"/>
          <c:cat>
            <c:strRef>
              <c:f>'Data Mining'!$A$232:$A$235</c:f>
              <c:strCache>
                <c:ptCount val="4"/>
                <c:pt idx="0">
                  <c:v>Telecoms</c:v>
                </c:pt>
                <c:pt idx="1">
                  <c:v>Mining</c:v>
                </c:pt>
                <c:pt idx="2">
                  <c:v>Research and Development</c:v>
                </c:pt>
                <c:pt idx="3">
                  <c:v>Freight</c:v>
                </c:pt>
              </c:strCache>
            </c:strRef>
          </c:cat>
          <c:val>
            <c:numRef>
              <c:f>'Data Mining'!$E$232:$E$235</c:f>
              <c:numCache>
                <c:formatCode>General</c:formatCode>
                <c:ptCount val="4"/>
              </c:numCache>
            </c:numRef>
          </c:val>
          <c:extLst>
            <c:ext xmlns:c16="http://schemas.microsoft.com/office/drawing/2014/chart" uri="{C3380CC4-5D6E-409C-BE32-E72D297353CC}">
              <c16:uniqueId val="{00000003-A3D8-4620-A8C7-E902D498D27A}"/>
            </c:ext>
          </c:extLst>
        </c:ser>
        <c:dLbls>
          <c:showLegendKey val="0"/>
          <c:showVal val="0"/>
          <c:showCatName val="0"/>
          <c:showSerName val="0"/>
          <c:showPercent val="0"/>
          <c:showBubbleSize val="0"/>
        </c:dLbls>
        <c:gapWidth val="150"/>
        <c:overlap val="100"/>
        <c:axId val="463539744"/>
        <c:axId val="463548368"/>
      </c:barChart>
      <c:catAx>
        <c:axId val="4635397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48368"/>
        <c:crosses val="autoZero"/>
        <c:auto val="1"/>
        <c:lblAlgn val="ctr"/>
        <c:lblOffset val="100"/>
        <c:noMultiLvlLbl val="0"/>
      </c:catAx>
      <c:valAx>
        <c:axId val="463548368"/>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39744"/>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Link to Corporate Strategy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Mining'!$B$236</c:f>
              <c:strCache>
                <c:ptCount val="1"/>
                <c:pt idx="0">
                  <c:v>Appropriate for all</c:v>
                </c:pt>
              </c:strCache>
            </c:strRef>
          </c:tx>
          <c:spPr>
            <a:solidFill>
              <a:schemeClr val="accent1"/>
            </a:solidFill>
            <a:ln>
              <a:noFill/>
            </a:ln>
            <a:effectLst/>
          </c:spPr>
          <c:invertIfNegative val="0"/>
          <c:cat>
            <c:strRef>
              <c:f>'Data Mining'!$A$237:$A$240</c:f>
              <c:strCache>
                <c:ptCount val="4"/>
                <c:pt idx="0">
                  <c:v>Telecoms</c:v>
                </c:pt>
                <c:pt idx="1">
                  <c:v>Mining</c:v>
                </c:pt>
                <c:pt idx="2">
                  <c:v>Research and Development</c:v>
                </c:pt>
                <c:pt idx="3">
                  <c:v>Freight</c:v>
                </c:pt>
              </c:strCache>
            </c:strRef>
          </c:cat>
          <c:val>
            <c:numRef>
              <c:f>'Data Mining'!$B$237:$B$240</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1FC2-4ADE-807B-B126D37DB351}"/>
            </c:ext>
          </c:extLst>
        </c:ser>
        <c:ser>
          <c:idx val="1"/>
          <c:order val="1"/>
          <c:tx>
            <c:strRef>
              <c:f>'Data Mining'!$C$236</c:f>
              <c:strCache>
                <c:ptCount val="1"/>
                <c:pt idx="0">
                  <c:v>Appropriate for some</c:v>
                </c:pt>
              </c:strCache>
            </c:strRef>
          </c:tx>
          <c:spPr>
            <a:solidFill>
              <a:schemeClr val="accent2"/>
            </a:solidFill>
            <a:ln>
              <a:noFill/>
            </a:ln>
            <a:effectLst/>
          </c:spPr>
          <c:invertIfNegative val="0"/>
          <c:cat>
            <c:strRef>
              <c:f>'Data Mining'!$A$237:$A$240</c:f>
              <c:strCache>
                <c:ptCount val="4"/>
                <c:pt idx="0">
                  <c:v>Telecoms</c:v>
                </c:pt>
                <c:pt idx="1">
                  <c:v>Mining</c:v>
                </c:pt>
                <c:pt idx="2">
                  <c:v>Research and Development</c:v>
                </c:pt>
                <c:pt idx="3">
                  <c:v>Freight</c:v>
                </c:pt>
              </c:strCache>
            </c:strRef>
          </c:cat>
          <c:val>
            <c:numRef>
              <c:f>'Data Mining'!$C$237:$C$240</c:f>
              <c:numCache>
                <c:formatCode>General</c:formatCode>
                <c:ptCount val="4"/>
              </c:numCache>
            </c:numRef>
          </c:val>
          <c:extLst>
            <c:ext xmlns:c16="http://schemas.microsoft.com/office/drawing/2014/chart" uri="{C3380CC4-5D6E-409C-BE32-E72D297353CC}">
              <c16:uniqueId val="{00000001-1FC2-4ADE-807B-B126D37DB351}"/>
            </c:ext>
          </c:extLst>
        </c:ser>
        <c:ser>
          <c:idx val="2"/>
          <c:order val="2"/>
          <c:tx>
            <c:strRef>
              <c:f>'Data Mining'!$D$236</c:f>
              <c:strCache>
                <c:ptCount val="1"/>
                <c:pt idx="0">
                  <c:v>Inappropriate for some</c:v>
                </c:pt>
              </c:strCache>
            </c:strRef>
          </c:tx>
          <c:spPr>
            <a:solidFill>
              <a:schemeClr val="accent3"/>
            </a:solidFill>
            <a:ln>
              <a:noFill/>
            </a:ln>
            <a:effectLst/>
          </c:spPr>
          <c:invertIfNegative val="0"/>
          <c:cat>
            <c:strRef>
              <c:f>'Data Mining'!$A$237:$A$240</c:f>
              <c:strCache>
                <c:ptCount val="4"/>
                <c:pt idx="0">
                  <c:v>Telecoms</c:v>
                </c:pt>
                <c:pt idx="1">
                  <c:v>Mining</c:v>
                </c:pt>
                <c:pt idx="2">
                  <c:v>Research and Development</c:v>
                </c:pt>
                <c:pt idx="3">
                  <c:v>Freight</c:v>
                </c:pt>
              </c:strCache>
            </c:strRef>
          </c:cat>
          <c:val>
            <c:numRef>
              <c:f>'Data Mining'!$D$237:$D$240</c:f>
              <c:numCache>
                <c:formatCode>General</c:formatCode>
                <c:ptCount val="4"/>
              </c:numCache>
            </c:numRef>
          </c:val>
          <c:extLst>
            <c:ext xmlns:c16="http://schemas.microsoft.com/office/drawing/2014/chart" uri="{C3380CC4-5D6E-409C-BE32-E72D297353CC}">
              <c16:uniqueId val="{00000002-1FC2-4ADE-807B-B126D37DB351}"/>
            </c:ext>
          </c:extLst>
        </c:ser>
        <c:ser>
          <c:idx val="3"/>
          <c:order val="3"/>
          <c:tx>
            <c:strRef>
              <c:f>'Data Mining'!$E$236</c:f>
              <c:strCache>
                <c:ptCount val="1"/>
                <c:pt idx="0">
                  <c:v>Inappropriate for all</c:v>
                </c:pt>
              </c:strCache>
            </c:strRef>
          </c:tx>
          <c:spPr>
            <a:solidFill>
              <a:schemeClr val="accent4"/>
            </a:solidFill>
            <a:ln>
              <a:noFill/>
            </a:ln>
            <a:effectLst/>
          </c:spPr>
          <c:invertIfNegative val="0"/>
          <c:cat>
            <c:strRef>
              <c:f>'Data Mining'!$A$237:$A$240</c:f>
              <c:strCache>
                <c:ptCount val="4"/>
                <c:pt idx="0">
                  <c:v>Telecoms</c:v>
                </c:pt>
                <c:pt idx="1">
                  <c:v>Mining</c:v>
                </c:pt>
                <c:pt idx="2">
                  <c:v>Research and Development</c:v>
                </c:pt>
                <c:pt idx="3">
                  <c:v>Freight</c:v>
                </c:pt>
              </c:strCache>
            </c:strRef>
          </c:cat>
          <c:val>
            <c:numRef>
              <c:f>'Data Mining'!$E$237:$E$240</c:f>
              <c:numCache>
                <c:formatCode>General</c:formatCode>
                <c:ptCount val="4"/>
              </c:numCache>
            </c:numRef>
          </c:val>
          <c:extLst>
            <c:ext xmlns:c16="http://schemas.microsoft.com/office/drawing/2014/chart" uri="{C3380CC4-5D6E-409C-BE32-E72D297353CC}">
              <c16:uniqueId val="{00000003-1FC2-4ADE-807B-B126D37DB351}"/>
            </c:ext>
          </c:extLst>
        </c:ser>
        <c:dLbls>
          <c:showLegendKey val="0"/>
          <c:showVal val="0"/>
          <c:showCatName val="0"/>
          <c:showSerName val="0"/>
          <c:showPercent val="0"/>
          <c:showBubbleSize val="0"/>
        </c:dLbls>
        <c:gapWidth val="150"/>
        <c:overlap val="100"/>
        <c:axId val="463537392"/>
        <c:axId val="463542488"/>
      </c:barChart>
      <c:catAx>
        <c:axId val="4635373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42488"/>
        <c:crosses val="autoZero"/>
        <c:auto val="1"/>
        <c:lblAlgn val="ctr"/>
        <c:lblOffset val="100"/>
        <c:noMultiLvlLbl val="0"/>
      </c:catAx>
      <c:valAx>
        <c:axId val="463542488"/>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37392"/>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Strategic Intent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clustered"/>
        <c:varyColors val="0"/>
        <c:ser>
          <c:idx val="0"/>
          <c:order val="0"/>
          <c:tx>
            <c:strRef>
              <c:f>'Data Mining'!$B$28</c:f>
              <c:strCache>
                <c:ptCount val="1"/>
                <c:pt idx="0">
                  <c:v>Yes</c:v>
                </c:pt>
              </c:strCache>
            </c:strRef>
          </c:tx>
          <c:spPr>
            <a:solidFill>
              <a:schemeClr val="accent1"/>
            </a:solidFill>
            <a:ln>
              <a:noFill/>
            </a:ln>
            <a:effectLst/>
          </c:spPr>
          <c:invertIfNegative val="0"/>
          <c:cat>
            <c:strRef>
              <c:f>'Data Mining'!$A$29:$A$31</c:f>
              <c:strCache>
                <c:ptCount val="3"/>
                <c:pt idx="0">
                  <c:v>Formal corporate strategy</c:v>
                </c:pt>
                <c:pt idx="1">
                  <c:v>Formal strategy formulation</c:v>
                </c:pt>
                <c:pt idx="2">
                  <c:v>Stakeholder involvement</c:v>
                </c:pt>
              </c:strCache>
            </c:strRef>
          </c:cat>
          <c:val>
            <c:numRef>
              <c:f>'Data Mining'!$B$29:$B$31</c:f>
              <c:numCache>
                <c:formatCode>General</c:formatCode>
                <c:ptCount val="3"/>
                <c:pt idx="0">
                  <c:v>4</c:v>
                </c:pt>
                <c:pt idx="1">
                  <c:v>4</c:v>
                </c:pt>
                <c:pt idx="2">
                  <c:v>4</c:v>
                </c:pt>
              </c:numCache>
            </c:numRef>
          </c:val>
          <c:extLst>
            <c:ext xmlns:c16="http://schemas.microsoft.com/office/drawing/2014/chart" uri="{C3380CC4-5D6E-409C-BE32-E72D297353CC}">
              <c16:uniqueId val="{00000000-CF84-4BB5-8339-3446C35EAF32}"/>
            </c:ext>
          </c:extLst>
        </c:ser>
        <c:ser>
          <c:idx val="1"/>
          <c:order val="1"/>
          <c:tx>
            <c:strRef>
              <c:f>'Data Mining'!$C$28</c:f>
              <c:strCache>
                <c:ptCount val="1"/>
                <c:pt idx="0">
                  <c:v>Somewhat</c:v>
                </c:pt>
              </c:strCache>
            </c:strRef>
          </c:tx>
          <c:spPr>
            <a:solidFill>
              <a:schemeClr val="accent2"/>
            </a:solidFill>
            <a:ln>
              <a:noFill/>
            </a:ln>
            <a:effectLst/>
          </c:spPr>
          <c:invertIfNegative val="0"/>
          <c:cat>
            <c:strRef>
              <c:f>'Data Mining'!$A$29:$A$31</c:f>
              <c:strCache>
                <c:ptCount val="3"/>
                <c:pt idx="0">
                  <c:v>Formal corporate strategy</c:v>
                </c:pt>
                <c:pt idx="1">
                  <c:v>Formal strategy formulation</c:v>
                </c:pt>
                <c:pt idx="2">
                  <c:v>Stakeholder involvement</c:v>
                </c:pt>
              </c:strCache>
            </c:strRef>
          </c:cat>
          <c:val>
            <c:numRef>
              <c:f>'Data Mining'!$C$29:$C$31</c:f>
              <c:numCache>
                <c:formatCode>General</c:formatCode>
                <c:ptCount val="3"/>
              </c:numCache>
            </c:numRef>
          </c:val>
          <c:extLst>
            <c:ext xmlns:c16="http://schemas.microsoft.com/office/drawing/2014/chart" uri="{C3380CC4-5D6E-409C-BE32-E72D297353CC}">
              <c16:uniqueId val="{00000001-CF84-4BB5-8339-3446C35EAF32}"/>
            </c:ext>
          </c:extLst>
        </c:ser>
        <c:ser>
          <c:idx val="2"/>
          <c:order val="2"/>
          <c:tx>
            <c:strRef>
              <c:f>'Data Mining'!$D$28</c:f>
              <c:strCache>
                <c:ptCount val="1"/>
                <c:pt idx="0">
                  <c:v>No</c:v>
                </c:pt>
              </c:strCache>
            </c:strRef>
          </c:tx>
          <c:spPr>
            <a:solidFill>
              <a:schemeClr val="accent3"/>
            </a:solidFill>
            <a:ln>
              <a:noFill/>
            </a:ln>
            <a:effectLst/>
          </c:spPr>
          <c:invertIfNegative val="0"/>
          <c:cat>
            <c:strRef>
              <c:f>'Data Mining'!$A$29:$A$31</c:f>
              <c:strCache>
                <c:ptCount val="3"/>
                <c:pt idx="0">
                  <c:v>Formal corporate strategy</c:v>
                </c:pt>
                <c:pt idx="1">
                  <c:v>Formal strategy formulation</c:v>
                </c:pt>
                <c:pt idx="2">
                  <c:v>Stakeholder involvement</c:v>
                </c:pt>
              </c:strCache>
            </c:strRef>
          </c:cat>
          <c:val>
            <c:numRef>
              <c:f>'Data Mining'!$D$29:$D$31</c:f>
              <c:numCache>
                <c:formatCode>General</c:formatCode>
                <c:ptCount val="3"/>
              </c:numCache>
            </c:numRef>
          </c:val>
          <c:extLst>
            <c:ext xmlns:c16="http://schemas.microsoft.com/office/drawing/2014/chart" uri="{C3380CC4-5D6E-409C-BE32-E72D297353CC}">
              <c16:uniqueId val="{00000002-CF84-4BB5-8339-3446C35EAF32}"/>
            </c:ext>
          </c:extLst>
        </c:ser>
        <c:dLbls>
          <c:showLegendKey val="0"/>
          <c:showVal val="0"/>
          <c:showCatName val="0"/>
          <c:showSerName val="0"/>
          <c:showPercent val="0"/>
          <c:showBubbleSize val="0"/>
        </c:dLbls>
        <c:gapWidth val="182"/>
        <c:axId val="368962400"/>
        <c:axId val="368960440"/>
      </c:barChart>
      <c:catAx>
        <c:axId val="3689624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960440"/>
        <c:crosses val="autoZero"/>
        <c:auto val="1"/>
        <c:lblAlgn val="ctr"/>
        <c:lblOffset val="100"/>
        <c:noMultiLvlLbl val="0"/>
      </c:catAx>
      <c:valAx>
        <c:axId val="368960440"/>
        <c:scaling>
          <c:orientation val="minMax"/>
          <c:max val="4"/>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962400"/>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Link to Corporate Strategy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Mining'!$B$257</c:f>
              <c:strCache>
                <c:ptCount val="1"/>
                <c:pt idx="0">
                  <c:v>Well defined</c:v>
                </c:pt>
              </c:strCache>
            </c:strRef>
          </c:tx>
          <c:spPr>
            <a:solidFill>
              <a:schemeClr val="accent1"/>
            </a:solidFill>
            <a:ln>
              <a:noFill/>
            </a:ln>
            <a:effectLst/>
          </c:spPr>
          <c:invertIfNegative val="0"/>
          <c:cat>
            <c:strRef>
              <c:f>'Data Mining'!$A$258:$A$261</c:f>
              <c:strCache>
                <c:ptCount val="4"/>
                <c:pt idx="0">
                  <c:v>Telecoms</c:v>
                </c:pt>
                <c:pt idx="1">
                  <c:v>Mining</c:v>
                </c:pt>
                <c:pt idx="2">
                  <c:v>Research and Development</c:v>
                </c:pt>
                <c:pt idx="3">
                  <c:v>Freight</c:v>
                </c:pt>
              </c:strCache>
            </c:strRef>
          </c:cat>
          <c:val>
            <c:numRef>
              <c:f>'Data Mining'!$B$258:$B$261</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AE65-4739-AC60-E1CA61B12C83}"/>
            </c:ext>
          </c:extLst>
        </c:ser>
        <c:ser>
          <c:idx val="1"/>
          <c:order val="1"/>
          <c:tx>
            <c:strRef>
              <c:f>'Data Mining'!$C$257</c:f>
              <c:strCache>
                <c:ptCount val="1"/>
                <c:pt idx="0">
                  <c:v>Adequately defined</c:v>
                </c:pt>
              </c:strCache>
            </c:strRef>
          </c:tx>
          <c:spPr>
            <a:solidFill>
              <a:schemeClr val="accent2"/>
            </a:solidFill>
            <a:ln>
              <a:noFill/>
            </a:ln>
            <a:effectLst/>
          </c:spPr>
          <c:invertIfNegative val="0"/>
          <c:cat>
            <c:strRef>
              <c:f>'Data Mining'!$A$258:$A$261</c:f>
              <c:strCache>
                <c:ptCount val="4"/>
                <c:pt idx="0">
                  <c:v>Telecoms</c:v>
                </c:pt>
                <c:pt idx="1">
                  <c:v>Mining</c:v>
                </c:pt>
                <c:pt idx="2">
                  <c:v>Research and Development</c:v>
                </c:pt>
                <c:pt idx="3">
                  <c:v>Freight</c:v>
                </c:pt>
              </c:strCache>
            </c:strRef>
          </c:cat>
          <c:val>
            <c:numRef>
              <c:f>'Data Mining'!$C$258:$C$261</c:f>
              <c:numCache>
                <c:formatCode>General</c:formatCode>
                <c:ptCount val="4"/>
              </c:numCache>
            </c:numRef>
          </c:val>
          <c:extLst>
            <c:ext xmlns:c16="http://schemas.microsoft.com/office/drawing/2014/chart" uri="{C3380CC4-5D6E-409C-BE32-E72D297353CC}">
              <c16:uniqueId val="{00000001-AE65-4739-AC60-E1CA61B12C83}"/>
            </c:ext>
          </c:extLst>
        </c:ser>
        <c:ser>
          <c:idx val="2"/>
          <c:order val="2"/>
          <c:tx>
            <c:strRef>
              <c:f>'Data Mining'!$D$257</c:f>
              <c:strCache>
                <c:ptCount val="1"/>
                <c:pt idx="0">
                  <c:v>Inadequately defined</c:v>
                </c:pt>
              </c:strCache>
            </c:strRef>
          </c:tx>
          <c:spPr>
            <a:solidFill>
              <a:schemeClr val="accent3"/>
            </a:solidFill>
            <a:ln>
              <a:noFill/>
            </a:ln>
            <a:effectLst/>
          </c:spPr>
          <c:invertIfNegative val="0"/>
          <c:cat>
            <c:strRef>
              <c:f>'Data Mining'!$A$258:$A$261</c:f>
              <c:strCache>
                <c:ptCount val="4"/>
                <c:pt idx="0">
                  <c:v>Telecoms</c:v>
                </c:pt>
                <c:pt idx="1">
                  <c:v>Mining</c:v>
                </c:pt>
                <c:pt idx="2">
                  <c:v>Research and Development</c:v>
                </c:pt>
                <c:pt idx="3">
                  <c:v>Freight</c:v>
                </c:pt>
              </c:strCache>
            </c:strRef>
          </c:cat>
          <c:val>
            <c:numRef>
              <c:f>'Data Mining'!$D$258:$D$261</c:f>
              <c:numCache>
                <c:formatCode>General</c:formatCode>
                <c:ptCount val="4"/>
              </c:numCache>
            </c:numRef>
          </c:val>
          <c:extLst>
            <c:ext xmlns:c16="http://schemas.microsoft.com/office/drawing/2014/chart" uri="{C3380CC4-5D6E-409C-BE32-E72D297353CC}">
              <c16:uniqueId val="{00000002-AE65-4739-AC60-E1CA61B12C83}"/>
            </c:ext>
          </c:extLst>
        </c:ser>
        <c:ser>
          <c:idx val="3"/>
          <c:order val="3"/>
          <c:tx>
            <c:strRef>
              <c:f>'Data Mining'!$E$257</c:f>
              <c:strCache>
                <c:ptCount val="1"/>
                <c:pt idx="0">
                  <c:v>Not clearly defined</c:v>
                </c:pt>
              </c:strCache>
            </c:strRef>
          </c:tx>
          <c:spPr>
            <a:solidFill>
              <a:schemeClr val="accent4"/>
            </a:solidFill>
            <a:ln>
              <a:noFill/>
            </a:ln>
            <a:effectLst/>
          </c:spPr>
          <c:invertIfNegative val="0"/>
          <c:cat>
            <c:strRef>
              <c:f>'Data Mining'!$A$258:$A$261</c:f>
              <c:strCache>
                <c:ptCount val="4"/>
                <c:pt idx="0">
                  <c:v>Telecoms</c:v>
                </c:pt>
                <c:pt idx="1">
                  <c:v>Mining</c:v>
                </c:pt>
                <c:pt idx="2">
                  <c:v>Research and Development</c:v>
                </c:pt>
                <c:pt idx="3">
                  <c:v>Freight</c:v>
                </c:pt>
              </c:strCache>
            </c:strRef>
          </c:cat>
          <c:val>
            <c:numRef>
              <c:f>'Data Mining'!$E$258:$E$261</c:f>
              <c:numCache>
                <c:formatCode>General</c:formatCode>
                <c:ptCount val="4"/>
              </c:numCache>
            </c:numRef>
          </c:val>
          <c:extLst>
            <c:ext xmlns:c16="http://schemas.microsoft.com/office/drawing/2014/chart" uri="{C3380CC4-5D6E-409C-BE32-E72D297353CC}">
              <c16:uniqueId val="{00000003-AE65-4739-AC60-E1CA61B12C83}"/>
            </c:ext>
          </c:extLst>
        </c:ser>
        <c:dLbls>
          <c:showLegendKey val="0"/>
          <c:showVal val="0"/>
          <c:showCatName val="0"/>
          <c:showSerName val="0"/>
          <c:showPercent val="0"/>
          <c:showBubbleSize val="0"/>
        </c:dLbls>
        <c:gapWidth val="150"/>
        <c:overlap val="100"/>
        <c:axId val="463538176"/>
        <c:axId val="463538960"/>
      </c:barChart>
      <c:catAx>
        <c:axId val="4635381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38960"/>
        <c:crosses val="autoZero"/>
        <c:auto val="1"/>
        <c:lblAlgn val="ctr"/>
        <c:lblOffset val="100"/>
        <c:noMultiLvlLbl val="0"/>
      </c:catAx>
      <c:valAx>
        <c:axId val="46353896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38176"/>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Link to Corporate Strategy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Mining'!$B$262</c:f>
              <c:strCache>
                <c:ptCount val="1"/>
                <c:pt idx="0">
                  <c:v>Appropriate for all</c:v>
                </c:pt>
              </c:strCache>
            </c:strRef>
          </c:tx>
          <c:spPr>
            <a:solidFill>
              <a:schemeClr val="accent1"/>
            </a:solidFill>
            <a:ln>
              <a:noFill/>
            </a:ln>
            <a:effectLst/>
          </c:spPr>
          <c:invertIfNegative val="0"/>
          <c:cat>
            <c:strRef>
              <c:f>'Data Mining'!$A$263:$A$266</c:f>
              <c:strCache>
                <c:ptCount val="4"/>
                <c:pt idx="0">
                  <c:v>Telecoms</c:v>
                </c:pt>
                <c:pt idx="1">
                  <c:v>Mining</c:v>
                </c:pt>
                <c:pt idx="2">
                  <c:v>Research and Development</c:v>
                </c:pt>
                <c:pt idx="3">
                  <c:v>Freight</c:v>
                </c:pt>
              </c:strCache>
            </c:strRef>
          </c:cat>
          <c:val>
            <c:numRef>
              <c:f>'Data Mining'!$B$263:$B$266</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F2CB-45DA-B0DF-08F31CF76287}"/>
            </c:ext>
          </c:extLst>
        </c:ser>
        <c:ser>
          <c:idx val="1"/>
          <c:order val="1"/>
          <c:tx>
            <c:strRef>
              <c:f>'Data Mining'!$C$262</c:f>
              <c:strCache>
                <c:ptCount val="1"/>
                <c:pt idx="0">
                  <c:v>Appropriate for some</c:v>
                </c:pt>
              </c:strCache>
            </c:strRef>
          </c:tx>
          <c:spPr>
            <a:solidFill>
              <a:schemeClr val="accent2"/>
            </a:solidFill>
            <a:ln>
              <a:noFill/>
            </a:ln>
            <a:effectLst/>
          </c:spPr>
          <c:invertIfNegative val="0"/>
          <c:cat>
            <c:strRef>
              <c:f>'Data Mining'!$A$263:$A$266</c:f>
              <c:strCache>
                <c:ptCount val="4"/>
                <c:pt idx="0">
                  <c:v>Telecoms</c:v>
                </c:pt>
                <c:pt idx="1">
                  <c:v>Mining</c:v>
                </c:pt>
                <c:pt idx="2">
                  <c:v>Research and Development</c:v>
                </c:pt>
                <c:pt idx="3">
                  <c:v>Freight</c:v>
                </c:pt>
              </c:strCache>
            </c:strRef>
          </c:cat>
          <c:val>
            <c:numRef>
              <c:f>'Data Mining'!$C$263:$C$266</c:f>
              <c:numCache>
                <c:formatCode>General</c:formatCode>
                <c:ptCount val="4"/>
              </c:numCache>
            </c:numRef>
          </c:val>
          <c:extLst>
            <c:ext xmlns:c16="http://schemas.microsoft.com/office/drawing/2014/chart" uri="{C3380CC4-5D6E-409C-BE32-E72D297353CC}">
              <c16:uniqueId val="{00000001-F2CB-45DA-B0DF-08F31CF76287}"/>
            </c:ext>
          </c:extLst>
        </c:ser>
        <c:ser>
          <c:idx val="2"/>
          <c:order val="2"/>
          <c:tx>
            <c:strRef>
              <c:f>'Data Mining'!$D$262</c:f>
              <c:strCache>
                <c:ptCount val="1"/>
                <c:pt idx="0">
                  <c:v>Inappropriate for some</c:v>
                </c:pt>
              </c:strCache>
            </c:strRef>
          </c:tx>
          <c:spPr>
            <a:solidFill>
              <a:schemeClr val="accent3"/>
            </a:solidFill>
            <a:ln>
              <a:noFill/>
            </a:ln>
            <a:effectLst/>
          </c:spPr>
          <c:invertIfNegative val="0"/>
          <c:cat>
            <c:strRef>
              <c:f>'Data Mining'!$A$263:$A$266</c:f>
              <c:strCache>
                <c:ptCount val="4"/>
                <c:pt idx="0">
                  <c:v>Telecoms</c:v>
                </c:pt>
                <c:pt idx="1">
                  <c:v>Mining</c:v>
                </c:pt>
                <c:pt idx="2">
                  <c:v>Research and Development</c:v>
                </c:pt>
                <c:pt idx="3">
                  <c:v>Freight</c:v>
                </c:pt>
              </c:strCache>
            </c:strRef>
          </c:cat>
          <c:val>
            <c:numRef>
              <c:f>'Data Mining'!$D$263:$D$266</c:f>
              <c:numCache>
                <c:formatCode>General</c:formatCode>
                <c:ptCount val="4"/>
              </c:numCache>
            </c:numRef>
          </c:val>
          <c:extLst>
            <c:ext xmlns:c16="http://schemas.microsoft.com/office/drawing/2014/chart" uri="{C3380CC4-5D6E-409C-BE32-E72D297353CC}">
              <c16:uniqueId val="{00000002-F2CB-45DA-B0DF-08F31CF76287}"/>
            </c:ext>
          </c:extLst>
        </c:ser>
        <c:ser>
          <c:idx val="3"/>
          <c:order val="3"/>
          <c:tx>
            <c:strRef>
              <c:f>'Data Mining'!$E$262</c:f>
              <c:strCache>
                <c:ptCount val="1"/>
                <c:pt idx="0">
                  <c:v>Inappropriate for all</c:v>
                </c:pt>
              </c:strCache>
            </c:strRef>
          </c:tx>
          <c:spPr>
            <a:solidFill>
              <a:schemeClr val="accent4"/>
            </a:solidFill>
            <a:ln>
              <a:noFill/>
            </a:ln>
            <a:effectLst/>
          </c:spPr>
          <c:invertIfNegative val="0"/>
          <c:cat>
            <c:strRef>
              <c:f>'Data Mining'!$A$263:$A$266</c:f>
              <c:strCache>
                <c:ptCount val="4"/>
                <c:pt idx="0">
                  <c:v>Telecoms</c:v>
                </c:pt>
                <c:pt idx="1">
                  <c:v>Mining</c:v>
                </c:pt>
                <c:pt idx="2">
                  <c:v>Research and Development</c:v>
                </c:pt>
                <c:pt idx="3">
                  <c:v>Freight</c:v>
                </c:pt>
              </c:strCache>
            </c:strRef>
          </c:cat>
          <c:val>
            <c:numRef>
              <c:f>'Data Mining'!$E$263:$E$266</c:f>
              <c:numCache>
                <c:formatCode>General</c:formatCode>
                <c:ptCount val="4"/>
              </c:numCache>
            </c:numRef>
          </c:val>
          <c:extLst>
            <c:ext xmlns:c16="http://schemas.microsoft.com/office/drawing/2014/chart" uri="{C3380CC4-5D6E-409C-BE32-E72D297353CC}">
              <c16:uniqueId val="{00000003-F2CB-45DA-B0DF-08F31CF76287}"/>
            </c:ext>
          </c:extLst>
        </c:ser>
        <c:dLbls>
          <c:showLegendKey val="0"/>
          <c:showVal val="0"/>
          <c:showCatName val="0"/>
          <c:showSerName val="0"/>
          <c:showPercent val="0"/>
          <c:showBubbleSize val="0"/>
        </c:dLbls>
        <c:gapWidth val="150"/>
        <c:overlap val="100"/>
        <c:axId val="463544448"/>
        <c:axId val="463544840"/>
      </c:barChart>
      <c:catAx>
        <c:axId val="4635444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44840"/>
        <c:crosses val="autoZero"/>
        <c:auto val="1"/>
        <c:lblAlgn val="ctr"/>
        <c:lblOffset val="100"/>
        <c:noMultiLvlLbl val="0"/>
      </c:catAx>
      <c:valAx>
        <c:axId val="46354484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4444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Link corporate performance to strategic intent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Mining'!$B$277</c:f>
              <c:strCache>
                <c:ptCount val="1"/>
                <c:pt idx="0">
                  <c:v>Well defined</c:v>
                </c:pt>
              </c:strCache>
            </c:strRef>
          </c:tx>
          <c:spPr>
            <a:solidFill>
              <a:schemeClr val="accent1"/>
            </a:solidFill>
            <a:ln>
              <a:noFill/>
            </a:ln>
            <a:effectLst/>
          </c:spPr>
          <c:invertIfNegative val="0"/>
          <c:cat>
            <c:strRef>
              <c:f>'Data Mining'!$A$278:$A$281</c:f>
              <c:strCache>
                <c:ptCount val="4"/>
                <c:pt idx="0">
                  <c:v>Telecoms</c:v>
                </c:pt>
                <c:pt idx="1">
                  <c:v>Mining</c:v>
                </c:pt>
                <c:pt idx="2">
                  <c:v>Research and Development</c:v>
                </c:pt>
                <c:pt idx="3">
                  <c:v>Freight</c:v>
                </c:pt>
              </c:strCache>
            </c:strRef>
          </c:cat>
          <c:val>
            <c:numRef>
              <c:f>'Data Mining'!$B$278:$B$281</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78D0-4BA5-B094-D0EDB07FC38A}"/>
            </c:ext>
          </c:extLst>
        </c:ser>
        <c:ser>
          <c:idx val="1"/>
          <c:order val="1"/>
          <c:tx>
            <c:strRef>
              <c:f>'Data Mining'!$C$277</c:f>
              <c:strCache>
                <c:ptCount val="1"/>
                <c:pt idx="0">
                  <c:v>Adequately defined</c:v>
                </c:pt>
              </c:strCache>
            </c:strRef>
          </c:tx>
          <c:spPr>
            <a:solidFill>
              <a:schemeClr val="accent2"/>
            </a:solidFill>
            <a:ln>
              <a:noFill/>
            </a:ln>
            <a:effectLst/>
          </c:spPr>
          <c:invertIfNegative val="0"/>
          <c:cat>
            <c:strRef>
              <c:f>'Data Mining'!$A$278:$A$281</c:f>
              <c:strCache>
                <c:ptCount val="4"/>
                <c:pt idx="0">
                  <c:v>Telecoms</c:v>
                </c:pt>
                <c:pt idx="1">
                  <c:v>Mining</c:v>
                </c:pt>
                <c:pt idx="2">
                  <c:v>Research and Development</c:v>
                </c:pt>
                <c:pt idx="3">
                  <c:v>Freight</c:v>
                </c:pt>
              </c:strCache>
            </c:strRef>
          </c:cat>
          <c:val>
            <c:numRef>
              <c:f>'Data Mining'!$C$278:$C$281</c:f>
              <c:numCache>
                <c:formatCode>General</c:formatCode>
                <c:ptCount val="4"/>
              </c:numCache>
            </c:numRef>
          </c:val>
          <c:extLst>
            <c:ext xmlns:c16="http://schemas.microsoft.com/office/drawing/2014/chart" uri="{C3380CC4-5D6E-409C-BE32-E72D297353CC}">
              <c16:uniqueId val="{00000001-78D0-4BA5-B094-D0EDB07FC38A}"/>
            </c:ext>
          </c:extLst>
        </c:ser>
        <c:ser>
          <c:idx val="2"/>
          <c:order val="2"/>
          <c:tx>
            <c:strRef>
              <c:f>'Data Mining'!$D$277</c:f>
              <c:strCache>
                <c:ptCount val="1"/>
                <c:pt idx="0">
                  <c:v>Inadequately defined</c:v>
                </c:pt>
              </c:strCache>
            </c:strRef>
          </c:tx>
          <c:spPr>
            <a:solidFill>
              <a:schemeClr val="accent3"/>
            </a:solidFill>
            <a:ln>
              <a:noFill/>
            </a:ln>
            <a:effectLst/>
          </c:spPr>
          <c:invertIfNegative val="0"/>
          <c:cat>
            <c:strRef>
              <c:f>'Data Mining'!$A$278:$A$281</c:f>
              <c:strCache>
                <c:ptCount val="4"/>
                <c:pt idx="0">
                  <c:v>Telecoms</c:v>
                </c:pt>
                <c:pt idx="1">
                  <c:v>Mining</c:v>
                </c:pt>
                <c:pt idx="2">
                  <c:v>Research and Development</c:v>
                </c:pt>
                <c:pt idx="3">
                  <c:v>Freight</c:v>
                </c:pt>
              </c:strCache>
            </c:strRef>
          </c:cat>
          <c:val>
            <c:numRef>
              <c:f>'Data Mining'!$D$278:$D$281</c:f>
              <c:numCache>
                <c:formatCode>General</c:formatCode>
                <c:ptCount val="4"/>
              </c:numCache>
            </c:numRef>
          </c:val>
          <c:extLst>
            <c:ext xmlns:c16="http://schemas.microsoft.com/office/drawing/2014/chart" uri="{C3380CC4-5D6E-409C-BE32-E72D297353CC}">
              <c16:uniqueId val="{00000002-78D0-4BA5-B094-D0EDB07FC38A}"/>
            </c:ext>
          </c:extLst>
        </c:ser>
        <c:ser>
          <c:idx val="3"/>
          <c:order val="3"/>
          <c:tx>
            <c:strRef>
              <c:f>'Data Mining'!$E$277</c:f>
              <c:strCache>
                <c:ptCount val="1"/>
                <c:pt idx="0">
                  <c:v>Not clearly defined</c:v>
                </c:pt>
              </c:strCache>
            </c:strRef>
          </c:tx>
          <c:spPr>
            <a:solidFill>
              <a:schemeClr val="accent4"/>
            </a:solidFill>
            <a:ln>
              <a:noFill/>
            </a:ln>
            <a:effectLst/>
          </c:spPr>
          <c:invertIfNegative val="0"/>
          <c:cat>
            <c:strRef>
              <c:f>'Data Mining'!$A$278:$A$281</c:f>
              <c:strCache>
                <c:ptCount val="4"/>
                <c:pt idx="0">
                  <c:v>Telecoms</c:v>
                </c:pt>
                <c:pt idx="1">
                  <c:v>Mining</c:v>
                </c:pt>
                <c:pt idx="2">
                  <c:v>Research and Development</c:v>
                </c:pt>
                <c:pt idx="3">
                  <c:v>Freight</c:v>
                </c:pt>
              </c:strCache>
            </c:strRef>
          </c:cat>
          <c:val>
            <c:numRef>
              <c:f>'Data Mining'!$E$278:$E$281</c:f>
              <c:numCache>
                <c:formatCode>General</c:formatCode>
                <c:ptCount val="4"/>
              </c:numCache>
            </c:numRef>
          </c:val>
          <c:extLst>
            <c:ext xmlns:c16="http://schemas.microsoft.com/office/drawing/2014/chart" uri="{C3380CC4-5D6E-409C-BE32-E72D297353CC}">
              <c16:uniqueId val="{00000003-78D0-4BA5-B094-D0EDB07FC38A}"/>
            </c:ext>
          </c:extLst>
        </c:ser>
        <c:dLbls>
          <c:showLegendKey val="0"/>
          <c:showVal val="0"/>
          <c:showCatName val="0"/>
          <c:showSerName val="0"/>
          <c:showPercent val="0"/>
          <c:showBubbleSize val="0"/>
        </c:dLbls>
        <c:gapWidth val="150"/>
        <c:overlap val="100"/>
        <c:axId val="463545232"/>
        <c:axId val="463536216"/>
      </c:barChart>
      <c:catAx>
        <c:axId val="4635452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36216"/>
        <c:crosses val="autoZero"/>
        <c:auto val="1"/>
        <c:lblAlgn val="ctr"/>
        <c:lblOffset val="100"/>
        <c:noMultiLvlLbl val="0"/>
      </c:catAx>
      <c:valAx>
        <c:axId val="46353621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45232"/>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Link corporate performance to strategic intent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Mining'!$B$282</c:f>
              <c:strCache>
                <c:ptCount val="1"/>
                <c:pt idx="0">
                  <c:v>Appropriate for all</c:v>
                </c:pt>
              </c:strCache>
            </c:strRef>
          </c:tx>
          <c:spPr>
            <a:solidFill>
              <a:schemeClr val="accent1"/>
            </a:solidFill>
            <a:ln>
              <a:noFill/>
            </a:ln>
            <a:effectLst/>
          </c:spPr>
          <c:invertIfNegative val="0"/>
          <c:cat>
            <c:strRef>
              <c:f>'Data Mining'!$A$283:$A$286</c:f>
              <c:strCache>
                <c:ptCount val="4"/>
                <c:pt idx="0">
                  <c:v>Telecoms</c:v>
                </c:pt>
                <c:pt idx="1">
                  <c:v>Mining</c:v>
                </c:pt>
                <c:pt idx="2">
                  <c:v>Research and Development</c:v>
                </c:pt>
                <c:pt idx="3">
                  <c:v>Freight</c:v>
                </c:pt>
              </c:strCache>
            </c:strRef>
          </c:cat>
          <c:val>
            <c:numRef>
              <c:f>'Data Mining'!$B$283:$B$286</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BD5D-425D-843A-7B749B5C32E5}"/>
            </c:ext>
          </c:extLst>
        </c:ser>
        <c:ser>
          <c:idx val="1"/>
          <c:order val="1"/>
          <c:tx>
            <c:strRef>
              <c:f>'Data Mining'!$C$282</c:f>
              <c:strCache>
                <c:ptCount val="1"/>
                <c:pt idx="0">
                  <c:v>Appropriate for some</c:v>
                </c:pt>
              </c:strCache>
            </c:strRef>
          </c:tx>
          <c:spPr>
            <a:solidFill>
              <a:schemeClr val="accent2"/>
            </a:solidFill>
            <a:ln>
              <a:noFill/>
            </a:ln>
            <a:effectLst/>
          </c:spPr>
          <c:invertIfNegative val="0"/>
          <c:cat>
            <c:strRef>
              <c:f>'Data Mining'!$A$283:$A$286</c:f>
              <c:strCache>
                <c:ptCount val="4"/>
                <c:pt idx="0">
                  <c:v>Telecoms</c:v>
                </c:pt>
                <c:pt idx="1">
                  <c:v>Mining</c:v>
                </c:pt>
                <c:pt idx="2">
                  <c:v>Research and Development</c:v>
                </c:pt>
                <c:pt idx="3">
                  <c:v>Freight</c:v>
                </c:pt>
              </c:strCache>
            </c:strRef>
          </c:cat>
          <c:val>
            <c:numRef>
              <c:f>'Data Mining'!$C$283:$C$286</c:f>
              <c:numCache>
                <c:formatCode>General</c:formatCode>
                <c:ptCount val="4"/>
              </c:numCache>
            </c:numRef>
          </c:val>
          <c:extLst>
            <c:ext xmlns:c16="http://schemas.microsoft.com/office/drawing/2014/chart" uri="{C3380CC4-5D6E-409C-BE32-E72D297353CC}">
              <c16:uniqueId val="{00000001-BD5D-425D-843A-7B749B5C32E5}"/>
            </c:ext>
          </c:extLst>
        </c:ser>
        <c:ser>
          <c:idx val="2"/>
          <c:order val="2"/>
          <c:tx>
            <c:strRef>
              <c:f>'Data Mining'!$D$282</c:f>
              <c:strCache>
                <c:ptCount val="1"/>
                <c:pt idx="0">
                  <c:v>Inappropriate for some</c:v>
                </c:pt>
              </c:strCache>
            </c:strRef>
          </c:tx>
          <c:spPr>
            <a:solidFill>
              <a:schemeClr val="accent3"/>
            </a:solidFill>
            <a:ln>
              <a:noFill/>
            </a:ln>
            <a:effectLst/>
          </c:spPr>
          <c:invertIfNegative val="0"/>
          <c:cat>
            <c:strRef>
              <c:f>'Data Mining'!$A$283:$A$286</c:f>
              <c:strCache>
                <c:ptCount val="4"/>
                <c:pt idx="0">
                  <c:v>Telecoms</c:v>
                </c:pt>
                <c:pt idx="1">
                  <c:v>Mining</c:v>
                </c:pt>
                <c:pt idx="2">
                  <c:v>Research and Development</c:v>
                </c:pt>
                <c:pt idx="3">
                  <c:v>Freight</c:v>
                </c:pt>
              </c:strCache>
            </c:strRef>
          </c:cat>
          <c:val>
            <c:numRef>
              <c:f>'Data Mining'!$D$283:$D$286</c:f>
              <c:numCache>
                <c:formatCode>General</c:formatCode>
                <c:ptCount val="4"/>
              </c:numCache>
            </c:numRef>
          </c:val>
          <c:extLst>
            <c:ext xmlns:c16="http://schemas.microsoft.com/office/drawing/2014/chart" uri="{C3380CC4-5D6E-409C-BE32-E72D297353CC}">
              <c16:uniqueId val="{00000002-BD5D-425D-843A-7B749B5C32E5}"/>
            </c:ext>
          </c:extLst>
        </c:ser>
        <c:ser>
          <c:idx val="3"/>
          <c:order val="3"/>
          <c:tx>
            <c:strRef>
              <c:f>'Data Mining'!$E$282</c:f>
              <c:strCache>
                <c:ptCount val="1"/>
                <c:pt idx="0">
                  <c:v>Inappropriate for all</c:v>
                </c:pt>
              </c:strCache>
            </c:strRef>
          </c:tx>
          <c:spPr>
            <a:solidFill>
              <a:schemeClr val="accent4"/>
            </a:solidFill>
            <a:ln>
              <a:noFill/>
            </a:ln>
            <a:effectLst/>
          </c:spPr>
          <c:invertIfNegative val="0"/>
          <c:cat>
            <c:strRef>
              <c:f>'Data Mining'!$A$283:$A$286</c:f>
              <c:strCache>
                <c:ptCount val="4"/>
                <c:pt idx="0">
                  <c:v>Telecoms</c:v>
                </c:pt>
                <c:pt idx="1">
                  <c:v>Mining</c:v>
                </c:pt>
                <c:pt idx="2">
                  <c:v>Research and Development</c:v>
                </c:pt>
                <c:pt idx="3">
                  <c:v>Freight</c:v>
                </c:pt>
              </c:strCache>
            </c:strRef>
          </c:cat>
          <c:val>
            <c:numRef>
              <c:f>'Data Mining'!$E$283:$E$286</c:f>
              <c:numCache>
                <c:formatCode>General</c:formatCode>
                <c:ptCount val="4"/>
              </c:numCache>
            </c:numRef>
          </c:val>
          <c:extLst>
            <c:ext xmlns:c16="http://schemas.microsoft.com/office/drawing/2014/chart" uri="{C3380CC4-5D6E-409C-BE32-E72D297353CC}">
              <c16:uniqueId val="{00000003-BD5D-425D-843A-7B749B5C32E5}"/>
            </c:ext>
          </c:extLst>
        </c:ser>
        <c:dLbls>
          <c:showLegendKey val="0"/>
          <c:showVal val="0"/>
          <c:showCatName val="0"/>
          <c:showSerName val="0"/>
          <c:showPercent val="0"/>
          <c:showBubbleSize val="0"/>
        </c:dLbls>
        <c:gapWidth val="150"/>
        <c:overlap val="100"/>
        <c:axId val="463536608"/>
        <c:axId val="463543664"/>
      </c:barChart>
      <c:catAx>
        <c:axId val="4635366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43664"/>
        <c:crosses val="autoZero"/>
        <c:auto val="1"/>
        <c:lblAlgn val="ctr"/>
        <c:lblOffset val="100"/>
        <c:noMultiLvlLbl val="0"/>
      </c:catAx>
      <c:valAx>
        <c:axId val="463543664"/>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3660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Articulated Business Model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'Strategic Intent'!$B$26</c:f>
              <c:strCache>
                <c:ptCount val="1"/>
                <c:pt idx="0">
                  <c:v>Yes</c:v>
                </c:pt>
              </c:strCache>
            </c:strRef>
          </c:tx>
          <c:spPr>
            <a:solidFill>
              <a:schemeClr val="accent1"/>
            </a:solidFill>
            <a:ln>
              <a:noFill/>
            </a:ln>
            <a:effectLst/>
          </c:spPr>
          <c:invertIfNegative val="0"/>
          <c:cat>
            <c:strRef>
              <c:f>'Strategic Intent'!$A$27:$A$30</c:f>
              <c:strCache>
                <c:ptCount val="4"/>
                <c:pt idx="0">
                  <c:v>Telecoms</c:v>
                </c:pt>
                <c:pt idx="1">
                  <c:v>Mining</c:v>
                </c:pt>
                <c:pt idx="2">
                  <c:v>Research and Development</c:v>
                </c:pt>
                <c:pt idx="3">
                  <c:v>Freight</c:v>
                </c:pt>
              </c:strCache>
            </c:strRef>
          </c:cat>
          <c:val>
            <c:numRef>
              <c:f>'Strategic Intent'!$B$27:$B$30</c:f>
              <c:numCache>
                <c:formatCode>General</c:formatCode>
                <c:ptCount val="4"/>
                <c:pt idx="0">
                  <c:v>1</c:v>
                </c:pt>
                <c:pt idx="1">
                  <c:v>1</c:v>
                </c:pt>
              </c:numCache>
            </c:numRef>
          </c:val>
          <c:extLst>
            <c:ext xmlns:c16="http://schemas.microsoft.com/office/drawing/2014/chart" uri="{C3380CC4-5D6E-409C-BE32-E72D297353CC}">
              <c16:uniqueId val="{00000000-138B-42DF-ADE9-87B6D847F554}"/>
            </c:ext>
          </c:extLst>
        </c:ser>
        <c:ser>
          <c:idx val="1"/>
          <c:order val="1"/>
          <c:tx>
            <c:strRef>
              <c:f>'Strategic Intent'!$C$26</c:f>
              <c:strCache>
                <c:ptCount val="1"/>
                <c:pt idx="0">
                  <c:v>Somewhat</c:v>
                </c:pt>
              </c:strCache>
            </c:strRef>
          </c:tx>
          <c:spPr>
            <a:solidFill>
              <a:schemeClr val="accent2"/>
            </a:solidFill>
            <a:ln>
              <a:noFill/>
            </a:ln>
            <a:effectLst/>
          </c:spPr>
          <c:invertIfNegative val="0"/>
          <c:cat>
            <c:strRef>
              <c:f>'Strategic Intent'!$A$27:$A$30</c:f>
              <c:strCache>
                <c:ptCount val="4"/>
                <c:pt idx="0">
                  <c:v>Telecoms</c:v>
                </c:pt>
                <c:pt idx="1">
                  <c:v>Mining</c:v>
                </c:pt>
                <c:pt idx="2">
                  <c:v>Research and Development</c:v>
                </c:pt>
                <c:pt idx="3">
                  <c:v>Freight</c:v>
                </c:pt>
              </c:strCache>
            </c:strRef>
          </c:cat>
          <c:val>
            <c:numRef>
              <c:f>'Strategic Intent'!$C$27:$C$30</c:f>
              <c:numCache>
                <c:formatCode>General</c:formatCode>
                <c:ptCount val="4"/>
                <c:pt idx="2">
                  <c:v>1</c:v>
                </c:pt>
                <c:pt idx="3">
                  <c:v>1</c:v>
                </c:pt>
              </c:numCache>
            </c:numRef>
          </c:val>
          <c:extLst>
            <c:ext xmlns:c16="http://schemas.microsoft.com/office/drawing/2014/chart" uri="{C3380CC4-5D6E-409C-BE32-E72D297353CC}">
              <c16:uniqueId val="{00000001-138B-42DF-ADE9-87B6D847F554}"/>
            </c:ext>
          </c:extLst>
        </c:ser>
        <c:ser>
          <c:idx val="2"/>
          <c:order val="2"/>
          <c:tx>
            <c:strRef>
              <c:f>'Strategic Intent'!$D$26</c:f>
              <c:strCache>
                <c:ptCount val="1"/>
                <c:pt idx="0">
                  <c:v>No</c:v>
                </c:pt>
              </c:strCache>
            </c:strRef>
          </c:tx>
          <c:spPr>
            <a:solidFill>
              <a:schemeClr val="accent3"/>
            </a:solidFill>
            <a:ln>
              <a:noFill/>
            </a:ln>
            <a:effectLst/>
          </c:spPr>
          <c:invertIfNegative val="0"/>
          <c:cat>
            <c:strRef>
              <c:f>'Strategic Intent'!$A$27:$A$30</c:f>
              <c:strCache>
                <c:ptCount val="4"/>
                <c:pt idx="0">
                  <c:v>Telecoms</c:v>
                </c:pt>
                <c:pt idx="1">
                  <c:v>Mining</c:v>
                </c:pt>
                <c:pt idx="2">
                  <c:v>Research and Development</c:v>
                </c:pt>
                <c:pt idx="3">
                  <c:v>Freight</c:v>
                </c:pt>
              </c:strCache>
            </c:strRef>
          </c:cat>
          <c:val>
            <c:numRef>
              <c:f>'Strategic Intent'!$D$27:$D$30</c:f>
              <c:numCache>
                <c:formatCode>General</c:formatCode>
                <c:ptCount val="4"/>
              </c:numCache>
            </c:numRef>
          </c:val>
          <c:extLst>
            <c:ext xmlns:c16="http://schemas.microsoft.com/office/drawing/2014/chart" uri="{C3380CC4-5D6E-409C-BE32-E72D297353CC}">
              <c16:uniqueId val="{00000002-138B-42DF-ADE9-87B6D847F554}"/>
            </c:ext>
          </c:extLst>
        </c:ser>
        <c:dLbls>
          <c:showLegendKey val="0"/>
          <c:showVal val="0"/>
          <c:showCatName val="0"/>
          <c:showSerName val="0"/>
          <c:showPercent val="0"/>
          <c:showBubbleSize val="0"/>
        </c:dLbls>
        <c:gapWidth val="150"/>
        <c:overlap val="100"/>
        <c:axId val="463539352"/>
        <c:axId val="463537000"/>
      </c:barChart>
      <c:catAx>
        <c:axId val="4635393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3537000"/>
        <c:crosses val="autoZero"/>
        <c:auto val="1"/>
        <c:lblAlgn val="ctr"/>
        <c:lblOffset val="100"/>
        <c:noMultiLvlLbl val="0"/>
      </c:catAx>
      <c:valAx>
        <c:axId val="46353700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3539352"/>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Formalised Corporate Strategy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'Strategic Intent'!$B$6</c:f>
              <c:strCache>
                <c:ptCount val="1"/>
                <c:pt idx="0">
                  <c:v>Yes</c:v>
                </c:pt>
              </c:strCache>
            </c:strRef>
          </c:tx>
          <c:spPr>
            <a:solidFill>
              <a:schemeClr val="accent1"/>
            </a:solidFill>
            <a:ln>
              <a:noFill/>
            </a:ln>
            <a:effectLst/>
          </c:spPr>
          <c:invertIfNegative val="0"/>
          <c:cat>
            <c:strRef>
              <c:f>'Strategic Intent'!$A$7:$A$10</c:f>
              <c:strCache>
                <c:ptCount val="4"/>
                <c:pt idx="0">
                  <c:v>Telecoms</c:v>
                </c:pt>
                <c:pt idx="1">
                  <c:v>Mining</c:v>
                </c:pt>
                <c:pt idx="2">
                  <c:v>Research and Development</c:v>
                </c:pt>
                <c:pt idx="3">
                  <c:v>Freight</c:v>
                </c:pt>
              </c:strCache>
            </c:strRef>
          </c:cat>
          <c:val>
            <c:numRef>
              <c:f>'Strategic Intent'!$B$7:$B$10</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9FF5-4D5E-BE16-B3F0F127B779}"/>
            </c:ext>
          </c:extLst>
        </c:ser>
        <c:ser>
          <c:idx val="1"/>
          <c:order val="1"/>
          <c:tx>
            <c:strRef>
              <c:f>'Strategic Intent'!$C$6</c:f>
              <c:strCache>
                <c:ptCount val="1"/>
                <c:pt idx="0">
                  <c:v>Somewhat</c:v>
                </c:pt>
              </c:strCache>
            </c:strRef>
          </c:tx>
          <c:spPr>
            <a:solidFill>
              <a:schemeClr val="accent2"/>
            </a:solidFill>
            <a:ln>
              <a:noFill/>
            </a:ln>
            <a:effectLst/>
          </c:spPr>
          <c:invertIfNegative val="0"/>
          <c:cat>
            <c:strRef>
              <c:f>'Strategic Intent'!$A$7:$A$10</c:f>
              <c:strCache>
                <c:ptCount val="4"/>
                <c:pt idx="0">
                  <c:v>Telecoms</c:v>
                </c:pt>
                <c:pt idx="1">
                  <c:v>Mining</c:v>
                </c:pt>
                <c:pt idx="2">
                  <c:v>Research and Development</c:v>
                </c:pt>
                <c:pt idx="3">
                  <c:v>Freight</c:v>
                </c:pt>
              </c:strCache>
            </c:strRef>
          </c:cat>
          <c:val>
            <c:numRef>
              <c:f>'Strategic Intent'!$C$7:$C$10</c:f>
              <c:numCache>
                <c:formatCode>General</c:formatCode>
                <c:ptCount val="4"/>
              </c:numCache>
            </c:numRef>
          </c:val>
          <c:extLst>
            <c:ext xmlns:c16="http://schemas.microsoft.com/office/drawing/2014/chart" uri="{C3380CC4-5D6E-409C-BE32-E72D297353CC}">
              <c16:uniqueId val="{00000001-9FF5-4D5E-BE16-B3F0F127B779}"/>
            </c:ext>
          </c:extLst>
        </c:ser>
        <c:ser>
          <c:idx val="2"/>
          <c:order val="2"/>
          <c:tx>
            <c:strRef>
              <c:f>'Strategic Intent'!$D$6</c:f>
              <c:strCache>
                <c:ptCount val="1"/>
                <c:pt idx="0">
                  <c:v>No</c:v>
                </c:pt>
              </c:strCache>
            </c:strRef>
          </c:tx>
          <c:spPr>
            <a:solidFill>
              <a:schemeClr val="accent3"/>
            </a:solidFill>
            <a:ln>
              <a:noFill/>
            </a:ln>
            <a:effectLst/>
          </c:spPr>
          <c:invertIfNegative val="0"/>
          <c:cat>
            <c:strRef>
              <c:f>'Strategic Intent'!$A$7:$A$10</c:f>
              <c:strCache>
                <c:ptCount val="4"/>
                <c:pt idx="0">
                  <c:v>Telecoms</c:v>
                </c:pt>
                <c:pt idx="1">
                  <c:v>Mining</c:v>
                </c:pt>
                <c:pt idx="2">
                  <c:v>Research and Development</c:v>
                </c:pt>
                <c:pt idx="3">
                  <c:v>Freight</c:v>
                </c:pt>
              </c:strCache>
            </c:strRef>
          </c:cat>
          <c:val>
            <c:numRef>
              <c:f>'Strategic Intent'!$D$7:$D$10</c:f>
              <c:numCache>
                <c:formatCode>General</c:formatCode>
                <c:ptCount val="4"/>
              </c:numCache>
            </c:numRef>
          </c:val>
          <c:extLst>
            <c:ext xmlns:c16="http://schemas.microsoft.com/office/drawing/2014/chart" uri="{C3380CC4-5D6E-409C-BE32-E72D297353CC}">
              <c16:uniqueId val="{00000002-9FF5-4D5E-BE16-B3F0F127B779}"/>
            </c:ext>
          </c:extLst>
        </c:ser>
        <c:dLbls>
          <c:showLegendKey val="0"/>
          <c:showVal val="0"/>
          <c:showCatName val="0"/>
          <c:showSerName val="0"/>
          <c:showPercent val="0"/>
          <c:showBubbleSize val="0"/>
        </c:dLbls>
        <c:gapWidth val="150"/>
        <c:overlap val="100"/>
        <c:axId val="463545624"/>
        <c:axId val="463541312"/>
      </c:barChart>
      <c:catAx>
        <c:axId val="4635456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3541312"/>
        <c:crosses val="autoZero"/>
        <c:auto val="1"/>
        <c:lblAlgn val="ctr"/>
        <c:lblOffset val="100"/>
        <c:noMultiLvlLbl val="0"/>
      </c:catAx>
      <c:valAx>
        <c:axId val="46354131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3545624"/>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Formally Defined Strategic Objectives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'Strategic Intent'!$B$46</c:f>
              <c:strCache>
                <c:ptCount val="1"/>
                <c:pt idx="0">
                  <c:v>Yes</c:v>
                </c:pt>
              </c:strCache>
            </c:strRef>
          </c:tx>
          <c:spPr>
            <a:solidFill>
              <a:schemeClr val="accent1"/>
            </a:solidFill>
            <a:ln>
              <a:noFill/>
            </a:ln>
            <a:effectLst/>
          </c:spPr>
          <c:invertIfNegative val="0"/>
          <c:cat>
            <c:strRef>
              <c:f>'Strategic Intent'!$A$47:$A$50</c:f>
              <c:strCache>
                <c:ptCount val="4"/>
                <c:pt idx="0">
                  <c:v>Telecoms</c:v>
                </c:pt>
                <c:pt idx="1">
                  <c:v>Mining</c:v>
                </c:pt>
                <c:pt idx="2">
                  <c:v>Research and Development</c:v>
                </c:pt>
                <c:pt idx="3">
                  <c:v>Freight</c:v>
                </c:pt>
              </c:strCache>
            </c:strRef>
          </c:cat>
          <c:val>
            <c:numRef>
              <c:f>'Strategic Intent'!$B$47:$B$50</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D3EF-4D4F-A2FD-01365658FAD6}"/>
            </c:ext>
          </c:extLst>
        </c:ser>
        <c:ser>
          <c:idx val="1"/>
          <c:order val="1"/>
          <c:tx>
            <c:strRef>
              <c:f>'Strategic Intent'!$C$46</c:f>
              <c:strCache>
                <c:ptCount val="1"/>
                <c:pt idx="0">
                  <c:v>Somewhat</c:v>
                </c:pt>
              </c:strCache>
            </c:strRef>
          </c:tx>
          <c:spPr>
            <a:solidFill>
              <a:schemeClr val="accent2"/>
            </a:solidFill>
            <a:ln>
              <a:noFill/>
            </a:ln>
            <a:effectLst/>
          </c:spPr>
          <c:invertIfNegative val="0"/>
          <c:cat>
            <c:strRef>
              <c:f>'Strategic Intent'!$A$47:$A$50</c:f>
              <c:strCache>
                <c:ptCount val="4"/>
                <c:pt idx="0">
                  <c:v>Telecoms</c:v>
                </c:pt>
                <c:pt idx="1">
                  <c:v>Mining</c:v>
                </c:pt>
                <c:pt idx="2">
                  <c:v>Research and Development</c:v>
                </c:pt>
                <c:pt idx="3">
                  <c:v>Freight</c:v>
                </c:pt>
              </c:strCache>
            </c:strRef>
          </c:cat>
          <c:val>
            <c:numRef>
              <c:f>'Strategic Intent'!$C$47:$C$50</c:f>
              <c:numCache>
                <c:formatCode>General</c:formatCode>
                <c:ptCount val="4"/>
              </c:numCache>
            </c:numRef>
          </c:val>
          <c:extLst>
            <c:ext xmlns:c16="http://schemas.microsoft.com/office/drawing/2014/chart" uri="{C3380CC4-5D6E-409C-BE32-E72D297353CC}">
              <c16:uniqueId val="{00000001-D3EF-4D4F-A2FD-01365658FAD6}"/>
            </c:ext>
          </c:extLst>
        </c:ser>
        <c:ser>
          <c:idx val="2"/>
          <c:order val="2"/>
          <c:tx>
            <c:strRef>
              <c:f>'Strategic Intent'!$D$46</c:f>
              <c:strCache>
                <c:ptCount val="1"/>
                <c:pt idx="0">
                  <c:v>No</c:v>
                </c:pt>
              </c:strCache>
            </c:strRef>
          </c:tx>
          <c:spPr>
            <a:solidFill>
              <a:schemeClr val="accent3"/>
            </a:solidFill>
            <a:ln>
              <a:noFill/>
            </a:ln>
            <a:effectLst/>
          </c:spPr>
          <c:invertIfNegative val="0"/>
          <c:cat>
            <c:strRef>
              <c:f>'Strategic Intent'!$A$47:$A$50</c:f>
              <c:strCache>
                <c:ptCount val="4"/>
                <c:pt idx="0">
                  <c:v>Telecoms</c:v>
                </c:pt>
                <c:pt idx="1">
                  <c:v>Mining</c:v>
                </c:pt>
                <c:pt idx="2">
                  <c:v>Research and Development</c:v>
                </c:pt>
                <c:pt idx="3">
                  <c:v>Freight</c:v>
                </c:pt>
              </c:strCache>
            </c:strRef>
          </c:cat>
          <c:val>
            <c:numRef>
              <c:f>'Strategic Intent'!$D$47:$D$50</c:f>
              <c:numCache>
                <c:formatCode>General</c:formatCode>
                <c:ptCount val="4"/>
              </c:numCache>
            </c:numRef>
          </c:val>
          <c:extLst>
            <c:ext xmlns:c16="http://schemas.microsoft.com/office/drawing/2014/chart" uri="{C3380CC4-5D6E-409C-BE32-E72D297353CC}">
              <c16:uniqueId val="{00000002-D3EF-4D4F-A2FD-01365658FAD6}"/>
            </c:ext>
          </c:extLst>
        </c:ser>
        <c:dLbls>
          <c:showLegendKey val="0"/>
          <c:showVal val="0"/>
          <c:showCatName val="0"/>
          <c:showSerName val="0"/>
          <c:showPercent val="0"/>
          <c:showBubbleSize val="0"/>
        </c:dLbls>
        <c:gapWidth val="150"/>
        <c:overlap val="100"/>
        <c:axId val="463540528"/>
        <c:axId val="463540920"/>
      </c:barChart>
      <c:catAx>
        <c:axId val="4635405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3540920"/>
        <c:crosses val="autoZero"/>
        <c:auto val="1"/>
        <c:lblAlgn val="ctr"/>
        <c:lblOffset val="100"/>
        <c:noMultiLvlLbl val="0"/>
      </c:catAx>
      <c:valAx>
        <c:axId val="46354092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354052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Performance Measures (Targets)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'Strategic Intent'!$B$66</c:f>
              <c:strCache>
                <c:ptCount val="1"/>
                <c:pt idx="0">
                  <c:v>Yes</c:v>
                </c:pt>
              </c:strCache>
            </c:strRef>
          </c:tx>
          <c:spPr>
            <a:solidFill>
              <a:schemeClr val="accent1"/>
            </a:solidFill>
            <a:ln>
              <a:noFill/>
            </a:ln>
            <a:effectLst/>
          </c:spPr>
          <c:invertIfNegative val="0"/>
          <c:cat>
            <c:strRef>
              <c:f>'Strategic Intent'!$A$67:$A$70</c:f>
              <c:strCache>
                <c:ptCount val="4"/>
                <c:pt idx="0">
                  <c:v>Telecoms</c:v>
                </c:pt>
                <c:pt idx="1">
                  <c:v>Mining</c:v>
                </c:pt>
                <c:pt idx="2">
                  <c:v>Research and Development</c:v>
                </c:pt>
                <c:pt idx="3">
                  <c:v>Freight</c:v>
                </c:pt>
              </c:strCache>
            </c:strRef>
          </c:cat>
          <c:val>
            <c:numRef>
              <c:f>'Strategic Intent'!$B$67:$B$70</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ADD0-4457-919B-31E1A3B4ABF4}"/>
            </c:ext>
          </c:extLst>
        </c:ser>
        <c:ser>
          <c:idx val="1"/>
          <c:order val="1"/>
          <c:tx>
            <c:strRef>
              <c:f>'Strategic Intent'!$C$66</c:f>
              <c:strCache>
                <c:ptCount val="1"/>
                <c:pt idx="0">
                  <c:v>Somewhat</c:v>
                </c:pt>
              </c:strCache>
            </c:strRef>
          </c:tx>
          <c:spPr>
            <a:solidFill>
              <a:schemeClr val="accent2"/>
            </a:solidFill>
            <a:ln>
              <a:noFill/>
            </a:ln>
            <a:effectLst/>
          </c:spPr>
          <c:invertIfNegative val="0"/>
          <c:cat>
            <c:strRef>
              <c:f>'Strategic Intent'!$A$67:$A$70</c:f>
              <c:strCache>
                <c:ptCount val="4"/>
                <c:pt idx="0">
                  <c:v>Telecoms</c:v>
                </c:pt>
                <c:pt idx="1">
                  <c:v>Mining</c:v>
                </c:pt>
                <c:pt idx="2">
                  <c:v>Research and Development</c:v>
                </c:pt>
                <c:pt idx="3">
                  <c:v>Freight</c:v>
                </c:pt>
              </c:strCache>
            </c:strRef>
          </c:cat>
          <c:val>
            <c:numRef>
              <c:f>'Strategic Intent'!$C$67:$C$70</c:f>
              <c:numCache>
                <c:formatCode>General</c:formatCode>
                <c:ptCount val="4"/>
              </c:numCache>
            </c:numRef>
          </c:val>
          <c:extLst>
            <c:ext xmlns:c16="http://schemas.microsoft.com/office/drawing/2014/chart" uri="{C3380CC4-5D6E-409C-BE32-E72D297353CC}">
              <c16:uniqueId val="{00000001-ADD0-4457-919B-31E1A3B4ABF4}"/>
            </c:ext>
          </c:extLst>
        </c:ser>
        <c:ser>
          <c:idx val="2"/>
          <c:order val="2"/>
          <c:tx>
            <c:strRef>
              <c:f>'Strategic Intent'!$D$66</c:f>
              <c:strCache>
                <c:ptCount val="1"/>
                <c:pt idx="0">
                  <c:v>No</c:v>
                </c:pt>
              </c:strCache>
            </c:strRef>
          </c:tx>
          <c:spPr>
            <a:solidFill>
              <a:schemeClr val="accent3"/>
            </a:solidFill>
            <a:ln>
              <a:noFill/>
            </a:ln>
            <a:effectLst/>
          </c:spPr>
          <c:invertIfNegative val="0"/>
          <c:cat>
            <c:strRef>
              <c:f>'Strategic Intent'!$A$67:$A$70</c:f>
              <c:strCache>
                <c:ptCount val="4"/>
                <c:pt idx="0">
                  <c:v>Telecoms</c:v>
                </c:pt>
                <c:pt idx="1">
                  <c:v>Mining</c:v>
                </c:pt>
                <c:pt idx="2">
                  <c:v>Research and Development</c:v>
                </c:pt>
                <c:pt idx="3">
                  <c:v>Freight</c:v>
                </c:pt>
              </c:strCache>
            </c:strRef>
          </c:cat>
          <c:val>
            <c:numRef>
              <c:f>'Strategic Intent'!$D$67:$D$70</c:f>
              <c:numCache>
                <c:formatCode>General</c:formatCode>
                <c:ptCount val="4"/>
              </c:numCache>
            </c:numRef>
          </c:val>
          <c:extLst>
            <c:ext xmlns:c16="http://schemas.microsoft.com/office/drawing/2014/chart" uri="{C3380CC4-5D6E-409C-BE32-E72D297353CC}">
              <c16:uniqueId val="{00000002-ADD0-4457-919B-31E1A3B4ABF4}"/>
            </c:ext>
          </c:extLst>
        </c:ser>
        <c:dLbls>
          <c:showLegendKey val="0"/>
          <c:showVal val="0"/>
          <c:showCatName val="0"/>
          <c:showSerName val="0"/>
          <c:showPercent val="0"/>
          <c:showBubbleSize val="0"/>
        </c:dLbls>
        <c:gapWidth val="150"/>
        <c:overlap val="100"/>
        <c:axId val="463542096"/>
        <c:axId val="463542880"/>
      </c:barChart>
      <c:catAx>
        <c:axId val="4635420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3542880"/>
        <c:crosses val="autoZero"/>
        <c:auto val="1"/>
        <c:lblAlgn val="ctr"/>
        <c:lblOffset val="100"/>
        <c:noMultiLvlLbl val="0"/>
      </c:catAx>
      <c:valAx>
        <c:axId val="46354288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3542096"/>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Formalised Corporate Strategy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'Strategic Intent'!$B$17</c:f>
              <c:strCache>
                <c:ptCount val="1"/>
                <c:pt idx="0">
                  <c:v>Appropriate for all</c:v>
                </c:pt>
              </c:strCache>
            </c:strRef>
          </c:tx>
          <c:spPr>
            <a:solidFill>
              <a:schemeClr val="accent1"/>
            </a:solidFill>
            <a:ln>
              <a:noFill/>
            </a:ln>
            <a:effectLst/>
          </c:spPr>
          <c:invertIfNegative val="0"/>
          <c:cat>
            <c:strRef>
              <c:f>'Strategic Intent'!$A$18:$A$21</c:f>
              <c:strCache>
                <c:ptCount val="4"/>
                <c:pt idx="0">
                  <c:v>Telecoms</c:v>
                </c:pt>
                <c:pt idx="1">
                  <c:v>Mining</c:v>
                </c:pt>
                <c:pt idx="2">
                  <c:v>Research and Development</c:v>
                </c:pt>
                <c:pt idx="3">
                  <c:v>Freight</c:v>
                </c:pt>
              </c:strCache>
            </c:strRef>
          </c:cat>
          <c:val>
            <c:numRef>
              <c:f>'Strategic Intent'!$B$18:$B$21</c:f>
              <c:numCache>
                <c:formatCode>General</c:formatCode>
                <c:ptCount val="4"/>
              </c:numCache>
            </c:numRef>
          </c:val>
          <c:extLst>
            <c:ext xmlns:c16="http://schemas.microsoft.com/office/drawing/2014/chart" uri="{C3380CC4-5D6E-409C-BE32-E72D297353CC}">
              <c16:uniqueId val="{00000000-8BE2-498B-8818-A8C67359C96F}"/>
            </c:ext>
          </c:extLst>
        </c:ser>
        <c:ser>
          <c:idx val="1"/>
          <c:order val="1"/>
          <c:tx>
            <c:strRef>
              <c:f>'Strategic Intent'!$C$17</c:f>
              <c:strCache>
                <c:ptCount val="1"/>
                <c:pt idx="0">
                  <c:v>Appropriate for some</c:v>
                </c:pt>
              </c:strCache>
            </c:strRef>
          </c:tx>
          <c:spPr>
            <a:solidFill>
              <a:schemeClr val="accent2"/>
            </a:solidFill>
            <a:ln>
              <a:noFill/>
            </a:ln>
            <a:effectLst/>
          </c:spPr>
          <c:invertIfNegative val="0"/>
          <c:cat>
            <c:strRef>
              <c:f>'Strategic Intent'!$A$18:$A$21</c:f>
              <c:strCache>
                <c:ptCount val="4"/>
                <c:pt idx="0">
                  <c:v>Telecoms</c:v>
                </c:pt>
                <c:pt idx="1">
                  <c:v>Mining</c:v>
                </c:pt>
                <c:pt idx="2">
                  <c:v>Research and Development</c:v>
                </c:pt>
                <c:pt idx="3">
                  <c:v>Freight</c:v>
                </c:pt>
              </c:strCache>
            </c:strRef>
          </c:cat>
          <c:val>
            <c:numRef>
              <c:f>'Strategic Intent'!$C$18:$C$21</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1-8BE2-498B-8818-A8C67359C96F}"/>
            </c:ext>
          </c:extLst>
        </c:ser>
        <c:ser>
          <c:idx val="2"/>
          <c:order val="2"/>
          <c:tx>
            <c:strRef>
              <c:f>'Strategic Intent'!$D$17</c:f>
              <c:strCache>
                <c:ptCount val="1"/>
                <c:pt idx="0">
                  <c:v>Inappropriate for some</c:v>
                </c:pt>
              </c:strCache>
            </c:strRef>
          </c:tx>
          <c:spPr>
            <a:solidFill>
              <a:schemeClr val="accent3"/>
            </a:solidFill>
            <a:ln>
              <a:noFill/>
            </a:ln>
            <a:effectLst/>
          </c:spPr>
          <c:invertIfNegative val="0"/>
          <c:cat>
            <c:strRef>
              <c:f>'Strategic Intent'!$A$18:$A$21</c:f>
              <c:strCache>
                <c:ptCount val="4"/>
                <c:pt idx="0">
                  <c:v>Telecoms</c:v>
                </c:pt>
                <c:pt idx="1">
                  <c:v>Mining</c:v>
                </c:pt>
                <c:pt idx="2">
                  <c:v>Research and Development</c:v>
                </c:pt>
                <c:pt idx="3">
                  <c:v>Freight</c:v>
                </c:pt>
              </c:strCache>
            </c:strRef>
          </c:cat>
          <c:val>
            <c:numRef>
              <c:f>'Strategic Intent'!$D$18:$D$21</c:f>
              <c:numCache>
                <c:formatCode>General</c:formatCode>
                <c:ptCount val="4"/>
              </c:numCache>
            </c:numRef>
          </c:val>
          <c:extLst>
            <c:ext xmlns:c16="http://schemas.microsoft.com/office/drawing/2014/chart" uri="{C3380CC4-5D6E-409C-BE32-E72D297353CC}">
              <c16:uniqueId val="{00000002-8BE2-498B-8818-A8C67359C96F}"/>
            </c:ext>
          </c:extLst>
        </c:ser>
        <c:ser>
          <c:idx val="3"/>
          <c:order val="3"/>
          <c:tx>
            <c:strRef>
              <c:f>'Strategic Intent'!$E$17</c:f>
              <c:strCache>
                <c:ptCount val="1"/>
                <c:pt idx="0">
                  <c:v>Inappropriate for all</c:v>
                </c:pt>
              </c:strCache>
            </c:strRef>
          </c:tx>
          <c:spPr>
            <a:solidFill>
              <a:schemeClr val="accent4"/>
            </a:solidFill>
            <a:ln>
              <a:noFill/>
            </a:ln>
            <a:effectLst/>
          </c:spPr>
          <c:invertIfNegative val="0"/>
          <c:cat>
            <c:strRef>
              <c:f>'Strategic Intent'!$A$18:$A$21</c:f>
              <c:strCache>
                <c:ptCount val="4"/>
                <c:pt idx="0">
                  <c:v>Telecoms</c:v>
                </c:pt>
                <c:pt idx="1">
                  <c:v>Mining</c:v>
                </c:pt>
                <c:pt idx="2">
                  <c:v>Research and Development</c:v>
                </c:pt>
                <c:pt idx="3">
                  <c:v>Freight</c:v>
                </c:pt>
              </c:strCache>
            </c:strRef>
          </c:cat>
          <c:val>
            <c:numRef>
              <c:f>'Strategic Intent'!$E$18:$E$21</c:f>
              <c:numCache>
                <c:formatCode>General</c:formatCode>
                <c:ptCount val="4"/>
              </c:numCache>
            </c:numRef>
          </c:val>
          <c:extLst>
            <c:ext xmlns:c16="http://schemas.microsoft.com/office/drawing/2014/chart" uri="{C3380CC4-5D6E-409C-BE32-E72D297353CC}">
              <c16:uniqueId val="{00000003-8BE2-498B-8818-A8C67359C96F}"/>
            </c:ext>
          </c:extLst>
        </c:ser>
        <c:dLbls>
          <c:showLegendKey val="0"/>
          <c:showVal val="0"/>
          <c:showCatName val="0"/>
          <c:showSerName val="0"/>
          <c:showPercent val="0"/>
          <c:showBubbleSize val="0"/>
        </c:dLbls>
        <c:gapWidth val="150"/>
        <c:overlap val="100"/>
        <c:axId val="463550720"/>
        <c:axId val="463549152"/>
        <c:extLst>
          <c:ext xmlns:c15="http://schemas.microsoft.com/office/drawing/2012/chart" uri="{02D57815-91ED-43cb-92C2-25804820EDAC}">
            <c15:filteredBarSeries>
              <c15:ser>
                <c:idx val="4"/>
                <c:order val="4"/>
                <c:tx>
                  <c:strRef>
                    <c:extLst>
                      <c:ext uri="{02D57815-91ED-43cb-92C2-25804820EDAC}">
                        <c15:formulaRef>
                          <c15:sqref>'Strategic Intent'!$F$17</c15:sqref>
                        </c15:formulaRef>
                      </c:ext>
                    </c:extLst>
                    <c:strCache>
                      <c:ptCount val="1"/>
                    </c:strCache>
                  </c:strRef>
                </c:tx>
                <c:spPr>
                  <a:solidFill>
                    <a:schemeClr val="accent5"/>
                  </a:solidFill>
                  <a:ln>
                    <a:noFill/>
                  </a:ln>
                  <a:effectLst/>
                </c:spPr>
                <c:invertIfNegative val="0"/>
                <c:cat>
                  <c:strRef>
                    <c:extLst>
                      <c:ext uri="{02D57815-91ED-43cb-92C2-25804820EDAC}">
                        <c15:formulaRef>
                          <c15:sqref>'Strategic Intent'!$A$18:$A$21</c15:sqref>
                        </c15:formulaRef>
                      </c:ext>
                    </c:extLst>
                    <c:strCache>
                      <c:ptCount val="4"/>
                      <c:pt idx="0">
                        <c:v>Telecoms</c:v>
                      </c:pt>
                      <c:pt idx="1">
                        <c:v>Mining</c:v>
                      </c:pt>
                      <c:pt idx="2">
                        <c:v>Research and Development</c:v>
                      </c:pt>
                      <c:pt idx="3">
                        <c:v>Freight</c:v>
                      </c:pt>
                    </c:strCache>
                  </c:strRef>
                </c:cat>
                <c:val>
                  <c:numRef>
                    <c:extLst>
                      <c:ext uri="{02D57815-91ED-43cb-92C2-25804820EDAC}">
                        <c15:formulaRef>
                          <c15:sqref>'Strategic Intent'!$F$18:$F$21</c15:sqref>
                        </c15:formulaRef>
                      </c:ext>
                    </c:extLst>
                    <c:numCache>
                      <c:formatCode>General</c:formatCode>
                      <c:ptCount val="4"/>
                    </c:numCache>
                  </c:numRef>
                </c:val>
                <c:extLst>
                  <c:ext xmlns:c16="http://schemas.microsoft.com/office/drawing/2014/chart" uri="{C3380CC4-5D6E-409C-BE32-E72D297353CC}">
                    <c16:uniqueId val="{00000004-8BE2-498B-8818-A8C67359C96F}"/>
                  </c:ext>
                </c:extLst>
              </c15:ser>
            </c15:filteredBarSeries>
          </c:ext>
        </c:extLst>
      </c:barChart>
      <c:catAx>
        <c:axId val="4635507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49152"/>
        <c:crosses val="autoZero"/>
        <c:auto val="1"/>
        <c:lblAlgn val="ctr"/>
        <c:lblOffset val="100"/>
        <c:noMultiLvlLbl val="0"/>
      </c:catAx>
      <c:valAx>
        <c:axId val="46354915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50720"/>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Formalised Corporate Strategy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'Strategic Intent'!$B$12</c:f>
              <c:strCache>
                <c:ptCount val="1"/>
                <c:pt idx="0">
                  <c:v>Well defined</c:v>
                </c:pt>
              </c:strCache>
            </c:strRef>
          </c:tx>
          <c:spPr>
            <a:solidFill>
              <a:schemeClr val="accent1"/>
            </a:solidFill>
            <a:ln>
              <a:noFill/>
            </a:ln>
            <a:effectLst/>
          </c:spPr>
          <c:invertIfNegative val="0"/>
          <c:cat>
            <c:strRef>
              <c:f>'Strategic Intent'!$A$13:$A$16</c:f>
              <c:strCache>
                <c:ptCount val="4"/>
                <c:pt idx="0">
                  <c:v>Telecoms</c:v>
                </c:pt>
                <c:pt idx="1">
                  <c:v>Mining</c:v>
                </c:pt>
                <c:pt idx="2">
                  <c:v>Research and Development</c:v>
                </c:pt>
                <c:pt idx="3">
                  <c:v>Freight</c:v>
                </c:pt>
              </c:strCache>
            </c:strRef>
          </c:cat>
          <c:val>
            <c:numRef>
              <c:f>'Strategic Intent'!$B$13:$B$16</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6B4A-4678-B3A0-9BFAFB21462D}"/>
            </c:ext>
          </c:extLst>
        </c:ser>
        <c:ser>
          <c:idx val="1"/>
          <c:order val="1"/>
          <c:tx>
            <c:strRef>
              <c:f>'Strategic Intent'!$C$12</c:f>
              <c:strCache>
                <c:ptCount val="1"/>
                <c:pt idx="0">
                  <c:v>Adequately defined</c:v>
                </c:pt>
              </c:strCache>
            </c:strRef>
          </c:tx>
          <c:spPr>
            <a:solidFill>
              <a:schemeClr val="accent2"/>
            </a:solidFill>
            <a:ln>
              <a:noFill/>
            </a:ln>
            <a:effectLst/>
          </c:spPr>
          <c:invertIfNegative val="0"/>
          <c:cat>
            <c:strRef>
              <c:f>'Strategic Intent'!$A$13:$A$16</c:f>
              <c:strCache>
                <c:ptCount val="4"/>
                <c:pt idx="0">
                  <c:v>Telecoms</c:v>
                </c:pt>
                <c:pt idx="1">
                  <c:v>Mining</c:v>
                </c:pt>
                <c:pt idx="2">
                  <c:v>Research and Development</c:v>
                </c:pt>
                <c:pt idx="3">
                  <c:v>Freight</c:v>
                </c:pt>
              </c:strCache>
            </c:strRef>
          </c:cat>
          <c:val>
            <c:numRef>
              <c:f>'Strategic Intent'!$C$13:$C$16</c:f>
              <c:numCache>
                <c:formatCode>General</c:formatCode>
                <c:ptCount val="4"/>
              </c:numCache>
            </c:numRef>
          </c:val>
          <c:extLst>
            <c:ext xmlns:c16="http://schemas.microsoft.com/office/drawing/2014/chart" uri="{C3380CC4-5D6E-409C-BE32-E72D297353CC}">
              <c16:uniqueId val="{00000001-6B4A-4678-B3A0-9BFAFB21462D}"/>
            </c:ext>
          </c:extLst>
        </c:ser>
        <c:ser>
          <c:idx val="2"/>
          <c:order val="2"/>
          <c:tx>
            <c:strRef>
              <c:f>'Strategic Intent'!$D$12</c:f>
              <c:strCache>
                <c:ptCount val="1"/>
                <c:pt idx="0">
                  <c:v>Inadequately defined</c:v>
                </c:pt>
              </c:strCache>
            </c:strRef>
          </c:tx>
          <c:spPr>
            <a:solidFill>
              <a:schemeClr val="accent3"/>
            </a:solidFill>
            <a:ln>
              <a:noFill/>
            </a:ln>
            <a:effectLst/>
          </c:spPr>
          <c:invertIfNegative val="0"/>
          <c:cat>
            <c:strRef>
              <c:f>'Strategic Intent'!$A$13:$A$16</c:f>
              <c:strCache>
                <c:ptCount val="4"/>
                <c:pt idx="0">
                  <c:v>Telecoms</c:v>
                </c:pt>
                <c:pt idx="1">
                  <c:v>Mining</c:v>
                </c:pt>
                <c:pt idx="2">
                  <c:v>Research and Development</c:v>
                </c:pt>
                <c:pt idx="3">
                  <c:v>Freight</c:v>
                </c:pt>
              </c:strCache>
            </c:strRef>
          </c:cat>
          <c:val>
            <c:numRef>
              <c:f>'Strategic Intent'!$D$13:$D$16</c:f>
              <c:numCache>
                <c:formatCode>General</c:formatCode>
                <c:ptCount val="4"/>
              </c:numCache>
            </c:numRef>
          </c:val>
          <c:extLst>
            <c:ext xmlns:c16="http://schemas.microsoft.com/office/drawing/2014/chart" uri="{C3380CC4-5D6E-409C-BE32-E72D297353CC}">
              <c16:uniqueId val="{00000002-6B4A-4678-B3A0-9BFAFB21462D}"/>
            </c:ext>
          </c:extLst>
        </c:ser>
        <c:ser>
          <c:idx val="3"/>
          <c:order val="3"/>
          <c:tx>
            <c:strRef>
              <c:f>'Strategic Intent'!$E$12</c:f>
              <c:strCache>
                <c:ptCount val="1"/>
                <c:pt idx="0">
                  <c:v>Not clearly defined</c:v>
                </c:pt>
              </c:strCache>
            </c:strRef>
          </c:tx>
          <c:spPr>
            <a:solidFill>
              <a:schemeClr val="accent4"/>
            </a:solidFill>
            <a:ln>
              <a:noFill/>
            </a:ln>
            <a:effectLst/>
          </c:spPr>
          <c:invertIfNegative val="0"/>
          <c:cat>
            <c:strRef>
              <c:f>'Strategic Intent'!$A$13:$A$16</c:f>
              <c:strCache>
                <c:ptCount val="4"/>
                <c:pt idx="0">
                  <c:v>Telecoms</c:v>
                </c:pt>
                <c:pt idx="1">
                  <c:v>Mining</c:v>
                </c:pt>
                <c:pt idx="2">
                  <c:v>Research and Development</c:v>
                </c:pt>
                <c:pt idx="3">
                  <c:v>Freight</c:v>
                </c:pt>
              </c:strCache>
            </c:strRef>
          </c:cat>
          <c:val>
            <c:numRef>
              <c:f>'Strategic Intent'!$E$13:$E$16</c:f>
              <c:numCache>
                <c:formatCode>General</c:formatCode>
                <c:ptCount val="4"/>
              </c:numCache>
            </c:numRef>
          </c:val>
          <c:extLst>
            <c:ext xmlns:c16="http://schemas.microsoft.com/office/drawing/2014/chart" uri="{C3380CC4-5D6E-409C-BE32-E72D297353CC}">
              <c16:uniqueId val="{00000003-6B4A-4678-B3A0-9BFAFB21462D}"/>
            </c:ext>
          </c:extLst>
        </c:ser>
        <c:dLbls>
          <c:showLegendKey val="0"/>
          <c:showVal val="0"/>
          <c:showCatName val="0"/>
          <c:showSerName val="0"/>
          <c:showPercent val="0"/>
          <c:showBubbleSize val="0"/>
        </c:dLbls>
        <c:gapWidth val="150"/>
        <c:overlap val="100"/>
        <c:axId val="463548760"/>
        <c:axId val="463550328"/>
      </c:barChart>
      <c:catAx>
        <c:axId val="4635487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50328"/>
        <c:crosses val="autoZero"/>
        <c:auto val="1"/>
        <c:lblAlgn val="ctr"/>
        <c:lblOffset val="100"/>
        <c:noMultiLvlLbl val="0"/>
      </c:catAx>
      <c:valAx>
        <c:axId val="463550328"/>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48760"/>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Strategic Outlook</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tx>
            <c:strRef>
              <c:f>'Data Mining'!$B$49</c:f>
              <c:strCache>
                <c:ptCount val="1"/>
                <c:pt idx="0">
                  <c:v>Planning</c:v>
                </c:pt>
              </c:strCache>
            </c:strRef>
          </c:tx>
          <c:spPr>
            <a:solidFill>
              <a:schemeClr val="accent1"/>
            </a:solidFill>
            <a:ln>
              <a:noFill/>
            </a:ln>
            <a:effectLst/>
          </c:spPr>
          <c:invertIfNegative val="0"/>
          <c:cat>
            <c:strRef>
              <c:f>'Data Mining'!$A$50:$A$53</c:f>
              <c:strCache>
                <c:ptCount val="4"/>
                <c:pt idx="0">
                  <c:v>Telecoms</c:v>
                </c:pt>
                <c:pt idx="1">
                  <c:v>Mining</c:v>
                </c:pt>
                <c:pt idx="2">
                  <c:v>Research and Development</c:v>
                </c:pt>
                <c:pt idx="3">
                  <c:v>Freight</c:v>
                </c:pt>
              </c:strCache>
            </c:strRef>
          </c:cat>
          <c:val>
            <c:numRef>
              <c:f>'Data Mining'!$B$50:$B$53</c:f>
              <c:numCache>
                <c:formatCode>General</c:formatCode>
                <c:ptCount val="4"/>
                <c:pt idx="0">
                  <c:v>5</c:v>
                </c:pt>
                <c:pt idx="1">
                  <c:v>20</c:v>
                </c:pt>
                <c:pt idx="2">
                  <c:v>5</c:v>
                </c:pt>
                <c:pt idx="3">
                  <c:v>5</c:v>
                </c:pt>
              </c:numCache>
            </c:numRef>
          </c:val>
          <c:extLst>
            <c:ext xmlns:c16="http://schemas.microsoft.com/office/drawing/2014/chart" uri="{C3380CC4-5D6E-409C-BE32-E72D297353CC}">
              <c16:uniqueId val="{00000000-BEC0-49DC-8769-6A141DA9DE90}"/>
            </c:ext>
          </c:extLst>
        </c:ser>
        <c:ser>
          <c:idx val="1"/>
          <c:order val="1"/>
          <c:tx>
            <c:strRef>
              <c:f>'Data Mining'!$C$49</c:f>
              <c:strCache>
                <c:ptCount val="1"/>
                <c:pt idx="0">
                  <c:v>Execution</c:v>
                </c:pt>
              </c:strCache>
            </c:strRef>
          </c:tx>
          <c:spPr>
            <a:solidFill>
              <a:schemeClr val="accent2"/>
            </a:solidFill>
            <a:ln>
              <a:noFill/>
            </a:ln>
            <a:effectLst/>
          </c:spPr>
          <c:invertIfNegative val="0"/>
          <c:cat>
            <c:strRef>
              <c:f>'Data Mining'!$A$50:$A$53</c:f>
              <c:strCache>
                <c:ptCount val="4"/>
                <c:pt idx="0">
                  <c:v>Telecoms</c:v>
                </c:pt>
                <c:pt idx="1">
                  <c:v>Mining</c:v>
                </c:pt>
                <c:pt idx="2">
                  <c:v>Research and Development</c:v>
                </c:pt>
                <c:pt idx="3">
                  <c:v>Freight</c:v>
                </c:pt>
              </c:strCache>
            </c:strRef>
          </c:cat>
          <c:val>
            <c:numRef>
              <c:f>'Data Mining'!$C$50:$C$53</c:f>
              <c:numCache>
                <c:formatCode>General</c:formatCode>
                <c:ptCount val="4"/>
                <c:pt idx="0">
                  <c:v>5</c:v>
                </c:pt>
                <c:pt idx="1">
                  <c:v>5</c:v>
                </c:pt>
                <c:pt idx="2">
                  <c:v>5</c:v>
                </c:pt>
                <c:pt idx="3">
                  <c:v>5</c:v>
                </c:pt>
              </c:numCache>
            </c:numRef>
          </c:val>
          <c:extLst>
            <c:ext xmlns:c16="http://schemas.microsoft.com/office/drawing/2014/chart" uri="{C3380CC4-5D6E-409C-BE32-E72D297353CC}">
              <c16:uniqueId val="{00000001-BEC0-49DC-8769-6A141DA9DE90}"/>
            </c:ext>
          </c:extLst>
        </c:ser>
        <c:ser>
          <c:idx val="2"/>
          <c:order val="2"/>
          <c:tx>
            <c:strRef>
              <c:f>'Data Mining'!$D$49</c:f>
              <c:strCache>
                <c:ptCount val="1"/>
                <c:pt idx="0">
                  <c:v>Management</c:v>
                </c:pt>
              </c:strCache>
            </c:strRef>
          </c:tx>
          <c:spPr>
            <a:solidFill>
              <a:schemeClr val="accent3"/>
            </a:solidFill>
            <a:ln>
              <a:noFill/>
            </a:ln>
            <a:effectLst/>
          </c:spPr>
          <c:invertIfNegative val="0"/>
          <c:cat>
            <c:strRef>
              <c:f>'Data Mining'!$A$50:$A$53</c:f>
              <c:strCache>
                <c:ptCount val="4"/>
                <c:pt idx="0">
                  <c:v>Telecoms</c:v>
                </c:pt>
                <c:pt idx="1">
                  <c:v>Mining</c:v>
                </c:pt>
                <c:pt idx="2">
                  <c:v>Research and Development</c:v>
                </c:pt>
                <c:pt idx="3">
                  <c:v>Freight</c:v>
                </c:pt>
              </c:strCache>
            </c:strRef>
          </c:cat>
          <c:val>
            <c:numRef>
              <c:f>'Data Mining'!$D$50:$D$53</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2-BEC0-49DC-8769-6A141DA9DE90}"/>
            </c:ext>
          </c:extLst>
        </c:ser>
        <c:dLbls>
          <c:showLegendKey val="0"/>
          <c:showVal val="0"/>
          <c:showCatName val="0"/>
          <c:showSerName val="0"/>
          <c:showPercent val="0"/>
          <c:showBubbleSize val="0"/>
        </c:dLbls>
        <c:gapWidth val="219"/>
        <c:overlap val="-27"/>
        <c:axId val="368954952"/>
        <c:axId val="368955344"/>
      </c:barChart>
      <c:catAx>
        <c:axId val="368954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955344"/>
        <c:crosses val="autoZero"/>
        <c:auto val="1"/>
        <c:lblAlgn val="ctr"/>
        <c:lblOffset val="100"/>
        <c:noMultiLvlLbl val="0"/>
      </c:catAx>
      <c:valAx>
        <c:axId val="36895534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Number of years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9549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Articulated Business Model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'Strategic Intent'!$B$32</c:f>
              <c:strCache>
                <c:ptCount val="1"/>
                <c:pt idx="0">
                  <c:v>Well defined</c:v>
                </c:pt>
              </c:strCache>
            </c:strRef>
          </c:tx>
          <c:spPr>
            <a:solidFill>
              <a:schemeClr val="accent1"/>
            </a:solidFill>
            <a:ln>
              <a:noFill/>
            </a:ln>
            <a:effectLst/>
          </c:spPr>
          <c:invertIfNegative val="0"/>
          <c:cat>
            <c:strRef>
              <c:f>'Strategic Intent'!$A$33:$A$36</c:f>
              <c:strCache>
                <c:ptCount val="4"/>
                <c:pt idx="0">
                  <c:v>Telecoms</c:v>
                </c:pt>
                <c:pt idx="1">
                  <c:v>Mining</c:v>
                </c:pt>
                <c:pt idx="2">
                  <c:v>Research and Development</c:v>
                </c:pt>
                <c:pt idx="3">
                  <c:v>Freight</c:v>
                </c:pt>
              </c:strCache>
            </c:strRef>
          </c:cat>
          <c:val>
            <c:numRef>
              <c:f>'Strategic Intent'!$B$33:$B$36</c:f>
              <c:numCache>
                <c:formatCode>General</c:formatCode>
                <c:ptCount val="4"/>
              </c:numCache>
            </c:numRef>
          </c:val>
          <c:extLst>
            <c:ext xmlns:c16="http://schemas.microsoft.com/office/drawing/2014/chart" uri="{C3380CC4-5D6E-409C-BE32-E72D297353CC}">
              <c16:uniqueId val="{00000000-3C95-4B8B-B3AD-8C8937BF80F2}"/>
            </c:ext>
          </c:extLst>
        </c:ser>
        <c:ser>
          <c:idx val="1"/>
          <c:order val="1"/>
          <c:tx>
            <c:strRef>
              <c:f>'Strategic Intent'!$C$32</c:f>
              <c:strCache>
                <c:ptCount val="1"/>
                <c:pt idx="0">
                  <c:v>Adequately defined</c:v>
                </c:pt>
              </c:strCache>
            </c:strRef>
          </c:tx>
          <c:spPr>
            <a:solidFill>
              <a:schemeClr val="accent2"/>
            </a:solidFill>
            <a:ln>
              <a:noFill/>
            </a:ln>
            <a:effectLst/>
          </c:spPr>
          <c:invertIfNegative val="0"/>
          <c:cat>
            <c:strRef>
              <c:f>'Strategic Intent'!$A$33:$A$36</c:f>
              <c:strCache>
                <c:ptCount val="4"/>
                <c:pt idx="0">
                  <c:v>Telecoms</c:v>
                </c:pt>
                <c:pt idx="1">
                  <c:v>Mining</c:v>
                </c:pt>
                <c:pt idx="2">
                  <c:v>Research and Development</c:v>
                </c:pt>
                <c:pt idx="3">
                  <c:v>Freight</c:v>
                </c:pt>
              </c:strCache>
            </c:strRef>
          </c:cat>
          <c:val>
            <c:numRef>
              <c:f>'Strategic Intent'!$C$33:$C$36</c:f>
              <c:numCache>
                <c:formatCode>General</c:formatCode>
                <c:ptCount val="4"/>
                <c:pt idx="0">
                  <c:v>1</c:v>
                </c:pt>
                <c:pt idx="1">
                  <c:v>1</c:v>
                </c:pt>
              </c:numCache>
            </c:numRef>
          </c:val>
          <c:extLst>
            <c:ext xmlns:c16="http://schemas.microsoft.com/office/drawing/2014/chart" uri="{C3380CC4-5D6E-409C-BE32-E72D297353CC}">
              <c16:uniqueId val="{00000001-3C95-4B8B-B3AD-8C8937BF80F2}"/>
            </c:ext>
          </c:extLst>
        </c:ser>
        <c:ser>
          <c:idx val="2"/>
          <c:order val="2"/>
          <c:tx>
            <c:strRef>
              <c:f>'Strategic Intent'!$D$32</c:f>
              <c:strCache>
                <c:ptCount val="1"/>
                <c:pt idx="0">
                  <c:v>Inadequately defined</c:v>
                </c:pt>
              </c:strCache>
            </c:strRef>
          </c:tx>
          <c:spPr>
            <a:solidFill>
              <a:schemeClr val="accent3"/>
            </a:solidFill>
            <a:ln>
              <a:noFill/>
            </a:ln>
            <a:effectLst/>
          </c:spPr>
          <c:invertIfNegative val="0"/>
          <c:cat>
            <c:strRef>
              <c:f>'Strategic Intent'!$A$33:$A$36</c:f>
              <c:strCache>
                <c:ptCount val="4"/>
                <c:pt idx="0">
                  <c:v>Telecoms</c:v>
                </c:pt>
                <c:pt idx="1">
                  <c:v>Mining</c:v>
                </c:pt>
                <c:pt idx="2">
                  <c:v>Research and Development</c:v>
                </c:pt>
                <c:pt idx="3">
                  <c:v>Freight</c:v>
                </c:pt>
              </c:strCache>
            </c:strRef>
          </c:cat>
          <c:val>
            <c:numRef>
              <c:f>'Strategic Intent'!$D$33:$D$36</c:f>
              <c:numCache>
                <c:formatCode>General</c:formatCode>
                <c:ptCount val="4"/>
                <c:pt idx="2">
                  <c:v>1</c:v>
                </c:pt>
                <c:pt idx="3">
                  <c:v>1</c:v>
                </c:pt>
              </c:numCache>
            </c:numRef>
          </c:val>
          <c:extLst>
            <c:ext xmlns:c16="http://schemas.microsoft.com/office/drawing/2014/chart" uri="{C3380CC4-5D6E-409C-BE32-E72D297353CC}">
              <c16:uniqueId val="{00000002-3C95-4B8B-B3AD-8C8937BF80F2}"/>
            </c:ext>
          </c:extLst>
        </c:ser>
        <c:ser>
          <c:idx val="3"/>
          <c:order val="3"/>
          <c:tx>
            <c:strRef>
              <c:f>'Strategic Intent'!$E$32</c:f>
              <c:strCache>
                <c:ptCount val="1"/>
                <c:pt idx="0">
                  <c:v>Not clearly defined</c:v>
                </c:pt>
              </c:strCache>
            </c:strRef>
          </c:tx>
          <c:spPr>
            <a:solidFill>
              <a:schemeClr val="accent4"/>
            </a:solidFill>
            <a:ln>
              <a:noFill/>
            </a:ln>
            <a:effectLst/>
          </c:spPr>
          <c:invertIfNegative val="0"/>
          <c:cat>
            <c:strRef>
              <c:f>'Strategic Intent'!$A$33:$A$36</c:f>
              <c:strCache>
                <c:ptCount val="4"/>
                <c:pt idx="0">
                  <c:v>Telecoms</c:v>
                </c:pt>
                <c:pt idx="1">
                  <c:v>Mining</c:v>
                </c:pt>
                <c:pt idx="2">
                  <c:v>Research and Development</c:v>
                </c:pt>
                <c:pt idx="3">
                  <c:v>Freight</c:v>
                </c:pt>
              </c:strCache>
            </c:strRef>
          </c:cat>
          <c:val>
            <c:numRef>
              <c:f>'Strategic Intent'!$E$33:$E$36</c:f>
              <c:numCache>
                <c:formatCode>General</c:formatCode>
                <c:ptCount val="4"/>
              </c:numCache>
            </c:numRef>
          </c:val>
          <c:extLst>
            <c:ext xmlns:c16="http://schemas.microsoft.com/office/drawing/2014/chart" uri="{C3380CC4-5D6E-409C-BE32-E72D297353CC}">
              <c16:uniqueId val="{00000003-3C95-4B8B-B3AD-8C8937BF80F2}"/>
            </c:ext>
          </c:extLst>
        </c:ser>
        <c:dLbls>
          <c:showLegendKey val="0"/>
          <c:showVal val="0"/>
          <c:showCatName val="0"/>
          <c:showSerName val="0"/>
          <c:showPercent val="0"/>
          <c:showBubbleSize val="0"/>
        </c:dLbls>
        <c:gapWidth val="150"/>
        <c:overlap val="100"/>
        <c:axId val="463551112"/>
        <c:axId val="463549544"/>
      </c:barChart>
      <c:catAx>
        <c:axId val="4635511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49544"/>
        <c:crosses val="autoZero"/>
        <c:auto val="1"/>
        <c:lblAlgn val="ctr"/>
        <c:lblOffset val="100"/>
        <c:noMultiLvlLbl val="0"/>
      </c:catAx>
      <c:valAx>
        <c:axId val="463549544"/>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51112"/>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Articulated Business Model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'Strategic Intent'!$B$37</c:f>
              <c:strCache>
                <c:ptCount val="1"/>
                <c:pt idx="0">
                  <c:v>Appropriate for all</c:v>
                </c:pt>
              </c:strCache>
            </c:strRef>
          </c:tx>
          <c:spPr>
            <a:solidFill>
              <a:schemeClr val="accent1"/>
            </a:solidFill>
            <a:ln>
              <a:noFill/>
            </a:ln>
            <a:effectLst/>
          </c:spPr>
          <c:invertIfNegative val="0"/>
          <c:cat>
            <c:strRef>
              <c:f>'Strategic Intent'!$A$38:$A$41</c:f>
              <c:strCache>
                <c:ptCount val="4"/>
                <c:pt idx="0">
                  <c:v>Telecoms</c:v>
                </c:pt>
                <c:pt idx="1">
                  <c:v>Mining</c:v>
                </c:pt>
                <c:pt idx="2">
                  <c:v>Research and Development</c:v>
                </c:pt>
                <c:pt idx="3">
                  <c:v>Freight</c:v>
                </c:pt>
              </c:strCache>
            </c:strRef>
          </c:cat>
          <c:val>
            <c:numRef>
              <c:f>'Strategic Intent'!$B$38:$B$41</c:f>
              <c:numCache>
                <c:formatCode>General</c:formatCode>
                <c:ptCount val="4"/>
              </c:numCache>
            </c:numRef>
          </c:val>
          <c:extLst>
            <c:ext xmlns:c16="http://schemas.microsoft.com/office/drawing/2014/chart" uri="{C3380CC4-5D6E-409C-BE32-E72D297353CC}">
              <c16:uniqueId val="{00000000-48D9-43E8-802C-DE339A235483}"/>
            </c:ext>
          </c:extLst>
        </c:ser>
        <c:ser>
          <c:idx val="1"/>
          <c:order val="1"/>
          <c:tx>
            <c:strRef>
              <c:f>'Strategic Intent'!$C$37</c:f>
              <c:strCache>
                <c:ptCount val="1"/>
                <c:pt idx="0">
                  <c:v>Appropriate for some</c:v>
                </c:pt>
              </c:strCache>
            </c:strRef>
          </c:tx>
          <c:spPr>
            <a:solidFill>
              <a:schemeClr val="accent2"/>
            </a:solidFill>
            <a:ln>
              <a:noFill/>
            </a:ln>
            <a:effectLst/>
          </c:spPr>
          <c:invertIfNegative val="0"/>
          <c:cat>
            <c:strRef>
              <c:f>'Strategic Intent'!$A$38:$A$41</c:f>
              <c:strCache>
                <c:ptCount val="4"/>
                <c:pt idx="0">
                  <c:v>Telecoms</c:v>
                </c:pt>
                <c:pt idx="1">
                  <c:v>Mining</c:v>
                </c:pt>
                <c:pt idx="2">
                  <c:v>Research and Development</c:v>
                </c:pt>
                <c:pt idx="3">
                  <c:v>Freight</c:v>
                </c:pt>
              </c:strCache>
            </c:strRef>
          </c:cat>
          <c:val>
            <c:numRef>
              <c:f>'Strategic Intent'!$C$38:$C$41</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1-48D9-43E8-802C-DE339A235483}"/>
            </c:ext>
          </c:extLst>
        </c:ser>
        <c:ser>
          <c:idx val="2"/>
          <c:order val="2"/>
          <c:tx>
            <c:strRef>
              <c:f>'Strategic Intent'!$D$37</c:f>
              <c:strCache>
                <c:ptCount val="1"/>
                <c:pt idx="0">
                  <c:v>Inappropriate for some</c:v>
                </c:pt>
              </c:strCache>
            </c:strRef>
          </c:tx>
          <c:spPr>
            <a:solidFill>
              <a:schemeClr val="accent3"/>
            </a:solidFill>
            <a:ln>
              <a:noFill/>
            </a:ln>
            <a:effectLst/>
          </c:spPr>
          <c:invertIfNegative val="0"/>
          <c:cat>
            <c:strRef>
              <c:f>'Strategic Intent'!$A$38:$A$41</c:f>
              <c:strCache>
                <c:ptCount val="4"/>
                <c:pt idx="0">
                  <c:v>Telecoms</c:v>
                </c:pt>
                <c:pt idx="1">
                  <c:v>Mining</c:v>
                </c:pt>
                <c:pt idx="2">
                  <c:v>Research and Development</c:v>
                </c:pt>
                <c:pt idx="3">
                  <c:v>Freight</c:v>
                </c:pt>
              </c:strCache>
            </c:strRef>
          </c:cat>
          <c:val>
            <c:numRef>
              <c:f>'Strategic Intent'!$D$38:$D$41</c:f>
              <c:numCache>
                <c:formatCode>General</c:formatCode>
                <c:ptCount val="4"/>
              </c:numCache>
            </c:numRef>
          </c:val>
          <c:extLst>
            <c:ext xmlns:c16="http://schemas.microsoft.com/office/drawing/2014/chart" uri="{C3380CC4-5D6E-409C-BE32-E72D297353CC}">
              <c16:uniqueId val="{00000002-48D9-43E8-802C-DE339A235483}"/>
            </c:ext>
          </c:extLst>
        </c:ser>
        <c:ser>
          <c:idx val="3"/>
          <c:order val="3"/>
          <c:tx>
            <c:strRef>
              <c:f>'Strategic Intent'!$E$37</c:f>
              <c:strCache>
                <c:ptCount val="1"/>
                <c:pt idx="0">
                  <c:v>Inappropriate for all</c:v>
                </c:pt>
              </c:strCache>
            </c:strRef>
          </c:tx>
          <c:spPr>
            <a:solidFill>
              <a:schemeClr val="accent4"/>
            </a:solidFill>
            <a:ln>
              <a:noFill/>
            </a:ln>
            <a:effectLst/>
          </c:spPr>
          <c:invertIfNegative val="0"/>
          <c:cat>
            <c:strRef>
              <c:f>'Strategic Intent'!$A$38:$A$41</c:f>
              <c:strCache>
                <c:ptCount val="4"/>
                <c:pt idx="0">
                  <c:v>Telecoms</c:v>
                </c:pt>
                <c:pt idx="1">
                  <c:v>Mining</c:v>
                </c:pt>
                <c:pt idx="2">
                  <c:v>Research and Development</c:v>
                </c:pt>
                <c:pt idx="3">
                  <c:v>Freight</c:v>
                </c:pt>
              </c:strCache>
            </c:strRef>
          </c:cat>
          <c:val>
            <c:numRef>
              <c:f>'Strategic Intent'!$E$38:$E$41</c:f>
              <c:numCache>
                <c:formatCode>General</c:formatCode>
                <c:ptCount val="4"/>
              </c:numCache>
            </c:numRef>
          </c:val>
          <c:extLst>
            <c:ext xmlns:c16="http://schemas.microsoft.com/office/drawing/2014/chart" uri="{C3380CC4-5D6E-409C-BE32-E72D297353CC}">
              <c16:uniqueId val="{00000003-48D9-43E8-802C-DE339A235483}"/>
            </c:ext>
          </c:extLst>
        </c:ser>
        <c:dLbls>
          <c:showLegendKey val="0"/>
          <c:showVal val="0"/>
          <c:showCatName val="0"/>
          <c:showSerName val="0"/>
          <c:showPercent val="0"/>
          <c:showBubbleSize val="0"/>
        </c:dLbls>
        <c:gapWidth val="150"/>
        <c:overlap val="100"/>
        <c:axId val="464822376"/>
        <c:axId val="464815320"/>
      </c:barChart>
      <c:catAx>
        <c:axId val="4648223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15320"/>
        <c:crosses val="autoZero"/>
        <c:auto val="1"/>
        <c:lblAlgn val="ctr"/>
        <c:lblOffset val="100"/>
        <c:noMultiLvlLbl val="0"/>
      </c:catAx>
      <c:valAx>
        <c:axId val="46481532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22376"/>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Formally Defined Strategic Objectives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'Strategic Intent'!$B$52</c:f>
              <c:strCache>
                <c:ptCount val="1"/>
                <c:pt idx="0">
                  <c:v>Well defined</c:v>
                </c:pt>
              </c:strCache>
            </c:strRef>
          </c:tx>
          <c:spPr>
            <a:solidFill>
              <a:schemeClr val="accent1"/>
            </a:solidFill>
            <a:ln>
              <a:noFill/>
            </a:ln>
            <a:effectLst/>
          </c:spPr>
          <c:invertIfNegative val="0"/>
          <c:cat>
            <c:strRef>
              <c:f>'Strategic Intent'!$A$53:$A$56</c:f>
              <c:strCache>
                <c:ptCount val="4"/>
                <c:pt idx="0">
                  <c:v>Telecoms</c:v>
                </c:pt>
                <c:pt idx="1">
                  <c:v>Mining</c:v>
                </c:pt>
                <c:pt idx="2">
                  <c:v>Research and Development</c:v>
                </c:pt>
                <c:pt idx="3">
                  <c:v>Freight</c:v>
                </c:pt>
              </c:strCache>
            </c:strRef>
          </c:cat>
          <c:val>
            <c:numRef>
              <c:f>'Strategic Intent'!$B$53:$B$56</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BA2F-499B-BE4E-9D64F5930674}"/>
            </c:ext>
          </c:extLst>
        </c:ser>
        <c:ser>
          <c:idx val="1"/>
          <c:order val="1"/>
          <c:tx>
            <c:strRef>
              <c:f>'Strategic Intent'!$C$52</c:f>
              <c:strCache>
                <c:ptCount val="1"/>
                <c:pt idx="0">
                  <c:v>Adequately defined</c:v>
                </c:pt>
              </c:strCache>
            </c:strRef>
          </c:tx>
          <c:spPr>
            <a:solidFill>
              <a:schemeClr val="accent2"/>
            </a:solidFill>
            <a:ln>
              <a:noFill/>
            </a:ln>
            <a:effectLst/>
          </c:spPr>
          <c:invertIfNegative val="0"/>
          <c:cat>
            <c:strRef>
              <c:f>'Strategic Intent'!$A$53:$A$56</c:f>
              <c:strCache>
                <c:ptCount val="4"/>
                <c:pt idx="0">
                  <c:v>Telecoms</c:v>
                </c:pt>
                <c:pt idx="1">
                  <c:v>Mining</c:v>
                </c:pt>
                <c:pt idx="2">
                  <c:v>Research and Development</c:v>
                </c:pt>
                <c:pt idx="3">
                  <c:v>Freight</c:v>
                </c:pt>
              </c:strCache>
            </c:strRef>
          </c:cat>
          <c:val>
            <c:numRef>
              <c:f>'Strategic Intent'!$C$53:$C$56</c:f>
              <c:numCache>
                <c:formatCode>General</c:formatCode>
                <c:ptCount val="4"/>
              </c:numCache>
            </c:numRef>
          </c:val>
          <c:extLst>
            <c:ext xmlns:c16="http://schemas.microsoft.com/office/drawing/2014/chart" uri="{C3380CC4-5D6E-409C-BE32-E72D297353CC}">
              <c16:uniqueId val="{00000001-BA2F-499B-BE4E-9D64F5930674}"/>
            </c:ext>
          </c:extLst>
        </c:ser>
        <c:ser>
          <c:idx val="2"/>
          <c:order val="2"/>
          <c:tx>
            <c:strRef>
              <c:f>'Strategic Intent'!$D$52</c:f>
              <c:strCache>
                <c:ptCount val="1"/>
                <c:pt idx="0">
                  <c:v>Inadequately defined</c:v>
                </c:pt>
              </c:strCache>
            </c:strRef>
          </c:tx>
          <c:spPr>
            <a:solidFill>
              <a:schemeClr val="accent3"/>
            </a:solidFill>
            <a:ln>
              <a:noFill/>
            </a:ln>
            <a:effectLst/>
          </c:spPr>
          <c:invertIfNegative val="0"/>
          <c:cat>
            <c:strRef>
              <c:f>'Strategic Intent'!$A$53:$A$56</c:f>
              <c:strCache>
                <c:ptCount val="4"/>
                <c:pt idx="0">
                  <c:v>Telecoms</c:v>
                </c:pt>
                <c:pt idx="1">
                  <c:v>Mining</c:v>
                </c:pt>
                <c:pt idx="2">
                  <c:v>Research and Development</c:v>
                </c:pt>
                <c:pt idx="3">
                  <c:v>Freight</c:v>
                </c:pt>
              </c:strCache>
            </c:strRef>
          </c:cat>
          <c:val>
            <c:numRef>
              <c:f>'Strategic Intent'!$D$53:$D$56</c:f>
              <c:numCache>
                <c:formatCode>General</c:formatCode>
                <c:ptCount val="4"/>
              </c:numCache>
            </c:numRef>
          </c:val>
          <c:extLst>
            <c:ext xmlns:c16="http://schemas.microsoft.com/office/drawing/2014/chart" uri="{C3380CC4-5D6E-409C-BE32-E72D297353CC}">
              <c16:uniqueId val="{00000002-BA2F-499B-BE4E-9D64F5930674}"/>
            </c:ext>
          </c:extLst>
        </c:ser>
        <c:ser>
          <c:idx val="3"/>
          <c:order val="3"/>
          <c:tx>
            <c:strRef>
              <c:f>'Strategic Intent'!$E$52</c:f>
              <c:strCache>
                <c:ptCount val="1"/>
                <c:pt idx="0">
                  <c:v>Not clearly defined</c:v>
                </c:pt>
              </c:strCache>
            </c:strRef>
          </c:tx>
          <c:spPr>
            <a:solidFill>
              <a:schemeClr val="accent4"/>
            </a:solidFill>
            <a:ln>
              <a:noFill/>
            </a:ln>
            <a:effectLst/>
          </c:spPr>
          <c:invertIfNegative val="0"/>
          <c:cat>
            <c:strRef>
              <c:f>'Strategic Intent'!$A$53:$A$56</c:f>
              <c:strCache>
                <c:ptCount val="4"/>
                <c:pt idx="0">
                  <c:v>Telecoms</c:v>
                </c:pt>
                <c:pt idx="1">
                  <c:v>Mining</c:v>
                </c:pt>
                <c:pt idx="2">
                  <c:v>Research and Development</c:v>
                </c:pt>
                <c:pt idx="3">
                  <c:v>Freight</c:v>
                </c:pt>
              </c:strCache>
            </c:strRef>
          </c:cat>
          <c:val>
            <c:numRef>
              <c:f>'Strategic Intent'!$E$53:$E$56</c:f>
              <c:numCache>
                <c:formatCode>General</c:formatCode>
                <c:ptCount val="4"/>
              </c:numCache>
            </c:numRef>
          </c:val>
          <c:extLst>
            <c:ext xmlns:c16="http://schemas.microsoft.com/office/drawing/2014/chart" uri="{C3380CC4-5D6E-409C-BE32-E72D297353CC}">
              <c16:uniqueId val="{00000003-BA2F-499B-BE4E-9D64F5930674}"/>
            </c:ext>
          </c:extLst>
        </c:ser>
        <c:dLbls>
          <c:showLegendKey val="0"/>
          <c:showVal val="0"/>
          <c:showCatName val="0"/>
          <c:showSerName val="0"/>
          <c:showPercent val="0"/>
          <c:showBubbleSize val="0"/>
        </c:dLbls>
        <c:gapWidth val="150"/>
        <c:overlap val="100"/>
        <c:axId val="464820416"/>
        <c:axId val="464814144"/>
      </c:barChart>
      <c:catAx>
        <c:axId val="4648204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14144"/>
        <c:crosses val="autoZero"/>
        <c:auto val="1"/>
        <c:lblAlgn val="ctr"/>
        <c:lblOffset val="100"/>
        <c:noMultiLvlLbl val="0"/>
      </c:catAx>
      <c:valAx>
        <c:axId val="464814144"/>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20416"/>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Formally Defined Strategic Objectives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'Strategic Intent'!$B$57</c:f>
              <c:strCache>
                <c:ptCount val="1"/>
                <c:pt idx="0">
                  <c:v>Appropriate for all</c:v>
                </c:pt>
              </c:strCache>
            </c:strRef>
          </c:tx>
          <c:spPr>
            <a:solidFill>
              <a:schemeClr val="accent1"/>
            </a:solidFill>
            <a:ln>
              <a:noFill/>
            </a:ln>
            <a:effectLst/>
          </c:spPr>
          <c:invertIfNegative val="0"/>
          <c:cat>
            <c:strRef>
              <c:f>'Strategic Intent'!$A$58:$A$61</c:f>
              <c:strCache>
                <c:ptCount val="4"/>
                <c:pt idx="0">
                  <c:v>Telecoms</c:v>
                </c:pt>
                <c:pt idx="1">
                  <c:v>Mining</c:v>
                </c:pt>
                <c:pt idx="2">
                  <c:v>Research and Development</c:v>
                </c:pt>
                <c:pt idx="3">
                  <c:v>Freight</c:v>
                </c:pt>
              </c:strCache>
            </c:strRef>
          </c:cat>
          <c:val>
            <c:numRef>
              <c:f>'Strategic Intent'!$B$58:$B$61</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9D51-473F-8B79-F468AB518367}"/>
            </c:ext>
          </c:extLst>
        </c:ser>
        <c:ser>
          <c:idx val="1"/>
          <c:order val="1"/>
          <c:tx>
            <c:strRef>
              <c:f>'Strategic Intent'!$C$57</c:f>
              <c:strCache>
                <c:ptCount val="1"/>
                <c:pt idx="0">
                  <c:v>Appropriate for some</c:v>
                </c:pt>
              </c:strCache>
            </c:strRef>
          </c:tx>
          <c:spPr>
            <a:solidFill>
              <a:schemeClr val="accent2"/>
            </a:solidFill>
            <a:ln>
              <a:noFill/>
            </a:ln>
            <a:effectLst/>
          </c:spPr>
          <c:invertIfNegative val="0"/>
          <c:cat>
            <c:strRef>
              <c:f>'Strategic Intent'!$A$58:$A$61</c:f>
              <c:strCache>
                <c:ptCount val="4"/>
                <c:pt idx="0">
                  <c:v>Telecoms</c:v>
                </c:pt>
                <c:pt idx="1">
                  <c:v>Mining</c:v>
                </c:pt>
                <c:pt idx="2">
                  <c:v>Research and Development</c:v>
                </c:pt>
                <c:pt idx="3">
                  <c:v>Freight</c:v>
                </c:pt>
              </c:strCache>
            </c:strRef>
          </c:cat>
          <c:val>
            <c:numRef>
              <c:f>'Strategic Intent'!$C$58:$C$61</c:f>
              <c:numCache>
                <c:formatCode>General</c:formatCode>
                <c:ptCount val="4"/>
              </c:numCache>
            </c:numRef>
          </c:val>
          <c:extLst>
            <c:ext xmlns:c16="http://schemas.microsoft.com/office/drawing/2014/chart" uri="{C3380CC4-5D6E-409C-BE32-E72D297353CC}">
              <c16:uniqueId val="{00000001-9D51-473F-8B79-F468AB518367}"/>
            </c:ext>
          </c:extLst>
        </c:ser>
        <c:ser>
          <c:idx val="2"/>
          <c:order val="2"/>
          <c:tx>
            <c:strRef>
              <c:f>'Strategic Intent'!$D$57</c:f>
              <c:strCache>
                <c:ptCount val="1"/>
                <c:pt idx="0">
                  <c:v>Inappropriate for some</c:v>
                </c:pt>
              </c:strCache>
            </c:strRef>
          </c:tx>
          <c:spPr>
            <a:solidFill>
              <a:schemeClr val="accent3"/>
            </a:solidFill>
            <a:ln>
              <a:noFill/>
            </a:ln>
            <a:effectLst/>
          </c:spPr>
          <c:invertIfNegative val="0"/>
          <c:cat>
            <c:strRef>
              <c:f>'Strategic Intent'!$A$58:$A$61</c:f>
              <c:strCache>
                <c:ptCount val="4"/>
                <c:pt idx="0">
                  <c:v>Telecoms</c:v>
                </c:pt>
                <c:pt idx="1">
                  <c:v>Mining</c:v>
                </c:pt>
                <c:pt idx="2">
                  <c:v>Research and Development</c:v>
                </c:pt>
                <c:pt idx="3">
                  <c:v>Freight</c:v>
                </c:pt>
              </c:strCache>
            </c:strRef>
          </c:cat>
          <c:val>
            <c:numRef>
              <c:f>'Strategic Intent'!$D$58:$D$61</c:f>
              <c:numCache>
                <c:formatCode>General</c:formatCode>
                <c:ptCount val="4"/>
              </c:numCache>
            </c:numRef>
          </c:val>
          <c:extLst>
            <c:ext xmlns:c16="http://schemas.microsoft.com/office/drawing/2014/chart" uri="{C3380CC4-5D6E-409C-BE32-E72D297353CC}">
              <c16:uniqueId val="{00000002-9D51-473F-8B79-F468AB518367}"/>
            </c:ext>
          </c:extLst>
        </c:ser>
        <c:ser>
          <c:idx val="3"/>
          <c:order val="3"/>
          <c:tx>
            <c:strRef>
              <c:f>'Strategic Intent'!$E$57</c:f>
              <c:strCache>
                <c:ptCount val="1"/>
                <c:pt idx="0">
                  <c:v>Inappropriate for all</c:v>
                </c:pt>
              </c:strCache>
            </c:strRef>
          </c:tx>
          <c:spPr>
            <a:solidFill>
              <a:schemeClr val="accent4"/>
            </a:solidFill>
            <a:ln>
              <a:noFill/>
            </a:ln>
            <a:effectLst/>
          </c:spPr>
          <c:invertIfNegative val="0"/>
          <c:cat>
            <c:strRef>
              <c:f>'Strategic Intent'!$A$58:$A$61</c:f>
              <c:strCache>
                <c:ptCount val="4"/>
                <c:pt idx="0">
                  <c:v>Telecoms</c:v>
                </c:pt>
                <c:pt idx="1">
                  <c:v>Mining</c:v>
                </c:pt>
                <c:pt idx="2">
                  <c:v>Research and Development</c:v>
                </c:pt>
                <c:pt idx="3">
                  <c:v>Freight</c:v>
                </c:pt>
              </c:strCache>
            </c:strRef>
          </c:cat>
          <c:val>
            <c:numRef>
              <c:f>'Strategic Intent'!$E$58:$E$61</c:f>
              <c:numCache>
                <c:formatCode>General</c:formatCode>
                <c:ptCount val="4"/>
              </c:numCache>
            </c:numRef>
          </c:val>
          <c:extLst>
            <c:ext xmlns:c16="http://schemas.microsoft.com/office/drawing/2014/chart" uri="{C3380CC4-5D6E-409C-BE32-E72D297353CC}">
              <c16:uniqueId val="{00000003-9D51-473F-8B79-F468AB518367}"/>
            </c:ext>
          </c:extLst>
        </c:ser>
        <c:dLbls>
          <c:showLegendKey val="0"/>
          <c:showVal val="0"/>
          <c:showCatName val="0"/>
          <c:showSerName val="0"/>
          <c:showPercent val="0"/>
          <c:showBubbleSize val="0"/>
        </c:dLbls>
        <c:gapWidth val="150"/>
        <c:overlap val="100"/>
        <c:axId val="464815712"/>
        <c:axId val="464823944"/>
      </c:barChart>
      <c:catAx>
        <c:axId val="4648157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23944"/>
        <c:crosses val="autoZero"/>
        <c:auto val="1"/>
        <c:lblAlgn val="ctr"/>
        <c:lblOffset val="100"/>
        <c:noMultiLvlLbl val="0"/>
      </c:catAx>
      <c:valAx>
        <c:axId val="464823944"/>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15712"/>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Performance Measures (Targets)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'Strategic Intent'!$B$72</c:f>
              <c:strCache>
                <c:ptCount val="1"/>
                <c:pt idx="0">
                  <c:v>Well defined</c:v>
                </c:pt>
              </c:strCache>
            </c:strRef>
          </c:tx>
          <c:spPr>
            <a:solidFill>
              <a:schemeClr val="accent1"/>
            </a:solidFill>
            <a:ln>
              <a:noFill/>
            </a:ln>
            <a:effectLst/>
          </c:spPr>
          <c:invertIfNegative val="0"/>
          <c:cat>
            <c:strRef>
              <c:f>'Strategic Intent'!$A$73:$A$76</c:f>
              <c:strCache>
                <c:ptCount val="4"/>
                <c:pt idx="0">
                  <c:v>Telecoms</c:v>
                </c:pt>
                <c:pt idx="1">
                  <c:v>Mining</c:v>
                </c:pt>
                <c:pt idx="2">
                  <c:v>Research and Development</c:v>
                </c:pt>
                <c:pt idx="3">
                  <c:v>Freight</c:v>
                </c:pt>
              </c:strCache>
            </c:strRef>
          </c:cat>
          <c:val>
            <c:numRef>
              <c:f>'Strategic Intent'!$B$73:$B$76</c:f>
              <c:numCache>
                <c:formatCode>General</c:formatCode>
                <c:ptCount val="4"/>
                <c:pt idx="1">
                  <c:v>1</c:v>
                </c:pt>
                <c:pt idx="3">
                  <c:v>1</c:v>
                </c:pt>
              </c:numCache>
            </c:numRef>
          </c:val>
          <c:extLst>
            <c:ext xmlns:c16="http://schemas.microsoft.com/office/drawing/2014/chart" uri="{C3380CC4-5D6E-409C-BE32-E72D297353CC}">
              <c16:uniqueId val="{00000000-7BBE-4552-AAC7-4D35B7FD2F4C}"/>
            </c:ext>
          </c:extLst>
        </c:ser>
        <c:ser>
          <c:idx val="1"/>
          <c:order val="1"/>
          <c:tx>
            <c:strRef>
              <c:f>'Strategic Intent'!$C$72</c:f>
              <c:strCache>
                <c:ptCount val="1"/>
                <c:pt idx="0">
                  <c:v>Adequately defined</c:v>
                </c:pt>
              </c:strCache>
            </c:strRef>
          </c:tx>
          <c:spPr>
            <a:solidFill>
              <a:schemeClr val="accent2"/>
            </a:solidFill>
            <a:ln>
              <a:noFill/>
            </a:ln>
            <a:effectLst/>
          </c:spPr>
          <c:invertIfNegative val="0"/>
          <c:cat>
            <c:strRef>
              <c:f>'Strategic Intent'!$A$73:$A$76</c:f>
              <c:strCache>
                <c:ptCount val="4"/>
                <c:pt idx="0">
                  <c:v>Telecoms</c:v>
                </c:pt>
                <c:pt idx="1">
                  <c:v>Mining</c:v>
                </c:pt>
                <c:pt idx="2">
                  <c:v>Research and Development</c:v>
                </c:pt>
                <c:pt idx="3">
                  <c:v>Freight</c:v>
                </c:pt>
              </c:strCache>
            </c:strRef>
          </c:cat>
          <c:val>
            <c:numRef>
              <c:f>'Strategic Intent'!$C$73:$C$76</c:f>
              <c:numCache>
                <c:formatCode>General</c:formatCode>
                <c:ptCount val="4"/>
                <c:pt idx="0">
                  <c:v>1</c:v>
                </c:pt>
                <c:pt idx="2">
                  <c:v>1</c:v>
                </c:pt>
              </c:numCache>
            </c:numRef>
          </c:val>
          <c:extLst>
            <c:ext xmlns:c16="http://schemas.microsoft.com/office/drawing/2014/chart" uri="{C3380CC4-5D6E-409C-BE32-E72D297353CC}">
              <c16:uniqueId val="{00000001-7BBE-4552-AAC7-4D35B7FD2F4C}"/>
            </c:ext>
          </c:extLst>
        </c:ser>
        <c:ser>
          <c:idx val="2"/>
          <c:order val="2"/>
          <c:tx>
            <c:strRef>
              <c:f>'Strategic Intent'!$D$72</c:f>
              <c:strCache>
                <c:ptCount val="1"/>
                <c:pt idx="0">
                  <c:v>Inadequately defined</c:v>
                </c:pt>
              </c:strCache>
            </c:strRef>
          </c:tx>
          <c:spPr>
            <a:solidFill>
              <a:schemeClr val="accent3"/>
            </a:solidFill>
            <a:ln>
              <a:noFill/>
            </a:ln>
            <a:effectLst/>
          </c:spPr>
          <c:invertIfNegative val="0"/>
          <c:cat>
            <c:strRef>
              <c:f>'Strategic Intent'!$A$73:$A$76</c:f>
              <c:strCache>
                <c:ptCount val="4"/>
                <c:pt idx="0">
                  <c:v>Telecoms</c:v>
                </c:pt>
                <c:pt idx="1">
                  <c:v>Mining</c:v>
                </c:pt>
                <c:pt idx="2">
                  <c:v>Research and Development</c:v>
                </c:pt>
                <c:pt idx="3">
                  <c:v>Freight</c:v>
                </c:pt>
              </c:strCache>
            </c:strRef>
          </c:cat>
          <c:val>
            <c:numRef>
              <c:f>'Strategic Intent'!$D$73:$D$76</c:f>
              <c:numCache>
                <c:formatCode>General</c:formatCode>
                <c:ptCount val="4"/>
              </c:numCache>
            </c:numRef>
          </c:val>
          <c:extLst>
            <c:ext xmlns:c16="http://schemas.microsoft.com/office/drawing/2014/chart" uri="{C3380CC4-5D6E-409C-BE32-E72D297353CC}">
              <c16:uniqueId val="{00000002-7BBE-4552-AAC7-4D35B7FD2F4C}"/>
            </c:ext>
          </c:extLst>
        </c:ser>
        <c:ser>
          <c:idx val="3"/>
          <c:order val="3"/>
          <c:tx>
            <c:strRef>
              <c:f>'Strategic Intent'!$E$72</c:f>
              <c:strCache>
                <c:ptCount val="1"/>
                <c:pt idx="0">
                  <c:v>Not clearly defined</c:v>
                </c:pt>
              </c:strCache>
            </c:strRef>
          </c:tx>
          <c:spPr>
            <a:solidFill>
              <a:schemeClr val="accent4"/>
            </a:solidFill>
            <a:ln>
              <a:noFill/>
            </a:ln>
            <a:effectLst/>
          </c:spPr>
          <c:invertIfNegative val="0"/>
          <c:cat>
            <c:strRef>
              <c:f>'Strategic Intent'!$A$73:$A$76</c:f>
              <c:strCache>
                <c:ptCount val="4"/>
                <c:pt idx="0">
                  <c:v>Telecoms</c:v>
                </c:pt>
                <c:pt idx="1">
                  <c:v>Mining</c:v>
                </c:pt>
                <c:pt idx="2">
                  <c:v>Research and Development</c:v>
                </c:pt>
                <c:pt idx="3">
                  <c:v>Freight</c:v>
                </c:pt>
              </c:strCache>
            </c:strRef>
          </c:cat>
          <c:val>
            <c:numRef>
              <c:f>'Strategic Intent'!$E$73:$E$76</c:f>
              <c:numCache>
                <c:formatCode>General</c:formatCode>
                <c:ptCount val="4"/>
              </c:numCache>
            </c:numRef>
          </c:val>
          <c:extLst>
            <c:ext xmlns:c16="http://schemas.microsoft.com/office/drawing/2014/chart" uri="{C3380CC4-5D6E-409C-BE32-E72D297353CC}">
              <c16:uniqueId val="{00000003-7BBE-4552-AAC7-4D35B7FD2F4C}"/>
            </c:ext>
          </c:extLst>
        </c:ser>
        <c:dLbls>
          <c:showLegendKey val="0"/>
          <c:showVal val="0"/>
          <c:showCatName val="0"/>
          <c:showSerName val="0"/>
          <c:showPercent val="0"/>
          <c:showBubbleSize val="0"/>
        </c:dLbls>
        <c:gapWidth val="150"/>
        <c:overlap val="100"/>
        <c:axId val="464816496"/>
        <c:axId val="464821984"/>
      </c:barChart>
      <c:catAx>
        <c:axId val="4648164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21984"/>
        <c:crosses val="autoZero"/>
        <c:auto val="1"/>
        <c:lblAlgn val="ctr"/>
        <c:lblOffset val="100"/>
        <c:noMultiLvlLbl val="0"/>
      </c:catAx>
      <c:valAx>
        <c:axId val="464821984"/>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16496"/>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Performance Measures (Targets)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'Strategic Intent'!$B$77</c:f>
              <c:strCache>
                <c:ptCount val="1"/>
                <c:pt idx="0">
                  <c:v>Appropriate for all</c:v>
                </c:pt>
              </c:strCache>
            </c:strRef>
          </c:tx>
          <c:spPr>
            <a:solidFill>
              <a:schemeClr val="accent1"/>
            </a:solidFill>
            <a:ln>
              <a:noFill/>
            </a:ln>
            <a:effectLst/>
          </c:spPr>
          <c:invertIfNegative val="0"/>
          <c:cat>
            <c:strRef>
              <c:f>'Strategic Intent'!$A$78:$A$81</c:f>
              <c:strCache>
                <c:ptCount val="4"/>
                <c:pt idx="0">
                  <c:v>Telecoms</c:v>
                </c:pt>
                <c:pt idx="1">
                  <c:v>Mining</c:v>
                </c:pt>
                <c:pt idx="2">
                  <c:v>Research and Development</c:v>
                </c:pt>
                <c:pt idx="3">
                  <c:v>Freight</c:v>
                </c:pt>
              </c:strCache>
            </c:strRef>
          </c:cat>
          <c:val>
            <c:numRef>
              <c:f>'Strategic Intent'!$B$78:$B$81</c:f>
              <c:numCache>
                <c:formatCode>General</c:formatCode>
                <c:ptCount val="4"/>
                <c:pt idx="0">
                  <c:v>1</c:v>
                </c:pt>
                <c:pt idx="3">
                  <c:v>1</c:v>
                </c:pt>
              </c:numCache>
            </c:numRef>
          </c:val>
          <c:extLst>
            <c:ext xmlns:c16="http://schemas.microsoft.com/office/drawing/2014/chart" uri="{C3380CC4-5D6E-409C-BE32-E72D297353CC}">
              <c16:uniqueId val="{00000000-24AE-47D5-912F-5C7C267F0D85}"/>
            </c:ext>
          </c:extLst>
        </c:ser>
        <c:ser>
          <c:idx val="1"/>
          <c:order val="1"/>
          <c:tx>
            <c:strRef>
              <c:f>'Strategic Intent'!$C$77</c:f>
              <c:strCache>
                <c:ptCount val="1"/>
                <c:pt idx="0">
                  <c:v>Appropriate for some</c:v>
                </c:pt>
              </c:strCache>
            </c:strRef>
          </c:tx>
          <c:spPr>
            <a:solidFill>
              <a:schemeClr val="accent2"/>
            </a:solidFill>
            <a:ln>
              <a:noFill/>
            </a:ln>
            <a:effectLst/>
          </c:spPr>
          <c:invertIfNegative val="0"/>
          <c:cat>
            <c:strRef>
              <c:f>'Strategic Intent'!$A$78:$A$81</c:f>
              <c:strCache>
                <c:ptCount val="4"/>
                <c:pt idx="0">
                  <c:v>Telecoms</c:v>
                </c:pt>
                <c:pt idx="1">
                  <c:v>Mining</c:v>
                </c:pt>
                <c:pt idx="2">
                  <c:v>Research and Development</c:v>
                </c:pt>
                <c:pt idx="3">
                  <c:v>Freight</c:v>
                </c:pt>
              </c:strCache>
            </c:strRef>
          </c:cat>
          <c:val>
            <c:numRef>
              <c:f>'Strategic Intent'!$C$78:$C$81</c:f>
              <c:numCache>
                <c:formatCode>General</c:formatCode>
                <c:ptCount val="4"/>
                <c:pt idx="1">
                  <c:v>1</c:v>
                </c:pt>
                <c:pt idx="2">
                  <c:v>1</c:v>
                </c:pt>
              </c:numCache>
            </c:numRef>
          </c:val>
          <c:extLst>
            <c:ext xmlns:c16="http://schemas.microsoft.com/office/drawing/2014/chart" uri="{C3380CC4-5D6E-409C-BE32-E72D297353CC}">
              <c16:uniqueId val="{00000001-24AE-47D5-912F-5C7C267F0D85}"/>
            </c:ext>
          </c:extLst>
        </c:ser>
        <c:ser>
          <c:idx val="2"/>
          <c:order val="2"/>
          <c:tx>
            <c:strRef>
              <c:f>'Strategic Intent'!$D$77</c:f>
              <c:strCache>
                <c:ptCount val="1"/>
                <c:pt idx="0">
                  <c:v>Inappropriate for some</c:v>
                </c:pt>
              </c:strCache>
            </c:strRef>
          </c:tx>
          <c:spPr>
            <a:solidFill>
              <a:schemeClr val="accent3"/>
            </a:solidFill>
            <a:ln>
              <a:noFill/>
            </a:ln>
            <a:effectLst/>
          </c:spPr>
          <c:invertIfNegative val="0"/>
          <c:cat>
            <c:strRef>
              <c:f>'Strategic Intent'!$A$78:$A$81</c:f>
              <c:strCache>
                <c:ptCount val="4"/>
                <c:pt idx="0">
                  <c:v>Telecoms</c:v>
                </c:pt>
                <c:pt idx="1">
                  <c:v>Mining</c:v>
                </c:pt>
                <c:pt idx="2">
                  <c:v>Research and Development</c:v>
                </c:pt>
                <c:pt idx="3">
                  <c:v>Freight</c:v>
                </c:pt>
              </c:strCache>
            </c:strRef>
          </c:cat>
          <c:val>
            <c:numRef>
              <c:f>'Strategic Intent'!$D$78:$D$81</c:f>
              <c:numCache>
                <c:formatCode>General</c:formatCode>
                <c:ptCount val="4"/>
              </c:numCache>
            </c:numRef>
          </c:val>
          <c:extLst>
            <c:ext xmlns:c16="http://schemas.microsoft.com/office/drawing/2014/chart" uri="{C3380CC4-5D6E-409C-BE32-E72D297353CC}">
              <c16:uniqueId val="{00000002-24AE-47D5-912F-5C7C267F0D85}"/>
            </c:ext>
          </c:extLst>
        </c:ser>
        <c:ser>
          <c:idx val="3"/>
          <c:order val="3"/>
          <c:tx>
            <c:strRef>
              <c:f>'Strategic Intent'!$E$77</c:f>
              <c:strCache>
                <c:ptCount val="1"/>
                <c:pt idx="0">
                  <c:v>Inappropriate for all</c:v>
                </c:pt>
              </c:strCache>
            </c:strRef>
          </c:tx>
          <c:spPr>
            <a:solidFill>
              <a:schemeClr val="accent4"/>
            </a:solidFill>
            <a:ln>
              <a:noFill/>
            </a:ln>
            <a:effectLst/>
          </c:spPr>
          <c:invertIfNegative val="0"/>
          <c:cat>
            <c:strRef>
              <c:f>'Strategic Intent'!$A$78:$A$81</c:f>
              <c:strCache>
                <c:ptCount val="4"/>
                <c:pt idx="0">
                  <c:v>Telecoms</c:v>
                </c:pt>
                <c:pt idx="1">
                  <c:v>Mining</c:v>
                </c:pt>
                <c:pt idx="2">
                  <c:v>Research and Development</c:v>
                </c:pt>
                <c:pt idx="3">
                  <c:v>Freight</c:v>
                </c:pt>
              </c:strCache>
            </c:strRef>
          </c:cat>
          <c:val>
            <c:numRef>
              <c:f>'Strategic Intent'!$E$78:$E$81</c:f>
              <c:numCache>
                <c:formatCode>General</c:formatCode>
                <c:ptCount val="4"/>
              </c:numCache>
            </c:numRef>
          </c:val>
          <c:extLst>
            <c:ext xmlns:c16="http://schemas.microsoft.com/office/drawing/2014/chart" uri="{C3380CC4-5D6E-409C-BE32-E72D297353CC}">
              <c16:uniqueId val="{00000003-24AE-47D5-912F-5C7C267F0D85}"/>
            </c:ext>
          </c:extLst>
        </c:ser>
        <c:dLbls>
          <c:showLegendKey val="0"/>
          <c:showVal val="0"/>
          <c:showCatName val="0"/>
          <c:showSerName val="0"/>
          <c:showPercent val="0"/>
          <c:showBubbleSize val="0"/>
        </c:dLbls>
        <c:gapWidth val="150"/>
        <c:overlap val="100"/>
        <c:axId val="464821200"/>
        <c:axId val="464824336"/>
      </c:barChart>
      <c:catAx>
        <c:axId val="4648212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24336"/>
        <c:crosses val="autoZero"/>
        <c:auto val="1"/>
        <c:lblAlgn val="ctr"/>
        <c:lblOffset val="100"/>
        <c:noMultiLvlLbl val="0"/>
      </c:catAx>
      <c:valAx>
        <c:axId val="46482433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21200"/>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Strategic Alignment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'Project Portfolios'!$B$6</c:f>
              <c:strCache>
                <c:ptCount val="1"/>
                <c:pt idx="0">
                  <c:v>Yes</c:v>
                </c:pt>
              </c:strCache>
            </c:strRef>
          </c:tx>
          <c:spPr>
            <a:solidFill>
              <a:schemeClr val="accent1"/>
            </a:solidFill>
            <a:ln>
              <a:noFill/>
            </a:ln>
            <a:effectLst/>
          </c:spPr>
          <c:invertIfNegative val="0"/>
          <c:cat>
            <c:strRef>
              <c:f>'Project Portfolios'!$A$7:$A$10</c:f>
              <c:strCache>
                <c:ptCount val="4"/>
                <c:pt idx="0">
                  <c:v>Telecoms</c:v>
                </c:pt>
                <c:pt idx="1">
                  <c:v>Mining</c:v>
                </c:pt>
                <c:pt idx="2">
                  <c:v>Research and Development</c:v>
                </c:pt>
                <c:pt idx="3">
                  <c:v>Freight</c:v>
                </c:pt>
              </c:strCache>
            </c:strRef>
          </c:cat>
          <c:val>
            <c:numRef>
              <c:f>'Project Portfolios'!$B$7:$B$10</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DA7D-4035-8EBC-63EC5D851B63}"/>
            </c:ext>
          </c:extLst>
        </c:ser>
        <c:ser>
          <c:idx val="1"/>
          <c:order val="1"/>
          <c:tx>
            <c:strRef>
              <c:f>'Project Portfolios'!$C$6</c:f>
              <c:strCache>
                <c:ptCount val="1"/>
                <c:pt idx="0">
                  <c:v>Somewhat</c:v>
                </c:pt>
              </c:strCache>
            </c:strRef>
          </c:tx>
          <c:spPr>
            <a:solidFill>
              <a:schemeClr val="accent2"/>
            </a:solidFill>
            <a:ln>
              <a:noFill/>
            </a:ln>
            <a:effectLst/>
          </c:spPr>
          <c:invertIfNegative val="0"/>
          <c:cat>
            <c:strRef>
              <c:f>'Project Portfolios'!$A$7:$A$10</c:f>
              <c:strCache>
                <c:ptCount val="4"/>
                <c:pt idx="0">
                  <c:v>Telecoms</c:v>
                </c:pt>
                <c:pt idx="1">
                  <c:v>Mining</c:v>
                </c:pt>
                <c:pt idx="2">
                  <c:v>Research and Development</c:v>
                </c:pt>
                <c:pt idx="3">
                  <c:v>Freight</c:v>
                </c:pt>
              </c:strCache>
            </c:strRef>
          </c:cat>
          <c:val>
            <c:numRef>
              <c:f>'Project Portfolios'!$C$7:$C$10</c:f>
              <c:numCache>
                <c:formatCode>General</c:formatCode>
                <c:ptCount val="4"/>
              </c:numCache>
            </c:numRef>
          </c:val>
          <c:extLst>
            <c:ext xmlns:c16="http://schemas.microsoft.com/office/drawing/2014/chart" uri="{C3380CC4-5D6E-409C-BE32-E72D297353CC}">
              <c16:uniqueId val="{00000001-DA7D-4035-8EBC-63EC5D851B63}"/>
            </c:ext>
          </c:extLst>
        </c:ser>
        <c:ser>
          <c:idx val="2"/>
          <c:order val="2"/>
          <c:tx>
            <c:strRef>
              <c:f>'Project Portfolios'!$D$6</c:f>
              <c:strCache>
                <c:ptCount val="1"/>
                <c:pt idx="0">
                  <c:v>No</c:v>
                </c:pt>
              </c:strCache>
            </c:strRef>
          </c:tx>
          <c:spPr>
            <a:solidFill>
              <a:schemeClr val="accent3"/>
            </a:solidFill>
            <a:ln>
              <a:noFill/>
            </a:ln>
            <a:effectLst/>
          </c:spPr>
          <c:invertIfNegative val="0"/>
          <c:cat>
            <c:strRef>
              <c:f>'Project Portfolios'!$A$7:$A$10</c:f>
              <c:strCache>
                <c:ptCount val="4"/>
                <c:pt idx="0">
                  <c:v>Telecoms</c:v>
                </c:pt>
                <c:pt idx="1">
                  <c:v>Mining</c:v>
                </c:pt>
                <c:pt idx="2">
                  <c:v>Research and Development</c:v>
                </c:pt>
                <c:pt idx="3">
                  <c:v>Freight</c:v>
                </c:pt>
              </c:strCache>
            </c:strRef>
          </c:cat>
          <c:val>
            <c:numRef>
              <c:f>'Project Portfolios'!$D$7:$D$10</c:f>
              <c:numCache>
                <c:formatCode>General</c:formatCode>
                <c:ptCount val="4"/>
              </c:numCache>
            </c:numRef>
          </c:val>
          <c:extLst>
            <c:ext xmlns:c16="http://schemas.microsoft.com/office/drawing/2014/chart" uri="{C3380CC4-5D6E-409C-BE32-E72D297353CC}">
              <c16:uniqueId val="{00000002-DA7D-4035-8EBC-63EC5D851B63}"/>
            </c:ext>
          </c:extLst>
        </c:ser>
        <c:dLbls>
          <c:showLegendKey val="0"/>
          <c:showVal val="0"/>
          <c:showCatName val="0"/>
          <c:showSerName val="0"/>
          <c:showPercent val="0"/>
          <c:showBubbleSize val="0"/>
        </c:dLbls>
        <c:gapWidth val="150"/>
        <c:overlap val="100"/>
        <c:axId val="464816888"/>
        <c:axId val="464821592"/>
      </c:barChart>
      <c:catAx>
        <c:axId val="4648168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4821592"/>
        <c:crosses val="autoZero"/>
        <c:auto val="1"/>
        <c:lblAlgn val="ctr"/>
        <c:lblOffset val="100"/>
        <c:noMultiLvlLbl val="0"/>
      </c:catAx>
      <c:valAx>
        <c:axId val="46482159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481688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Business Risk</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'Project Portfolios'!$B$25</c:f>
              <c:strCache>
                <c:ptCount val="1"/>
                <c:pt idx="0">
                  <c:v>Yes</c:v>
                </c:pt>
              </c:strCache>
            </c:strRef>
          </c:tx>
          <c:spPr>
            <a:solidFill>
              <a:schemeClr val="accent1"/>
            </a:solidFill>
            <a:ln>
              <a:noFill/>
            </a:ln>
            <a:effectLst/>
          </c:spPr>
          <c:invertIfNegative val="0"/>
          <c:cat>
            <c:strRef>
              <c:f>'Project Portfolios'!$A$26:$A$29</c:f>
              <c:strCache>
                <c:ptCount val="4"/>
                <c:pt idx="0">
                  <c:v>Telecoms</c:v>
                </c:pt>
                <c:pt idx="1">
                  <c:v>Mining</c:v>
                </c:pt>
                <c:pt idx="2">
                  <c:v>Research and Development</c:v>
                </c:pt>
                <c:pt idx="3">
                  <c:v>Freight</c:v>
                </c:pt>
              </c:strCache>
            </c:strRef>
          </c:cat>
          <c:val>
            <c:numRef>
              <c:f>'Project Portfolios'!$B$26:$B$29</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3D31-4550-90E1-BD4765850904}"/>
            </c:ext>
          </c:extLst>
        </c:ser>
        <c:ser>
          <c:idx val="1"/>
          <c:order val="1"/>
          <c:tx>
            <c:strRef>
              <c:f>'Project Portfolios'!$C$25</c:f>
              <c:strCache>
                <c:ptCount val="1"/>
                <c:pt idx="0">
                  <c:v>Somewhat</c:v>
                </c:pt>
              </c:strCache>
            </c:strRef>
          </c:tx>
          <c:spPr>
            <a:solidFill>
              <a:schemeClr val="accent2"/>
            </a:solidFill>
            <a:ln>
              <a:noFill/>
            </a:ln>
            <a:effectLst/>
          </c:spPr>
          <c:invertIfNegative val="0"/>
          <c:cat>
            <c:strRef>
              <c:f>'Project Portfolios'!$A$26:$A$29</c:f>
              <c:strCache>
                <c:ptCount val="4"/>
                <c:pt idx="0">
                  <c:v>Telecoms</c:v>
                </c:pt>
                <c:pt idx="1">
                  <c:v>Mining</c:v>
                </c:pt>
                <c:pt idx="2">
                  <c:v>Research and Development</c:v>
                </c:pt>
                <c:pt idx="3">
                  <c:v>Freight</c:v>
                </c:pt>
              </c:strCache>
            </c:strRef>
          </c:cat>
          <c:val>
            <c:numRef>
              <c:f>'Project Portfolios'!$C$26:$C$29</c:f>
              <c:numCache>
                <c:formatCode>General</c:formatCode>
                <c:ptCount val="4"/>
              </c:numCache>
            </c:numRef>
          </c:val>
          <c:extLst>
            <c:ext xmlns:c16="http://schemas.microsoft.com/office/drawing/2014/chart" uri="{C3380CC4-5D6E-409C-BE32-E72D297353CC}">
              <c16:uniqueId val="{00000001-3D31-4550-90E1-BD4765850904}"/>
            </c:ext>
          </c:extLst>
        </c:ser>
        <c:ser>
          <c:idx val="2"/>
          <c:order val="2"/>
          <c:tx>
            <c:strRef>
              <c:f>'Project Portfolios'!$D$25</c:f>
              <c:strCache>
                <c:ptCount val="1"/>
                <c:pt idx="0">
                  <c:v>No</c:v>
                </c:pt>
              </c:strCache>
            </c:strRef>
          </c:tx>
          <c:spPr>
            <a:solidFill>
              <a:schemeClr val="accent3"/>
            </a:solidFill>
            <a:ln>
              <a:noFill/>
            </a:ln>
            <a:effectLst/>
          </c:spPr>
          <c:invertIfNegative val="0"/>
          <c:cat>
            <c:strRef>
              <c:f>'Project Portfolios'!$A$26:$A$29</c:f>
              <c:strCache>
                <c:ptCount val="4"/>
                <c:pt idx="0">
                  <c:v>Telecoms</c:v>
                </c:pt>
                <c:pt idx="1">
                  <c:v>Mining</c:v>
                </c:pt>
                <c:pt idx="2">
                  <c:v>Research and Development</c:v>
                </c:pt>
                <c:pt idx="3">
                  <c:v>Freight</c:v>
                </c:pt>
              </c:strCache>
            </c:strRef>
          </c:cat>
          <c:val>
            <c:numRef>
              <c:f>'Project Portfolios'!$D$26:$D$29</c:f>
              <c:numCache>
                <c:formatCode>General</c:formatCode>
                <c:ptCount val="4"/>
              </c:numCache>
            </c:numRef>
          </c:val>
          <c:extLst>
            <c:ext xmlns:c16="http://schemas.microsoft.com/office/drawing/2014/chart" uri="{C3380CC4-5D6E-409C-BE32-E72D297353CC}">
              <c16:uniqueId val="{00000002-3D31-4550-90E1-BD4765850904}"/>
            </c:ext>
          </c:extLst>
        </c:ser>
        <c:dLbls>
          <c:showLegendKey val="0"/>
          <c:showVal val="0"/>
          <c:showCatName val="0"/>
          <c:showSerName val="0"/>
          <c:showPercent val="0"/>
          <c:showBubbleSize val="0"/>
        </c:dLbls>
        <c:gapWidth val="150"/>
        <c:overlap val="100"/>
        <c:axId val="464822768"/>
        <c:axId val="464820808"/>
      </c:barChart>
      <c:catAx>
        <c:axId val="4648227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4820808"/>
        <c:crosses val="autoZero"/>
        <c:auto val="1"/>
        <c:lblAlgn val="ctr"/>
        <c:lblOffset val="100"/>
        <c:noMultiLvlLbl val="0"/>
      </c:catAx>
      <c:valAx>
        <c:axId val="464820808"/>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482276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Project Portfolio Structuring</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'Project Portfolios'!$B$45</c:f>
              <c:strCache>
                <c:ptCount val="1"/>
                <c:pt idx="0">
                  <c:v>Yes</c:v>
                </c:pt>
              </c:strCache>
            </c:strRef>
          </c:tx>
          <c:spPr>
            <a:solidFill>
              <a:schemeClr val="accent1"/>
            </a:solidFill>
            <a:ln>
              <a:noFill/>
            </a:ln>
            <a:effectLst/>
          </c:spPr>
          <c:invertIfNegative val="0"/>
          <c:cat>
            <c:strRef>
              <c:f>'Project Portfolios'!$A$46:$A$49</c:f>
              <c:strCache>
                <c:ptCount val="4"/>
                <c:pt idx="0">
                  <c:v>Telecoms</c:v>
                </c:pt>
                <c:pt idx="1">
                  <c:v>Mining</c:v>
                </c:pt>
                <c:pt idx="2">
                  <c:v>Research and Development</c:v>
                </c:pt>
                <c:pt idx="3">
                  <c:v>Freight</c:v>
                </c:pt>
              </c:strCache>
            </c:strRef>
          </c:cat>
          <c:val>
            <c:numRef>
              <c:f>'Project Portfolios'!$B$46:$B$49</c:f>
              <c:numCache>
                <c:formatCode>General</c:formatCode>
                <c:ptCount val="4"/>
                <c:pt idx="1">
                  <c:v>1</c:v>
                </c:pt>
                <c:pt idx="2">
                  <c:v>1</c:v>
                </c:pt>
                <c:pt idx="3">
                  <c:v>1</c:v>
                </c:pt>
              </c:numCache>
            </c:numRef>
          </c:val>
          <c:extLst>
            <c:ext xmlns:c16="http://schemas.microsoft.com/office/drawing/2014/chart" uri="{C3380CC4-5D6E-409C-BE32-E72D297353CC}">
              <c16:uniqueId val="{00000000-3CFB-4902-BC58-6F309CABC66E}"/>
            </c:ext>
          </c:extLst>
        </c:ser>
        <c:ser>
          <c:idx val="1"/>
          <c:order val="1"/>
          <c:tx>
            <c:strRef>
              <c:f>'Project Portfolios'!$C$45</c:f>
              <c:strCache>
                <c:ptCount val="1"/>
                <c:pt idx="0">
                  <c:v>Somewhat</c:v>
                </c:pt>
              </c:strCache>
            </c:strRef>
          </c:tx>
          <c:spPr>
            <a:solidFill>
              <a:schemeClr val="accent2"/>
            </a:solidFill>
            <a:ln>
              <a:noFill/>
            </a:ln>
            <a:effectLst/>
          </c:spPr>
          <c:invertIfNegative val="0"/>
          <c:cat>
            <c:strRef>
              <c:f>'Project Portfolios'!$A$46:$A$49</c:f>
              <c:strCache>
                <c:ptCount val="4"/>
                <c:pt idx="0">
                  <c:v>Telecoms</c:v>
                </c:pt>
                <c:pt idx="1">
                  <c:v>Mining</c:v>
                </c:pt>
                <c:pt idx="2">
                  <c:v>Research and Development</c:v>
                </c:pt>
                <c:pt idx="3">
                  <c:v>Freight</c:v>
                </c:pt>
              </c:strCache>
            </c:strRef>
          </c:cat>
          <c:val>
            <c:numRef>
              <c:f>'Project Portfolios'!$C$46:$C$49</c:f>
              <c:numCache>
                <c:formatCode>General</c:formatCode>
                <c:ptCount val="4"/>
              </c:numCache>
            </c:numRef>
          </c:val>
          <c:extLst>
            <c:ext xmlns:c16="http://schemas.microsoft.com/office/drawing/2014/chart" uri="{C3380CC4-5D6E-409C-BE32-E72D297353CC}">
              <c16:uniqueId val="{00000001-3CFB-4902-BC58-6F309CABC66E}"/>
            </c:ext>
          </c:extLst>
        </c:ser>
        <c:ser>
          <c:idx val="2"/>
          <c:order val="2"/>
          <c:tx>
            <c:strRef>
              <c:f>'Project Portfolios'!$D$45</c:f>
              <c:strCache>
                <c:ptCount val="1"/>
                <c:pt idx="0">
                  <c:v>No</c:v>
                </c:pt>
              </c:strCache>
            </c:strRef>
          </c:tx>
          <c:spPr>
            <a:solidFill>
              <a:schemeClr val="accent3"/>
            </a:solidFill>
            <a:ln>
              <a:noFill/>
            </a:ln>
            <a:effectLst/>
          </c:spPr>
          <c:invertIfNegative val="0"/>
          <c:cat>
            <c:strRef>
              <c:f>'Project Portfolios'!$A$46:$A$49</c:f>
              <c:strCache>
                <c:ptCount val="4"/>
                <c:pt idx="0">
                  <c:v>Telecoms</c:v>
                </c:pt>
                <c:pt idx="1">
                  <c:v>Mining</c:v>
                </c:pt>
                <c:pt idx="2">
                  <c:v>Research and Development</c:v>
                </c:pt>
                <c:pt idx="3">
                  <c:v>Freight</c:v>
                </c:pt>
              </c:strCache>
            </c:strRef>
          </c:cat>
          <c:val>
            <c:numRef>
              <c:f>'Project Portfolios'!$D$46:$D$49</c:f>
              <c:numCache>
                <c:formatCode>General</c:formatCode>
                <c:ptCount val="4"/>
                <c:pt idx="0">
                  <c:v>1</c:v>
                </c:pt>
              </c:numCache>
            </c:numRef>
          </c:val>
          <c:extLst>
            <c:ext xmlns:c16="http://schemas.microsoft.com/office/drawing/2014/chart" uri="{C3380CC4-5D6E-409C-BE32-E72D297353CC}">
              <c16:uniqueId val="{00000002-3CFB-4902-BC58-6F309CABC66E}"/>
            </c:ext>
          </c:extLst>
        </c:ser>
        <c:dLbls>
          <c:showLegendKey val="0"/>
          <c:showVal val="0"/>
          <c:showCatName val="0"/>
          <c:showSerName val="0"/>
          <c:showPercent val="0"/>
          <c:showBubbleSize val="0"/>
        </c:dLbls>
        <c:gapWidth val="150"/>
        <c:overlap val="100"/>
        <c:axId val="464814928"/>
        <c:axId val="464825512"/>
      </c:barChart>
      <c:catAx>
        <c:axId val="4648149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4825512"/>
        <c:crosses val="autoZero"/>
        <c:auto val="1"/>
        <c:lblAlgn val="ctr"/>
        <c:lblOffset val="100"/>
        <c:noMultiLvlLbl val="0"/>
      </c:catAx>
      <c:valAx>
        <c:axId val="46482551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481492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Business Risk</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'Project Portfolios'!$B$31</c:f>
              <c:strCache>
                <c:ptCount val="1"/>
                <c:pt idx="0">
                  <c:v>Well defined</c:v>
                </c:pt>
              </c:strCache>
            </c:strRef>
          </c:tx>
          <c:spPr>
            <a:solidFill>
              <a:schemeClr val="accent1"/>
            </a:solidFill>
            <a:ln>
              <a:noFill/>
            </a:ln>
            <a:effectLst/>
          </c:spPr>
          <c:invertIfNegative val="0"/>
          <c:cat>
            <c:strRef>
              <c:f>'Project Portfolios'!$A$32:$A$35</c:f>
              <c:strCache>
                <c:ptCount val="4"/>
                <c:pt idx="0">
                  <c:v>Telecoms</c:v>
                </c:pt>
                <c:pt idx="1">
                  <c:v>Mining</c:v>
                </c:pt>
                <c:pt idx="2">
                  <c:v>Research and Development</c:v>
                </c:pt>
                <c:pt idx="3">
                  <c:v>Freight</c:v>
                </c:pt>
              </c:strCache>
            </c:strRef>
          </c:cat>
          <c:val>
            <c:numRef>
              <c:f>'Project Portfolios'!$B$32:$B$35</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6D58-456C-9AD1-F592E02DA907}"/>
            </c:ext>
          </c:extLst>
        </c:ser>
        <c:ser>
          <c:idx val="1"/>
          <c:order val="1"/>
          <c:tx>
            <c:strRef>
              <c:f>'Project Portfolios'!$C$31</c:f>
              <c:strCache>
                <c:ptCount val="1"/>
                <c:pt idx="0">
                  <c:v>Adequately defined</c:v>
                </c:pt>
              </c:strCache>
            </c:strRef>
          </c:tx>
          <c:spPr>
            <a:solidFill>
              <a:schemeClr val="accent2"/>
            </a:solidFill>
            <a:ln>
              <a:noFill/>
            </a:ln>
            <a:effectLst/>
          </c:spPr>
          <c:invertIfNegative val="0"/>
          <c:cat>
            <c:strRef>
              <c:f>'Project Portfolios'!$A$32:$A$35</c:f>
              <c:strCache>
                <c:ptCount val="4"/>
                <c:pt idx="0">
                  <c:v>Telecoms</c:v>
                </c:pt>
                <c:pt idx="1">
                  <c:v>Mining</c:v>
                </c:pt>
                <c:pt idx="2">
                  <c:v>Research and Development</c:v>
                </c:pt>
                <c:pt idx="3">
                  <c:v>Freight</c:v>
                </c:pt>
              </c:strCache>
            </c:strRef>
          </c:cat>
          <c:val>
            <c:numRef>
              <c:f>'Project Portfolios'!$C$32:$C$35</c:f>
              <c:numCache>
                <c:formatCode>General</c:formatCode>
                <c:ptCount val="4"/>
              </c:numCache>
            </c:numRef>
          </c:val>
          <c:extLst>
            <c:ext xmlns:c16="http://schemas.microsoft.com/office/drawing/2014/chart" uri="{C3380CC4-5D6E-409C-BE32-E72D297353CC}">
              <c16:uniqueId val="{00000001-6D58-456C-9AD1-F592E02DA907}"/>
            </c:ext>
          </c:extLst>
        </c:ser>
        <c:ser>
          <c:idx val="2"/>
          <c:order val="2"/>
          <c:tx>
            <c:strRef>
              <c:f>'Project Portfolios'!$D$31</c:f>
              <c:strCache>
                <c:ptCount val="1"/>
                <c:pt idx="0">
                  <c:v>Inadequately defined</c:v>
                </c:pt>
              </c:strCache>
            </c:strRef>
          </c:tx>
          <c:spPr>
            <a:solidFill>
              <a:schemeClr val="accent3"/>
            </a:solidFill>
            <a:ln>
              <a:noFill/>
            </a:ln>
            <a:effectLst/>
          </c:spPr>
          <c:invertIfNegative val="0"/>
          <c:cat>
            <c:strRef>
              <c:f>'Project Portfolios'!$A$32:$A$35</c:f>
              <c:strCache>
                <c:ptCount val="4"/>
                <c:pt idx="0">
                  <c:v>Telecoms</c:v>
                </c:pt>
                <c:pt idx="1">
                  <c:v>Mining</c:v>
                </c:pt>
                <c:pt idx="2">
                  <c:v>Research and Development</c:v>
                </c:pt>
                <c:pt idx="3">
                  <c:v>Freight</c:v>
                </c:pt>
              </c:strCache>
            </c:strRef>
          </c:cat>
          <c:val>
            <c:numRef>
              <c:f>'Project Portfolios'!$D$32:$D$35</c:f>
              <c:numCache>
                <c:formatCode>General</c:formatCode>
                <c:ptCount val="4"/>
              </c:numCache>
            </c:numRef>
          </c:val>
          <c:extLst>
            <c:ext xmlns:c16="http://schemas.microsoft.com/office/drawing/2014/chart" uri="{C3380CC4-5D6E-409C-BE32-E72D297353CC}">
              <c16:uniqueId val="{00000002-6D58-456C-9AD1-F592E02DA907}"/>
            </c:ext>
          </c:extLst>
        </c:ser>
        <c:ser>
          <c:idx val="3"/>
          <c:order val="3"/>
          <c:tx>
            <c:strRef>
              <c:f>'Project Portfolios'!$E$31</c:f>
              <c:strCache>
                <c:ptCount val="1"/>
                <c:pt idx="0">
                  <c:v>Not clearly defined</c:v>
                </c:pt>
              </c:strCache>
            </c:strRef>
          </c:tx>
          <c:spPr>
            <a:solidFill>
              <a:schemeClr val="accent4"/>
            </a:solidFill>
            <a:ln>
              <a:noFill/>
            </a:ln>
            <a:effectLst/>
          </c:spPr>
          <c:invertIfNegative val="0"/>
          <c:cat>
            <c:strRef>
              <c:f>'Project Portfolios'!$A$32:$A$35</c:f>
              <c:strCache>
                <c:ptCount val="4"/>
                <c:pt idx="0">
                  <c:v>Telecoms</c:v>
                </c:pt>
                <c:pt idx="1">
                  <c:v>Mining</c:v>
                </c:pt>
                <c:pt idx="2">
                  <c:v>Research and Development</c:v>
                </c:pt>
                <c:pt idx="3">
                  <c:v>Freight</c:v>
                </c:pt>
              </c:strCache>
            </c:strRef>
          </c:cat>
          <c:val>
            <c:numRef>
              <c:f>'Project Portfolios'!$E$32:$E$35</c:f>
              <c:numCache>
                <c:formatCode>General</c:formatCode>
                <c:ptCount val="4"/>
              </c:numCache>
            </c:numRef>
          </c:val>
          <c:extLst>
            <c:ext xmlns:c16="http://schemas.microsoft.com/office/drawing/2014/chart" uri="{C3380CC4-5D6E-409C-BE32-E72D297353CC}">
              <c16:uniqueId val="{00000003-6D58-456C-9AD1-F592E02DA907}"/>
            </c:ext>
          </c:extLst>
        </c:ser>
        <c:dLbls>
          <c:showLegendKey val="0"/>
          <c:showVal val="0"/>
          <c:showCatName val="0"/>
          <c:showSerName val="0"/>
          <c:showPercent val="0"/>
          <c:showBubbleSize val="0"/>
        </c:dLbls>
        <c:gapWidth val="150"/>
        <c:overlap val="100"/>
        <c:axId val="464825904"/>
        <c:axId val="464826296"/>
      </c:barChart>
      <c:catAx>
        <c:axId val="4648259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26296"/>
        <c:crosses val="autoZero"/>
        <c:auto val="1"/>
        <c:lblAlgn val="ctr"/>
        <c:lblOffset val="100"/>
        <c:noMultiLvlLbl val="0"/>
      </c:catAx>
      <c:valAx>
        <c:axId val="46482629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25904"/>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Age of PPM Framework</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tx>
            <c:strRef>
              <c:f>'Data Mining'!$A$78</c:f>
              <c:strCache>
                <c:ptCount val="1"/>
                <c:pt idx="0">
                  <c:v>Telecoms</c:v>
                </c:pt>
              </c:strCache>
            </c:strRef>
          </c:tx>
          <c:spPr>
            <a:solidFill>
              <a:schemeClr val="accent1"/>
            </a:solidFill>
            <a:ln>
              <a:noFill/>
            </a:ln>
            <a:effectLst/>
          </c:spPr>
          <c:invertIfNegative val="0"/>
          <c:cat>
            <c:strRef>
              <c:f>'Data Mining'!$B$77:$F$77</c:f>
              <c:strCache>
                <c:ptCount val="5"/>
                <c:pt idx="0">
                  <c:v>2 years</c:v>
                </c:pt>
                <c:pt idx="1">
                  <c:v>3 years</c:v>
                </c:pt>
                <c:pt idx="2">
                  <c:v>5 years</c:v>
                </c:pt>
                <c:pt idx="3">
                  <c:v>10 years</c:v>
                </c:pt>
                <c:pt idx="4">
                  <c:v>Longer</c:v>
                </c:pt>
              </c:strCache>
            </c:strRef>
          </c:cat>
          <c:val>
            <c:numRef>
              <c:f>'Data Mining'!$B$78:$F$78</c:f>
              <c:numCache>
                <c:formatCode>General</c:formatCode>
                <c:ptCount val="5"/>
                <c:pt idx="1">
                  <c:v>1</c:v>
                </c:pt>
              </c:numCache>
            </c:numRef>
          </c:val>
          <c:extLst>
            <c:ext xmlns:c16="http://schemas.microsoft.com/office/drawing/2014/chart" uri="{C3380CC4-5D6E-409C-BE32-E72D297353CC}">
              <c16:uniqueId val="{00000000-CD56-4C90-9A94-5B9B1BFEC670}"/>
            </c:ext>
          </c:extLst>
        </c:ser>
        <c:ser>
          <c:idx val="1"/>
          <c:order val="1"/>
          <c:tx>
            <c:strRef>
              <c:f>'Data Mining'!$A$79</c:f>
              <c:strCache>
                <c:ptCount val="1"/>
                <c:pt idx="0">
                  <c:v>Mining</c:v>
                </c:pt>
              </c:strCache>
            </c:strRef>
          </c:tx>
          <c:spPr>
            <a:solidFill>
              <a:schemeClr val="accent2"/>
            </a:solidFill>
            <a:ln>
              <a:noFill/>
            </a:ln>
            <a:effectLst/>
          </c:spPr>
          <c:invertIfNegative val="0"/>
          <c:cat>
            <c:strRef>
              <c:f>'Data Mining'!$B$77:$F$77</c:f>
              <c:strCache>
                <c:ptCount val="5"/>
                <c:pt idx="0">
                  <c:v>2 years</c:v>
                </c:pt>
                <c:pt idx="1">
                  <c:v>3 years</c:v>
                </c:pt>
                <c:pt idx="2">
                  <c:v>5 years</c:v>
                </c:pt>
                <c:pt idx="3">
                  <c:v>10 years</c:v>
                </c:pt>
                <c:pt idx="4">
                  <c:v>Longer</c:v>
                </c:pt>
              </c:strCache>
            </c:strRef>
          </c:cat>
          <c:val>
            <c:numRef>
              <c:f>'Data Mining'!$B$79:$F$79</c:f>
              <c:numCache>
                <c:formatCode>General</c:formatCode>
                <c:ptCount val="5"/>
                <c:pt idx="2">
                  <c:v>1</c:v>
                </c:pt>
              </c:numCache>
            </c:numRef>
          </c:val>
          <c:extLst>
            <c:ext xmlns:c16="http://schemas.microsoft.com/office/drawing/2014/chart" uri="{C3380CC4-5D6E-409C-BE32-E72D297353CC}">
              <c16:uniqueId val="{00000001-CD56-4C90-9A94-5B9B1BFEC670}"/>
            </c:ext>
          </c:extLst>
        </c:ser>
        <c:ser>
          <c:idx val="2"/>
          <c:order val="2"/>
          <c:tx>
            <c:strRef>
              <c:f>'Data Mining'!$A$80</c:f>
              <c:strCache>
                <c:ptCount val="1"/>
                <c:pt idx="0">
                  <c:v>Research and Development</c:v>
                </c:pt>
              </c:strCache>
            </c:strRef>
          </c:tx>
          <c:spPr>
            <a:solidFill>
              <a:schemeClr val="accent3"/>
            </a:solidFill>
            <a:ln>
              <a:noFill/>
            </a:ln>
            <a:effectLst/>
          </c:spPr>
          <c:invertIfNegative val="0"/>
          <c:cat>
            <c:strRef>
              <c:f>'Data Mining'!$B$77:$F$77</c:f>
              <c:strCache>
                <c:ptCount val="5"/>
                <c:pt idx="0">
                  <c:v>2 years</c:v>
                </c:pt>
                <c:pt idx="1">
                  <c:v>3 years</c:v>
                </c:pt>
                <c:pt idx="2">
                  <c:v>5 years</c:v>
                </c:pt>
                <c:pt idx="3">
                  <c:v>10 years</c:v>
                </c:pt>
                <c:pt idx="4">
                  <c:v>Longer</c:v>
                </c:pt>
              </c:strCache>
            </c:strRef>
          </c:cat>
          <c:val>
            <c:numRef>
              <c:f>'Data Mining'!$B$80:$F$80</c:f>
              <c:numCache>
                <c:formatCode>General</c:formatCode>
                <c:ptCount val="5"/>
                <c:pt idx="4">
                  <c:v>1</c:v>
                </c:pt>
              </c:numCache>
            </c:numRef>
          </c:val>
          <c:extLst>
            <c:ext xmlns:c16="http://schemas.microsoft.com/office/drawing/2014/chart" uri="{C3380CC4-5D6E-409C-BE32-E72D297353CC}">
              <c16:uniqueId val="{00000002-CD56-4C90-9A94-5B9B1BFEC670}"/>
            </c:ext>
          </c:extLst>
        </c:ser>
        <c:ser>
          <c:idx val="3"/>
          <c:order val="3"/>
          <c:tx>
            <c:strRef>
              <c:f>'Data Mining'!$A$81</c:f>
              <c:strCache>
                <c:ptCount val="1"/>
                <c:pt idx="0">
                  <c:v>Freight</c:v>
                </c:pt>
              </c:strCache>
            </c:strRef>
          </c:tx>
          <c:spPr>
            <a:solidFill>
              <a:schemeClr val="accent4"/>
            </a:solidFill>
            <a:ln>
              <a:noFill/>
            </a:ln>
            <a:effectLst/>
          </c:spPr>
          <c:invertIfNegative val="0"/>
          <c:cat>
            <c:strRef>
              <c:f>'Data Mining'!$B$77:$F$77</c:f>
              <c:strCache>
                <c:ptCount val="5"/>
                <c:pt idx="0">
                  <c:v>2 years</c:v>
                </c:pt>
                <c:pt idx="1">
                  <c:v>3 years</c:v>
                </c:pt>
                <c:pt idx="2">
                  <c:v>5 years</c:v>
                </c:pt>
                <c:pt idx="3">
                  <c:v>10 years</c:v>
                </c:pt>
                <c:pt idx="4">
                  <c:v>Longer</c:v>
                </c:pt>
              </c:strCache>
            </c:strRef>
          </c:cat>
          <c:val>
            <c:numRef>
              <c:f>'Data Mining'!$B$81:$F$81</c:f>
              <c:numCache>
                <c:formatCode>General</c:formatCode>
                <c:ptCount val="5"/>
                <c:pt idx="4">
                  <c:v>1</c:v>
                </c:pt>
              </c:numCache>
            </c:numRef>
          </c:val>
          <c:extLst>
            <c:ext xmlns:c16="http://schemas.microsoft.com/office/drawing/2014/chart" uri="{C3380CC4-5D6E-409C-BE32-E72D297353CC}">
              <c16:uniqueId val="{00000003-CD56-4C90-9A94-5B9B1BFEC670}"/>
            </c:ext>
          </c:extLst>
        </c:ser>
        <c:dLbls>
          <c:showLegendKey val="0"/>
          <c:showVal val="0"/>
          <c:showCatName val="0"/>
          <c:showSerName val="0"/>
          <c:showPercent val="0"/>
          <c:showBubbleSize val="0"/>
        </c:dLbls>
        <c:gapWidth val="219"/>
        <c:overlap val="-27"/>
        <c:axId val="368959656"/>
        <c:axId val="368961224"/>
      </c:barChart>
      <c:catAx>
        <c:axId val="368959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961224"/>
        <c:crosses val="autoZero"/>
        <c:auto val="1"/>
        <c:lblAlgn val="ctr"/>
        <c:lblOffset val="100"/>
        <c:noMultiLvlLbl val="0"/>
      </c:catAx>
      <c:valAx>
        <c:axId val="368961224"/>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959656"/>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Business Risk</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'Project Portfolios'!$B$36</c:f>
              <c:strCache>
                <c:ptCount val="1"/>
                <c:pt idx="0">
                  <c:v>Appropriate for all</c:v>
                </c:pt>
              </c:strCache>
            </c:strRef>
          </c:tx>
          <c:spPr>
            <a:solidFill>
              <a:schemeClr val="accent1"/>
            </a:solidFill>
            <a:ln>
              <a:noFill/>
            </a:ln>
            <a:effectLst/>
          </c:spPr>
          <c:invertIfNegative val="0"/>
          <c:cat>
            <c:strRef>
              <c:f>'Project Portfolios'!$A$37:$A$40</c:f>
              <c:strCache>
                <c:ptCount val="4"/>
                <c:pt idx="0">
                  <c:v>Telecoms</c:v>
                </c:pt>
                <c:pt idx="1">
                  <c:v>Mining</c:v>
                </c:pt>
                <c:pt idx="2">
                  <c:v>Research and Development</c:v>
                </c:pt>
                <c:pt idx="3">
                  <c:v>Freight</c:v>
                </c:pt>
              </c:strCache>
            </c:strRef>
          </c:cat>
          <c:val>
            <c:numRef>
              <c:f>'Project Portfolios'!$B$37:$B$40</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00BC-4844-8C26-F02AE74FDAE3}"/>
            </c:ext>
          </c:extLst>
        </c:ser>
        <c:ser>
          <c:idx val="1"/>
          <c:order val="1"/>
          <c:tx>
            <c:strRef>
              <c:f>'Project Portfolios'!$C$36</c:f>
              <c:strCache>
                <c:ptCount val="1"/>
                <c:pt idx="0">
                  <c:v>Appropriate for some</c:v>
                </c:pt>
              </c:strCache>
            </c:strRef>
          </c:tx>
          <c:spPr>
            <a:solidFill>
              <a:schemeClr val="accent2"/>
            </a:solidFill>
            <a:ln>
              <a:noFill/>
            </a:ln>
            <a:effectLst/>
          </c:spPr>
          <c:invertIfNegative val="0"/>
          <c:cat>
            <c:strRef>
              <c:f>'Project Portfolios'!$A$37:$A$40</c:f>
              <c:strCache>
                <c:ptCount val="4"/>
                <c:pt idx="0">
                  <c:v>Telecoms</c:v>
                </c:pt>
                <c:pt idx="1">
                  <c:v>Mining</c:v>
                </c:pt>
                <c:pt idx="2">
                  <c:v>Research and Development</c:v>
                </c:pt>
                <c:pt idx="3">
                  <c:v>Freight</c:v>
                </c:pt>
              </c:strCache>
            </c:strRef>
          </c:cat>
          <c:val>
            <c:numRef>
              <c:f>'Project Portfolios'!$C$37:$C$40</c:f>
              <c:numCache>
                <c:formatCode>General</c:formatCode>
                <c:ptCount val="4"/>
              </c:numCache>
            </c:numRef>
          </c:val>
          <c:extLst>
            <c:ext xmlns:c16="http://schemas.microsoft.com/office/drawing/2014/chart" uri="{C3380CC4-5D6E-409C-BE32-E72D297353CC}">
              <c16:uniqueId val="{00000001-00BC-4844-8C26-F02AE74FDAE3}"/>
            </c:ext>
          </c:extLst>
        </c:ser>
        <c:ser>
          <c:idx val="2"/>
          <c:order val="2"/>
          <c:tx>
            <c:strRef>
              <c:f>'Project Portfolios'!$D$36</c:f>
              <c:strCache>
                <c:ptCount val="1"/>
                <c:pt idx="0">
                  <c:v>Inappropriate for some</c:v>
                </c:pt>
              </c:strCache>
            </c:strRef>
          </c:tx>
          <c:spPr>
            <a:solidFill>
              <a:schemeClr val="accent3"/>
            </a:solidFill>
            <a:ln>
              <a:noFill/>
            </a:ln>
            <a:effectLst/>
          </c:spPr>
          <c:invertIfNegative val="0"/>
          <c:cat>
            <c:strRef>
              <c:f>'Project Portfolios'!$A$37:$A$40</c:f>
              <c:strCache>
                <c:ptCount val="4"/>
                <c:pt idx="0">
                  <c:v>Telecoms</c:v>
                </c:pt>
                <c:pt idx="1">
                  <c:v>Mining</c:v>
                </c:pt>
                <c:pt idx="2">
                  <c:v>Research and Development</c:v>
                </c:pt>
                <c:pt idx="3">
                  <c:v>Freight</c:v>
                </c:pt>
              </c:strCache>
            </c:strRef>
          </c:cat>
          <c:val>
            <c:numRef>
              <c:f>'Project Portfolios'!$D$37:$D$40</c:f>
              <c:numCache>
                <c:formatCode>General</c:formatCode>
                <c:ptCount val="4"/>
              </c:numCache>
            </c:numRef>
          </c:val>
          <c:extLst>
            <c:ext xmlns:c16="http://schemas.microsoft.com/office/drawing/2014/chart" uri="{C3380CC4-5D6E-409C-BE32-E72D297353CC}">
              <c16:uniqueId val="{00000002-00BC-4844-8C26-F02AE74FDAE3}"/>
            </c:ext>
          </c:extLst>
        </c:ser>
        <c:ser>
          <c:idx val="3"/>
          <c:order val="3"/>
          <c:tx>
            <c:strRef>
              <c:f>'Project Portfolios'!$E$36</c:f>
              <c:strCache>
                <c:ptCount val="1"/>
                <c:pt idx="0">
                  <c:v>Inappropriate for all</c:v>
                </c:pt>
              </c:strCache>
            </c:strRef>
          </c:tx>
          <c:spPr>
            <a:solidFill>
              <a:schemeClr val="accent4"/>
            </a:solidFill>
            <a:ln>
              <a:noFill/>
            </a:ln>
            <a:effectLst/>
          </c:spPr>
          <c:invertIfNegative val="0"/>
          <c:cat>
            <c:strRef>
              <c:f>'Project Portfolios'!$A$37:$A$40</c:f>
              <c:strCache>
                <c:ptCount val="4"/>
                <c:pt idx="0">
                  <c:v>Telecoms</c:v>
                </c:pt>
                <c:pt idx="1">
                  <c:v>Mining</c:v>
                </c:pt>
                <c:pt idx="2">
                  <c:v>Research and Development</c:v>
                </c:pt>
                <c:pt idx="3">
                  <c:v>Freight</c:v>
                </c:pt>
              </c:strCache>
            </c:strRef>
          </c:cat>
          <c:val>
            <c:numRef>
              <c:f>'Project Portfolios'!$E$37:$E$40</c:f>
              <c:numCache>
                <c:formatCode>General</c:formatCode>
                <c:ptCount val="4"/>
              </c:numCache>
            </c:numRef>
          </c:val>
          <c:extLst>
            <c:ext xmlns:c16="http://schemas.microsoft.com/office/drawing/2014/chart" uri="{C3380CC4-5D6E-409C-BE32-E72D297353CC}">
              <c16:uniqueId val="{00000003-00BC-4844-8C26-F02AE74FDAE3}"/>
            </c:ext>
          </c:extLst>
        </c:ser>
        <c:dLbls>
          <c:showLegendKey val="0"/>
          <c:showVal val="0"/>
          <c:showCatName val="0"/>
          <c:showSerName val="0"/>
          <c:showPercent val="0"/>
          <c:showBubbleSize val="0"/>
        </c:dLbls>
        <c:gapWidth val="150"/>
        <c:overlap val="100"/>
        <c:axId val="464817280"/>
        <c:axId val="464817672"/>
      </c:barChart>
      <c:catAx>
        <c:axId val="4648172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17672"/>
        <c:crosses val="autoZero"/>
        <c:auto val="1"/>
        <c:lblAlgn val="ctr"/>
        <c:lblOffset val="100"/>
        <c:noMultiLvlLbl val="0"/>
      </c:catAx>
      <c:valAx>
        <c:axId val="46481767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17280"/>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Project Portfolio Structuring</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'Project Portfolios'!$B$51</c:f>
              <c:strCache>
                <c:ptCount val="1"/>
                <c:pt idx="0">
                  <c:v>Well defined</c:v>
                </c:pt>
              </c:strCache>
            </c:strRef>
          </c:tx>
          <c:spPr>
            <a:solidFill>
              <a:schemeClr val="accent1"/>
            </a:solidFill>
            <a:ln>
              <a:noFill/>
            </a:ln>
            <a:effectLst/>
          </c:spPr>
          <c:invertIfNegative val="0"/>
          <c:cat>
            <c:strRef>
              <c:f>'Project Portfolios'!$A$52:$A$55</c:f>
              <c:strCache>
                <c:ptCount val="4"/>
                <c:pt idx="0">
                  <c:v>Telecoms</c:v>
                </c:pt>
                <c:pt idx="1">
                  <c:v>Mining</c:v>
                </c:pt>
                <c:pt idx="2">
                  <c:v>Research and Development</c:v>
                </c:pt>
                <c:pt idx="3">
                  <c:v>Freight</c:v>
                </c:pt>
              </c:strCache>
            </c:strRef>
          </c:cat>
          <c:val>
            <c:numRef>
              <c:f>'Project Portfolios'!$B$52:$B$55</c:f>
              <c:numCache>
                <c:formatCode>General</c:formatCode>
                <c:ptCount val="4"/>
              </c:numCache>
            </c:numRef>
          </c:val>
          <c:extLst>
            <c:ext xmlns:c16="http://schemas.microsoft.com/office/drawing/2014/chart" uri="{C3380CC4-5D6E-409C-BE32-E72D297353CC}">
              <c16:uniqueId val="{00000000-DAE4-4AEE-A72E-5CC5FDB4069E}"/>
            </c:ext>
          </c:extLst>
        </c:ser>
        <c:ser>
          <c:idx val="1"/>
          <c:order val="1"/>
          <c:tx>
            <c:strRef>
              <c:f>'Project Portfolios'!$C$51</c:f>
              <c:strCache>
                <c:ptCount val="1"/>
                <c:pt idx="0">
                  <c:v>Adequately defined</c:v>
                </c:pt>
              </c:strCache>
            </c:strRef>
          </c:tx>
          <c:spPr>
            <a:solidFill>
              <a:schemeClr val="accent2"/>
            </a:solidFill>
            <a:ln>
              <a:noFill/>
            </a:ln>
            <a:effectLst/>
          </c:spPr>
          <c:invertIfNegative val="0"/>
          <c:cat>
            <c:strRef>
              <c:f>'Project Portfolios'!$A$52:$A$55</c:f>
              <c:strCache>
                <c:ptCount val="4"/>
                <c:pt idx="0">
                  <c:v>Telecoms</c:v>
                </c:pt>
                <c:pt idx="1">
                  <c:v>Mining</c:v>
                </c:pt>
                <c:pt idx="2">
                  <c:v>Research and Development</c:v>
                </c:pt>
                <c:pt idx="3">
                  <c:v>Freight</c:v>
                </c:pt>
              </c:strCache>
            </c:strRef>
          </c:cat>
          <c:val>
            <c:numRef>
              <c:f>'Project Portfolios'!$C$52:$C$55</c:f>
              <c:numCache>
                <c:formatCode>General</c:formatCode>
                <c:ptCount val="4"/>
                <c:pt idx="1">
                  <c:v>1</c:v>
                </c:pt>
                <c:pt idx="2">
                  <c:v>1</c:v>
                </c:pt>
              </c:numCache>
            </c:numRef>
          </c:val>
          <c:extLst>
            <c:ext xmlns:c16="http://schemas.microsoft.com/office/drawing/2014/chart" uri="{C3380CC4-5D6E-409C-BE32-E72D297353CC}">
              <c16:uniqueId val="{00000001-DAE4-4AEE-A72E-5CC5FDB4069E}"/>
            </c:ext>
          </c:extLst>
        </c:ser>
        <c:ser>
          <c:idx val="2"/>
          <c:order val="2"/>
          <c:tx>
            <c:strRef>
              <c:f>'Project Portfolios'!$D$51</c:f>
              <c:strCache>
                <c:ptCount val="1"/>
                <c:pt idx="0">
                  <c:v>Inadequately defined</c:v>
                </c:pt>
              </c:strCache>
            </c:strRef>
          </c:tx>
          <c:spPr>
            <a:solidFill>
              <a:schemeClr val="accent3"/>
            </a:solidFill>
            <a:ln>
              <a:noFill/>
            </a:ln>
            <a:effectLst/>
          </c:spPr>
          <c:invertIfNegative val="0"/>
          <c:cat>
            <c:strRef>
              <c:f>'Project Portfolios'!$A$52:$A$55</c:f>
              <c:strCache>
                <c:ptCount val="4"/>
                <c:pt idx="0">
                  <c:v>Telecoms</c:v>
                </c:pt>
                <c:pt idx="1">
                  <c:v>Mining</c:v>
                </c:pt>
                <c:pt idx="2">
                  <c:v>Research and Development</c:v>
                </c:pt>
                <c:pt idx="3">
                  <c:v>Freight</c:v>
                </c:pt>
              </c:strCache>
            </c:strRef>
          </c:cat>
          <c:val>
            <c:numRef>
              <c:f>'Project Portfolios'!$D$52:$D$55</c:f>
              <c:numCache>
                <c:formatCode>General</c:formatCode>
                <c:ptCount val="4"/>
                <c:pt idx="3">
                  <c:v>1</c:v>
                </c:pt>
              </c:numCache>
            </c:numRef>
          </c:val>
          <c:extLst>
            <c:ext xmlns:c16="http://schemas.microsoft.com/office/drawing/2014/chart" uri="{C3380CC4-5D6E-409C-BE32-E72D297353CC}">
              <c16:uniqueId val="{00000002-DAE4-4AEE-A72E-5CC5FDB4069E}"/>
            </c:ext>
          </c:extLst>
        </c:ser>
        <c:ser>
          <c:idx val="3"/>
          <c:order val="3"/>
          <c:tx>
            <c:strRef>
              <c:f>'Project Portfolios'!$E$51</c:f>
              <c:strCache>
                <c:ptCount val="1"/>
                <c:pt idx="0">
                  <c:v>Not clearly defined</c:v>
                </c:pt>
              </c:strCache>
            </c:strRef>
          </c:tx>
          <c:spPr>
            <a:solidFill>
              <a:schemeClr val="accent4"/>
            </a:solidFill>
            <a:ln>
              <a:noFill/>
            </a:ln>
            <a:effectLst/>
          </c:spPr>
          <c:invertIfNegative val="0"/>
          <c:cat>
            <c:strRef>
              <c:f>'Project Portfolios'!$A$52:$A$55</c:f>
              <c:strCache>
                <c:ptCount val="4"/>
                <c:pt idx="0">
                  <c:v>Telecoms</c:v>
                </c:pt>
                <c:pt idx="1">
                  <c:v>Mining</c:v>
                </c:pt>
                <c:pt idx="2">
                  <c:v>Research and Development</c:v>
                </c:pt>
                <c:pt idx="3">
                  <c:v>Freight</c:v>
                </c:pt>
              </c:strCache>
            </c:strRef>
          </c:cat>
          <c:val>
            <c:numRef>
              <c:f>'Project Portfolios'!$E$52:$E$55</c:f>
              <c:numCache>
                <c:formatCode>General</c:formatCode>
                <c:ptCount val="4"/>
              </c:numCache>
            </c:numRef>
          </c:val>
          <c:extLst>
            <c:ext xmlns:c16="http://schemas.microsoft.com/office/drawing/2014/chart" uri="{C3380CC4-5D6E-409C-BE32-E72D297353CC}">
              <c16:uniqueId val="{00000003-DAE4-4AEE-A72E-5CC5FDB4069E}"/>
            </c:ext>
          </c:extLst>
        </c:ser>
        <c:dLbls>
          <c:showLegendKey val="0"/>
          <c:showVal val="0"/>
          <c:showCatName val="0"/>
          <c:showSerName val="0"/>
          <c:showPercent val="0"/>
          <c:showBubbleSize val="0"/>
        </c:dLbls>
        <c:gapWidth val="150"/>
        <c:overlap val="100"/>
        <c:axId val="464819632"/>
        <c:axId val="464820024"/>
      </c:barChart>
      <c:catAx>
        <c:axId val="4648196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20024"/>
        <c:crosses val="autoZero"/>
        <c:auto val="1"/>
        <c:lblAlgn val="ctr"/>
        <c:lblOffset val="100"/>
        <c:noMultiLvlLbl val="0"/>
      </c:catAx>
      <c:valAx>
        <c:axId val="464820024"/>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19632"/>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Project Portfolio Structuring</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'Project Portfolios'!$B$56</c:f>
              <c:strCache>
                <c:ptCount val="1"/>
                <c:pt idx="0">
                  <c:v>Appropriate for all</c:v>
                </c:pt>
              </c:strCache>
            </c:strRef>
          </c:tx>
          <c:spPr>
            <a:solidFill>
              <a:schemeClr val="accent1"/>
            </a:solidFill>
            <a:ln>
              <a:noFill/>
            </a:ln>
            <a:effectLst/>
          </c:spPr>
          <c:invertIfNegative val="0"/>
          <c:cat>
            <c:strRef>
              <c:f>'Project Portfolios'!$A$57:$A$60</c:f>
              <c:strCache>
                <c:ptCount val="4"/>
                <c:pt idx="0">
                  <c:v>Telecoms</c:v>
                </c:pt>
                <c:pt idx="1">
                  <c:v>Mining</c:v>
                </c:pt>
                <c:pt idx="2">
                  <c:v>Research and Development</c:v>
                </c:pt>
                <c:pt idx="3">
                  <c:v>Freight</c:v>
                </c:pt>
              </c:strCache>
            </c:strRef>
          </c:cat>
          <c:val>
            <c:numRef>
              <c:f>'Project Portfolios'!$B$57:$B$60</c:f>
              <c:numCache>
                <c:formatCode>General</c:formatCode>
                <c:ptCount val="4"/>
              </c:numCache>
            </c:numRef>
          </c:val>
          <c:extLst>
            <c:ext xmlns:c16="http://schemas.microsoft.com/office/drawing/2014/chart" uri="{C3380CC4-5D6E-409C-BE32-E72D297353CC}">
              <c16:uniqueId val="{00000000-F2C5-41A4-B487-7D747AD78C0D}"/>
            </c:ext>
          </c:extLst>
        </c:ser>
        <c:ser>
          <c:idx val="1"/>
          <c:order val="1"/>
          <c:tx>
            <c:strRef>
              <c:f>'Project Portfolios'!$C$56</c:f>
              <c:strCache>
                <c:ptCount val="1"/>
                <c:pt idx="0">
                  <c:v>Appropriate for some</c:v>
                </c:pt>
              </c:strCache>
            </c:strRef>
          </c:tx>
          <c:spPr>
            <a:solidFill>
              <a:schemeClr val="accent2"/>
            </a:solidFill>
            <a:ln>
              <a:noFill/>
            </a:ln>
            <a:effectLst/>
          </c:spPr>
          <c:invertIfNegative val="0"/>
          <c:cat>
            <c:strRef>
              <c:f>'Project Portfolios'!$A$57:$A$60</c:f>
              <c:strCache>
                <c:ptCount val="4"/>
                <c:pt idx="0">
                  <c:v>Telecoms</c:v>
                </c:pt>
                <c:pt idx="1">
                  <c:v>Mining</c:v>
                </c:pt>
                <c:pt idx="2">
                  <c:v>Research and Development</c:v>
                </c:pt>
                <c:pt idx="3">
                  <c:v>Freight</c:v>
                </c:pt>
              </c:strCache>
            </c:strRef>
          </c:cat>
          <c:val>
            <c:numRef>
              <c:f>'Project Portfolios'!$C$57:$C$60</c:f>
              <c:numCache>
                <c:formatCode>General</c:formatCode>
                <c:ptCount val="4"/>
                <c:pt idx="1">
                  <c:v>1</c:v>
                </c:pt>
                <c:pt idx="2">
                  <c:v>1</c:v>
                </c:pt>
              </c:numCache>
            </c:numRef>
          </c:val>
          <c:extLst>
            <c:ext xmlns:c16="http://schemas.microsoft.com/office/drawing/2014/chart" uri="{C3380CC4-5D6E-409C-BE32-E72D297353CC}">
              <c16:uniqueId val="{00000001-F2C5-41A4-B487-7D747AD78C0D}"/>
            </c:ext>
          </c:extLst>
        </c:ser>
        <c:ser>
          <c:idx val="2"/>
          <c:order val="2"/>
          <c:tx>
            <c:strRef>
              <c:f>'Project Portfolios'!$D$56</c:f>
              <c:strCache>
                <c:ptCount val="1"/>
                <c:pt idx="0">
                  <c:v>Inappropriate for some</c:v>
                </c:pt>
              </c:strCache>
            </c:strRef>
          </c:tx>
          <c:spPr>
            <a:solidFill>
              <a:schemeClr val="accent3"/>
            </a:solidFill>
            <a:ln>
              <a:noFill/>
            </a:ln>
            <a:effectLst/>
          </c:spPr>
          <c:invertIfNegative val="0"/>
          <c:cat>
            <c:strRef>
              <c:f>'Project Portfolios'!$A$57:$A$60</c:f>
              <c:strCache>
                <c:ptCount val="4"/>
                <c:pt idx="0">
                  <c:v>Telecoms</c:v>
                </c:pt>
                <c:pt idx="1">
                  <c:v>Mining</c:v>
                </c:pt>
                <c:pt idx="2">
                  <c:v>Research and Development</c:v>
                </c:pt>
                <c:pt idx="3">
                  <c:v>Freight</c:v>
                </c:pt>
              </c:strCache>
            </c:strRef>
          </c:cat>
          <c:val>
            <c:numRef>
              <c:f>'Project Portfolios'!$D$57:$D$60</c:f>
              <c:numCache>
                <c:formatCode>General</c:formatCode>
                <c:ptCount val="4"/>
                <c:pt idx="3">
                  <c:v>1</c:v>
                </c:pt>
              </c:numCache>
            </c:numRef>
          </c:val>
          <c:extLst>
            <c:ext xmlns:c16="http://schemas.microsoft.com/office/drawing/2014/chart" uri="{C3380CC4-5D6E-409C-BE32-E72D297353CC}">
              <c16:uniqueId val="{00000002-F2C5-41A4-B487-7D747AD78C0D}"/>
            </c:ext>
          </c:extLst>
        </c:ser>
        <c:ser>
          <c:idx val="3"/>
          <c:order val="3"/>
          <c:tx>
            <c:strRef>
              <c:f>'Project Portfolios'!$E$56</c:f>
              <c:strCache>
                <c:ptCount val="1"/>
                <c:pt idx="0">
                  <c:v>Inappropriate for all</c:v>
                </c:pt>
              </c:strCache>
            </c:strRef>
          </c:tx>
          <c:spPr>
            <a:solidFill>
              <a:schemeClr val="accent4"/>
            </a:solidFill>
            <a:ln>
              <a:noFill/>
            </a:ln>
            <a:effectLst/>
          </c:spPr>
          <c:invertIfNegative val="0"/>
          <c:cat>
            <c:strRef>
              <c:f>'Project Portfolios'!$A$57:$A$60</c:f>
              <c:strCache>
                <c:ptCount val="4"/>
                <c:pt idx="0">
                  <c:v>Telecoms</c:v>
                </c:pt>
                <c:pt idx="1">
                  <c:v>Mining</c:v>
                </c:pt>
                <c:pt idx="2">
                  <c:v>Research and Development</c:v>
                </c:pt>
                <c:pt idx="3">
                  <c:v>Freight</c:v>
                </c:pt>
              </c:strCache>
            </c:strRef>
          </c:cat>
          <c:val>
            <c:numRef>
              <c:f>'Project Portfolios'!$E$57:$E$60</c:f>
              <c:numCache>
                <c:formatCode>General</c:formatCode>
                <c:ptCount val="4"/>
              </c:numCache>
            </c:numRef>
          </c:val>
          <c:extLst>
            <c:ext xmlns:c16="http://schemas.microsoft.com/office/drawing/2014/chart" uri="{C3380CC4-5D6E-409C-BE32-E72D297353CC}">
              <c16:uniqueId val="{00000003-F2C5-41A4-B487-7D747AD78C0D}"/>
            </c:ext>
          </c:extLst>
        </c:ser>
        <c:dLbls>
          <c:showLegendKey val="0"/>
          <c:showVal val="0"/>
          <c:showCatName val="0"/>
          <c:showSerName val="0"/>
          <c:showPercent val="0"/>
          <c:showBubbleSize val="0"/>
        </c:dLbls>
        <c:gapWidth val="150"/>
        <c:overlap val="100"/>
        <c:axId val="464828648"/>
        <c:axId val="464826688"/>
      </c:barChart>
      <c:catAx>
        <c:axId val="4648286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26688"/>
        <c:crosses val="autoZero"/>
        <c:auto val="1"/>
        <c:lblAlgn val="ctr"/>
        <c:lblOffset val="100"/>
        <c:noMultiLvlLbl val="0"/>
      </c:catAx>
      <c:valAx>
        <c:axId val="464826688"/>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2864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Average Single Project Success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'Project Portfolio Success'!$B$6</c:f>
              <c:strCache>
                <c:ptCount val="1"/>
                <c:pt idx="0">
                  <c:v>Yes</c:v>
                </c:pt>
              </c:strCache>
            </c:strRef>
          </c:tx>
          <c:spPr>
            <a:solidFill>
              <a:schemeClr val="accent1"/>
            </a:solidFill>
            <a:ln>
              <a:noFill/>
            </a:ln>
            <a:effectLst/>
          </c:spPr>
          <c:invertIfNegative val="0"/>
          <c:cat>
            <c:strRef>
              <c:f>'Project Portfolio Success'!$A$7:$A$10</c:f>
              <c:strCache>
                <c:ptCount val="4"/>
                <c:pt idx="0">
                  <c:v>Telecoms</c:v>
                </c:pt>
                <c:pt idx="1">
                  <c:v>Mining</c:v>
                </c:pt>
                <c:pt idx="2">
                  <c:v>Research and Development</c:v>
                </c:pt>
                <c:pt idx="3">
                  <c:v>Freight</c:v>
                </c:pt>
              </c:strCache>
            </c:strRef>
          </c:cat>
          <c:val>
            <c:numRef>
              <c:f>'Project Portfolio Success'!$B$7:$B$10</c:f>
              <c:numCache>
                <c:formatCode>General</c:formatCode>
                <c:ptCount val="4"/>
                <c:pt idx="0">
                  <c:v>1</c:v>
                </c:pt>
                <c:pt idx="1">
                  <c:v>1</c:v>
                </c:pt>
                <c:pt idx="2">
                  <c:v>1</c:v>
                </c:pt>
              </c:numCache>
            </c:numRef>
          </c:val>
          <c:extLst>
            <c:ext xmlns:c16="http://schemas.microsoft.com/office/drawing/2014/chart" uri="{C3380CC4-5D6E-409C-BE32-E72D297353CC}">
              <c16:uniqueId val="{00000000-0CD0-401A-8B8B-B3EA3AD55199}"/>
            </c:ext>
          </c:extLst>
        </c:ser>
        <c:ser>
          <c:idx val="1"/>
          <c:order val="1"/>
          <c:tx>
            <c:strRef>
              <c:f>'Project Portfolio Success'!$C$6</c:f>
              <c:strCache>
                <c:ptCount val="1"/>
                <c:pt idx="0">
                  <c:v>Somewhat</c:v>
                </c:pt>
              </c:strCache>
            </c:strRef>
          </c:tx>
          <c:spPr>
            <a:solidFill>
              <a:schemeClr val="accent2"/>
            </a:solidFill>
            <a:ln>
              <a:noFill/>
            </a:ln>
            <a:effectLst/>
          </c:spPr>
          <c:invertIfNegative val="0"/>
          <c:cat>
            <c:strRef>
              <c:f>'Project Portfolio Success'!$A$7:$A$10</c:f>
              <c:strCache>
                <c:ptCount val="4"/>
                <c:pt idx="0">
                  <c:v>Telecoms</c:v>
                </c:pt>
                <c:pt idx="1">
                  <c:v>Mining</c:v>
                </c:pt>
                <c:pt idx="2">
                  <c:v>Research and Development</c:v>
                </c:pt>
                <c:pt idx="3">
                  <c:v>Freight</c:v>
                </c:pt>
              </c:strCache>
            </c:strRef>
          </c:cat>
          <c:val>
            <c:numRef>
              <c:f>'Project Portfolio Success'!$C$7:$C$10</c:f>
              <c:numCache>
                <c:formatCode>General</c:formatCode>
                <c:ptCount val="4"/>
                <c:pt idx="3">
                  <c:v>1</c:v>
                </c:pt>
              </c:numCache>
            </c:numRef>
          </c:val>
          <c:extLst>
            <c:ext xmlns:c16="http://schemas.microsoft.com/office/drawing/2014/chart" uri="{C3380CC4-5D6E-409C-BE32-E72D297353CC}">
              <c16:uniqueId val="{00000001-0CD0-401A-8B8B-B3EA3AD55199}"/>
            </c:ext>
          </c:extLst>
        </c:ser>
        <c:ser>
          <c:idx val="2"/>
          <c:order val="2"/>
          <c:tx>
            <c:strRef>
              <c:f>'Project Portfolio Success'!$D$6</c:f>
              <c:strCache>
                <c:ptCount val="1"/>
                <c:pt idx="0">
                  <c:v>No</c:v>
                </c:pt>
              </c:strCache>
            </c:strRef>
          </c:tx>
          <c:spPr>
            <a:solidFill>
              <a:schemeClr val="accent3"/>
            </a:solidFill>
            <a:ln>
              <a:noFill/>
            </a:ln>
            <a:effectLst/>
          </c:spPr>
          <c:invertIfNegative val="0"/>
          <c:cat>
            <c:strRef>
              <c:f>'Project Portfolio Success'!$A$7:$A$10</c:f>
              <c:strCache>
                <c:ptCount val="4"/>
                <c:pt idx="0">
                  <c:v>Telecoms</c:v>
                </c:pt>
                <c:pt idx="1">
                  <c:v>Mining</c:v>
                </c:pt>
                <c:pt idx="2">
                  <c:v>Research and Development</c:v>
                </c:pt>
                <c:pt idx="3">
                  <c:v>Freight</c:v>
                </c:pt>
              </c:strCache>
            </c:strRef>
          </c:cat>
          <c:val>
            <c:numRef>
              <c:f>'Project Portfolio Success'!$D$7:$D$10</c:f>
              <c:numCache>
                <c:formatCode>General</c:formatCode>
                <c:ptCount val="4"/>
              </c:numCache>
            </c:numRef>
          </c:val>
          <c:extLst>
            <c:ext xmlns:c16="http://schemas.microsoft.com/office/drawing/2014/chart" uri="{C3380CC4-5D6E-409C-BE32-E72D297353CC}">
              <c16:uniqueId val="{00000002-0CD0-401A-8B8B-B3EA3AD55199}"/>
            </c:ext>
          </c:extLst>
        </c:ser>
        <c:dLbls>
          <c:showLegendKey val="0"/>
          <c:showVal val="0"/>
          <c:showCatName val="0"/>
          <c:showSerName val="0"/>
          <c:showPercent val="0"/>
          <c:showBubbleSize val="0"/>
        </c:dLbls>
        <c:gapWidth val="150"/>
        <c:overlap val="100"/>
        <c:axId val="464827864"/>
        <c:axId val="464829432"/>
      </c:barChart>
      <c:catAx>
        <c:axId val="4648278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4829432"/>
        <c:crosses val="autoZero"/>
        <c:auto val="1"/>
        <c:lblAlgn val="ctr"/>
        <c:lblOffset val="100"/>
        <c:noMultiLvlLbl val="0"/>
      </c:catAx>
      <c:valAx>
        <c:axId val="46482943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4827864"/>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Strategic Fit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'Project Portfolio Success'!$B$25</c:f>
              <c:strCache>
                <c:ptCount val="1"/>
                <c:pt idx="0">
                  <c:v>Yes</c:v>
                </c:pt>
              </c:strCache>
            </c:strRef>
          </c:tx>
          <c:spPr>
            <a:solidFill>
              <a:schemeClr val="accent1"/>
            </a:solidFill>
            <a:ln>
              <a:noFill/>
            </a:ln>
            <a:effectLst/>
          </c:spPr>
          <c:invertIfNegative val="0"/>
          <c:cat>
            <c:strRef>
              <c:f>'Project Portfolio Success'!$A$26:$A$29</c:f>
              <c:strCache>
                <c:ptCount val="4"/>
                <c:pt idx="0">
                  <c:v>Telecoms</c:v>
                </c:pt>
                <c:pt idx="1">
                  <c:v>Mining</c:v>
                </c:pt>
                <c:pt idx="2">
                  <c:v>Research and Development</c:v>
                </c:pt>
                <c:pt idx="3">
                  <c:v>Freight</c:v>
                </c:pt>
              </c:strCache>
            </c:strRef>
          </c:cat>
          <c:val>
            <c:numRef>
              <c:f>'Project Portfolio Success'!$B$26:$B$29</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A45B-45D3-9EB5-B25144C289AB}"/>
            </c:ext>
          </c:extLst>
        </c:ser>
        <c:ser>
          <c:idx val="1"/>
          <c:order val="1"/>
          <c:tx>
            <c:strRef>
              <c:f>'Project Portfolio Success'!$C$25</c:f>
              <c:strCache>
                <c:ptCount val="1"/>
                <c:pt idx="0">
                  <c:v>Somewhat</c:v>
                </c:pt>
              </c:strCache>
            </c:strRef>
          </c:tx>
          <c:spPr>
            <a:solidFill>
              <a:schemeClr val="accent2"/>
            </a:solidFill>
            <a:ln>
              <a:noFill/>
            </a:ln>
            <a:effectLst/>
          </c:spPr>
          <c:invertIfNegative val="0"/>
          <c:cat>
            <c:strRef>
              <c:f>'Project Portfolio Success'!$A$26:$A$29</c:f>
              <c:strCache>
                <c:ptCount val="4"/>
                <c:pt idx="0">
                  <c:v>Telecoms</c:v>
                </c:pt>
                <c:pt idx="1">
                  <c:v>Mining</c:v>
                </c:pt>
                <c:pt idx="2">
                  <c:v>Research and Development</c:v>
                </c:pt>
                <c:pt idx="3">
                  <c:v>Freight</c:v>
                </c:pt>
              </c:strCache>
            </c:strRef>
          </c:cat>
          <c:val>
            <c:numRef>
              <c:f>'Project Portfolio Success'!$C$26:$C$29</c:f>
              <c:numCache>
                <c:formatCode>General</c:formatCode>
                <c:ptCount val="4"/>
              </c:numCache>
            </c:numRef>
          </c:val>
          <c:extLst>
            <c:ext xmlns:c16="http://schemas.microsoft.com/office/drawing/2014/chart" uri="{C3380CC4-5D6E-409C-BE32-E72D297353CC}">
              <c16:uniqueId val="{00000001-A45B-45D3-9EB5-B25144C289AB}"/>
            </c:ext>
          </c:extLst>
        </c:ser>
        <c:ser>
          <c:idx val="2"/>
          <c:order val="2"/>
          <c:tx>
            <c:strRef>
              <c:f>'Project Portfolio Success'!$D$25</c:f>
              <c:strCache>
                <c:ptCount val="1"/>
                <c:pt idx="0">
                  <c:v>No</c:v>
                </c:pt>
              </c:strCache>
            </c:strRef>
          </c:tx>
          <c:spPr>
            <a:solidFill>
              <a:schemeClr val="accent3"/>
            </a:solidFill>
            <a:ln>
              <a:noFill/>
            </a:ln>
            <a:effectLst/>
          </c:spPr>
          <c:invertIfNegative val="0"/>
          <c:cat>
            <c:strRef>
              <c:f>'Project Portfolio Success'!$A$26:$A$29</c:f>
              <c:strCache>
                <c:ptCount val="4"/>
                <c:pt idx="0">
                  <c:v>Telecoms</c:v>
                </c:pt>
                <c:pt idx="1">
                  <c:v>Mining</c:v>
                </c:pt>
                <c:pt idx="2">
                  <c:v>Research and Development</c:v>
                </c:pt>
                <c:pt idx="3">
                  <c:v>Freight</c:v>
                </c:pt>
              </c:strCache>
            </c:strRef>
          </c:cat>
          <c:val>
            <c:numRef>
              <c:f>'Project Portfolio Success'!$D$26:$D$29</c:f>
              <c:numCache>
                <c:formatCode>General</c:formatCode>
                <c:ptCount val="4"/>
              </c:numCache>
            </c:numRef>
          </c:val>
          <c:extLst>
            <c:ext xmlns:c16="http://schemas.microsoft.com/office/drawing/2014/chart" uri="{C3380CC4-5D6E-409C-BE32-E72D297353CC}">
              <c16:uniqueId val="{00000002-A45B-45D3-9EB5-B25144C289AB}"/>
            </c:ext>
          </c:extLst>
        </c:ser>
        <c:dLbls>
          <c:showLegendKey val="0"/>
          <c:showVal val="0"/>
          <c:showCatName val="0"/>
          <c:showSerName val="0"/>
          <c:showPercent val="0"/>
          <c:showBubbleSize val="0"/>
        </c:dLbls>
        <c:gapWidth val="150"/>
        <c:overlap val="100"/>
        <c:axId val="464828256"/>
        <c:axId val="464827472"/>
      </c:barChart>
      <c:catAx>
        <c:axId val="4648282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4827472"/>
        <c:crosses val="autoZero"/>
        <c:auto val="1"/>
        <c:lblAlgn val="ctr"/>
        <c:lblOffset val="100"/>
        <c:noMultiLvlLbl val="0"/>
      </c:catAx>
      <c:valAx>
        <c:axId val="46482747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4828256"/>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Portfolio Balance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'Project Portfolio Success'!$B$46</c:f>
              <c:strCache>
                <c:ptCount val="1"/>
                <c:pt idx="0">
                  <c:v>Yes</c:v>
                </c:pt>
              </c:strCache>
            </c:strRef>
          </c:tx>
          <c:spPr>
            <a:solidFill>
              <a:schemeClr val="accent1"/>
            </a:solidFill>
            <a:ln>
              <a:noFill/>
            </a:ln>
            <a:effectLst/>
          </c:spPr>
          <c:invertIfNegative val="0"/>
          <c:cat>
            <c:strRef>
              <c:f>'Project Portfolio Success'!$A$47:$A$50</c:f>
              <c:strCache>
                <c:ptCount val="4"/>
                <c:pt idx="0">
                  <c:v>Telecoms</c:v>
                </c:pt>
                <c:pt idx="1">
                  <c:v>Mining</c:v>
                </c:pt>
                <c:pt idx="2">
                  <c:v>Research and Development</c:v>
                </c:pt>
                <c:pt idx="3">
                  <c:v>Freight</c:v>
                </c:pt>
              </c:strCache>
            </c:strRef>
          </c:cat>
          <c:val>
            <c:numRef>
              <c:f>'Project Portfolio Success'!$B$47:$B$50</c:f>
              <c:numCache>
                <c:formatCode>General</c:formatCode>
                <c:ptCount val="4"/>
                <c:pt idx="1">
                  <c:v>1</c:v>
                </c:pt>
                <c:pt idx="2">
                  <c:v>1</c:v>
                </c:pt>
                <c:pt idx="3">
                  <c:v>1</c:v>
                </c:pt>
              </c:numCache>
            </c:numRef>
          </c:val>
          <c:extLst>
            <c:ext xmlns:c16="http://schemas.microsoft.com/office/drawing/2014/chart" uri="{C3380CC4-5D6E-409C-BE32-E72D297353CC}">
              <c16:uniqueId val="{00000000-94D5-4ADE-9214-CA37A44B45A8}"/>
            </c:ext>
          </c:extLst>
        </c:ser>
        <c:ser>
          <c:idx val="1"/>
          <c:order val="1"/>
          <c:tx>
            <c:strRef>
              <c:f>'Project Portfolio Success'!$C$46</c:f>
              <c:strCache>
                <c:ptCount val="1"/>
                <c:pt idx="0">
                  <c:v>Somewhat</c:v>
                </c:pt>
              </c:strCache>
            </c:strRef>
          </c:tx>
          <c:spPr>
            <a:solidFill>
              <a:schemeClr val="accent2"/>
            </a:solidFill>
            <a:ln>
              <a:noFill/>
            </a:ln>
            <a:effectLst/>
          </c:spPr>
          <c:invertIfNegative val="0"/>
          <c:cat>
            <c:strRef>
              <c:f>'Project Portfolio Success'!$A$47:$A$50</c:f>
              <c:strCache>
                <c:ptCount val="4"/>
                <c:pt idx="0">
                  <c:v>Telecoms</c:v>
                </c:pt>
                <c:pt idx="1">
                  <c:v>Mining</c:v>
                </c:pt>
                <c:pt idx="2">
                  <c:v>Research and Development</c:v>
                </c:pt>
                <c:pt idx="3">
                  <c:v>Freight</c:v>
                </c:pt>
              </c:strCache>
            </c:strRef>
          </c:cat>
          <c:val>
            <c:numRef>
              <c:f>'Project Portfolio Success'!$C$47:$C$50</c:f>
              <c:numCache>
                <c:formatCode>General</c:formatCode>
                <c:ptCount val="4"/>
              </c:numCache>
            </c:numRef>
          </c:val>
          <c:extLst>
            <c:ext xmlns:c16="http://schemas.microsoft.com/office/drawing/2014/chart" uri="{C3380CC4-5D6E-409C-BE32-E72D297353CC}">
              <c16:uniqueId val="{00000001-94D5-4ADE-9214-CA37A44B45A8}"/>
            </c:ext>
          </c:extLst>
        </c:ser>
        <c:ser>
          <c:idx val="2"/>
          <c:order val="2"/>
          <c:tx>
            <c:strRef>
              <c:f>'Project Portfolio Success'!$D$46</c:f>
              <c:strCache>
                <c:ptCount val="1"/>
                <c:pt idx="0">
                  <c:v>No</c:v>
                </c:pt>
              </c:strCache>
            </c:strRef>
          </c:tx>
          <c:spPr>
            <a:solidFill>
              <a:schemeClr val="accent3"/>
            </a:solidFill>
            <a:ln>
              <a:noFill/>
            </a:ln>
            <a:effectLst/>
          </c:spPr>
          <c:invertIfNegative val="0"/>
          <c:cat>
            <c:strRef>
              <c:f>'Project Portfolio Success'!$A$47:$A$50</c:f>
              <c:strCache>
                <c:ptCount val="4"/>
                <c:pt idx="0">
                  <c:v>Telecoms</c:v>
                </c:pt>
                <c:pt idx="1">
                  <c:v>Mining</c:v>
                </c:pt>
                <c:pt idx="2">
                  <c:v>Research and Development</c:v>
                </c:pt>
                <c:pt idx="3">
                  <c:v>Freight</c:v>
                </c:pt>
              </c:strCache>
            </c:strRef>
          </c:cat>
          <c:val>
            <c:numRef>
              <c:f>'Project Portfolio Success'!$D$47:$D$50</c:f>
              <c:numCache>
                <c:formatCode>General</c:formatCode>
                <c:ptCount val="4"/>
                <c:pt idx="0">
                  <c:v>1</c:v>
                </c:pt>
              </c:numCache>
            </c:numRef>
          </c:val>
          <c:extLst>
            <c:ext xmlns:c16="http://schemas.microsoft.com/office/drawing/2014/chart" uri="{C3380CC4-5D6E-409C-BE32-E72D297353CC}">
              <c16:uniqueId val="{00000002-94D5-4ADE-9214-CA37A44B45A8}"/>
            </c:ext>
          </c:extLst>
        </c:ser>
        <c:dLbls>
          <c:showLegendKey val="0"/>
          <c:showVal val="0"/>
          <c:showCatName val="0"/>
          <c:showSerName val="0"/>
          <c:showPercent val="0"/>
          <c:showBubbleSize val="0"/>
        </c:dLbls>
        <c:gapWidth val="150"/>
        <c:overlap val="100"/>
        <c:axId val="368498152"/>
        <c:axId val="368499328"/>
      </c:barChart>
      <c:catAx>
        <c:axId val="3684981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499328"/>
        <c:crosses val="autoZero"/>
        <c:auto val="1"/>
        <c:lblAlgn val="ctr"/>
        <c:lblOffset val="100"/>
        <c:noMultiLvlLbl val="0"/>
      </c:catAx>
      <c:valAx>
        <c:axId val="368499328"/>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498152"/>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Use of Synergy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'Project Portfolio Success'!$B$66</c:f>
              <c:strCache>
                <c:ptCount val="1"/>
                <c:pt idx="0">
                  <c:v>Yes</c:v>
                </c:pt>
              </c:strCache>
            </c:strRef>
          </c:tx>
          <c:spPr>
            <a:solidFill>
              <a:schemeClr val="accent1"/>
            </a:solidFill>
            <a:ln>
              <a:noFill/>
            </a:ln>
            <a:effectLst/>
          </c:spPr>
          <c:invertIfNegative val="0"/>
          <c:cat>
            <c:strRef>
              <c:f>'Project Portfolio Success'!$A$67:$A$70</c:f>
              <c:strCache>
                <c:ptCount val="4"/>
                <c:pt idx="0">
                  <c:v>Telecoms</c:v>
                </c:pt>
                <c:pt idx="1">
                  <c:v>Mining</c:v>
                </c:pt>
                <c:pt idx="2">
                  <c:v>Research and Development</c:v>
                </c:pt>
                <c:pt idx="3">
                  <c:v>Freight</c:v>
                </c:pt>
              </c:strCache>
            </c:strRef>
          </c:cat>
          <c:val>
            <c:numRef>
              <c:f>'Project Portfolio Success'!$B$67:$B$70</c:f>
              <c:numCache>
                <c:formatCode>General</c:formatCode>
                <c:ptCount val="4"/>
                <c:pt idx="1">
                  <c:v>1</c:v>
                </c:pt>
                <c:pt idx="2">
                  <c:v>1</c:v>
                </c:pt>
              </c:numCache>
            </c:numRef>
          </c:val>
          <c:extLst>
            <c:ext xmlns:c16="http://schemas.microsoft.com/office/drawing/2014/chart" uri="{C3380CC4-5D6E-409C-BE32-E72D297353CC}">
              <c16:uniqueId val="{00000000-3D89-497A-8995-AE45465C9313}"/>
            </c:ext>
          </c:extLst>
        </c:ser>
        <c:ser>
          <c:idx val="1"/>
          <c:order val="1"/>
          <c:tx>
            <c:strRef>
              <c:f>'Project Portfolio Success'!$C$66</c:f>
              <c:strCache>
                <c:ptCount val="1"/>
                <c:pt idx="0">
                  <c:v>Somewhat</c:v>
                </c:pt>
              </c:strCache>
            </c:strRef>
          </c:tx>
          <c:spPr>
            <a:solidFill>
              <a:schemeClr val="accent2"/>
            </a:solidFill>
            <a:ln>
              <a:noFill/>
            </a:ln>
            <a:effectLst/>
          </c:spPr>
          <c:invertIfNegative val="0"/>
          <c:cat>
            <c:strRef>
              <c:f>'Project Portfolio Success'!$A$67:$A$70</c:f>
              <c:strCache>
                <c:ptCount val="4"/>
                <c:pt idx="0">
                  <c:v>Telecoms</c:v>
                </c:pt>
                <c:pt idx="1">
                  <c:v>Mining</c:v>
                </c:pt>
                <c:pt idx="2">
                  <c:v>Research and Development</c:v>
                </c:pt>
                <c:pt idx="3">
                  <c:v>Freight</c:v>
                </c:pt>
              </c:strCache>
            </c:strRef>
          </c:cat>
          <c:val>
            <c:numRef>
              <c:f>'Project Portfolio Success'!$C$67:$C$70</c:f>
              <c:numCache>
                <c:formatCode>General</c:formatCode>
                <c:ptCount val="4"/>
                <c:pt idx="0">
                  <c:v>1</c:v>
                </c:pt>
                <c:pt idx="3">
                  <c:v>1</c:v>
                </c:pt>
              </c:numCache>
            </c:numRef>
          </c:val>
          <c:extLst>
            <c:ext xmlns:c16="http://schemas.microsoft.com/office/drawing/2014/chart" uri="{C3380CC4-5D6E-409C-BE32-E72D297353CC}">
              <c16:uniqueId val="{00000001-3D89-497A-8995-AE45465C9313}"/>
            </c:ext>
          </c:extLst>
        </c:ser>
        <c:ser>
          <c:idx val="2"/>
          <c:order val="2"/>
          <c:tx>
            <c:strRef>
              <c:f>'Project Portfolio Success'!$D$66</c:f>
              <c:strCache>
                <c:ptCount val="1"/>
                <c:pt idx="0">
                  <c:v>No</c:v>
                </c:pt>
              </c:strCache>
            </c:strRef>
          </c:tx>
          <c:spPr>
            <a:solidFill>
              <a:schemeClr val="accent3"/>
            </a:solidFill>
            <a:ln>
              <a:noFill/>
            </a:ln>
            <a:effectLst/>
          </c:spPr>
          <c:invertIfNegative val="0"/>
          <c:cat>
            <c:strRef>
              <c:f>'Project Portfolio Success'!$A$67:$A$70</c:f>
              <c:strCache>
                <c:ptCount val="4"/>
                <c:pt idx="0">
                  <c:v>Telecoms</c:v>
                </c:pt>
                <c:pt idx="1">
                  <c:v>Mining</c:v>
                </c:pt>
                <c:pt idx="2">
                  <c:v>Research and Development</c:v>
                </c:pt>
                <c:pt idx="3">
                  <c:v>Freight</c:v>
                </c:pt>
              </c:strCache>
            </c:strRef>
          </c:cat>
          <c:val>
            <c:numRef>
              <c:f>'Project Portfolio Success'!$D$67:$D$70</c:f>
              <c:numCache>
                <c:formatCode>General</c:formatCode>
                <c:ptCount val="4"/>
              </c:numCache>
            </c:numRef>
          </c:val>
          <c:extLst>
            <c:ext xmlns:c16="http://schemas.microsoft.com/office/drawing/2014/chart" uri="{C3380CC4-5D6E-409C-BE32-E72D297353CC}">
              <c16:uniqueId val="{00000002-3D89-497A-8995-AE45465C9313}"/>
            </c:ext>
          </c:extLst>
        </c:ser>
        <c:dLbls>
          <c:showLegendKey val="0"/>
          <c:showVal val="0"/>
          <c:showCatName val="0"/>
          <c:showSerName val="0"/>
          <c:showPercent val="0"/>
          <c:showBubbleSize val="0"/>
        </c:dLbls>
        <c:gapWidth val="150"/>
        <c:overlap val="100"/>
        <c:axId val="368497368"/>
        <c:axId val="368498936"/>
      </c:barChart>
      <c:catAx>
        <c:axId val="3684973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498936"/>
        <c:crosses val="autoZero"/>
        <c:auto val="1"/>
        <c:lblAlgn val="ctr"/>
        <c:lblOffset val="100"/>
        <c:noMultiLvlLbl val="0"/>
      </c:catAx>
      <c:valAx>
        <c:axId val="36849893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49736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Average Single Project Success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'Project Portfolio Success'!$B$12</c:f>
              <c:strCache>
                <c:ptCount val="1"/>
                <c:pt idx="0">
                  <c:v>Well defined</c:v>
                </c:pt>
              </c:strCache>
            </c:strRef>
          </c:tx>
          <c:spPr>
            <a:solidFill>
              <a:schemeClr val="accent1"/>
            </a:solidFill>
            <a:ln>
              <a:noFill/>
            </a:ln>
            <a:effectLst/>
          </c:spPr>
          <c:invertIfNegative val="0"/>
          <c:cat>
            <c:strRef>
              <c:f>'Project Portfolio Success'!$A$13:$A$16</c:f>
              <c:strCache>
                <c:ptCount val="4"/>
                <c:pt idx="0">
                  <c:v>Telecoms</c:v>
                </c:pt>
                <c:pt idx="1">
                  <c:v>Mining</c:v>
                </c:pt>
                <c:pt idx="2">
                  <c:v>Research and Development</c:v>
                </c:pt>
                <c:pt idx="3">
                  <c:v>Freight</c:v>
                </c:pt>
              </c:strCache>
            </c:strRef>
          </c:cat>
          <c:val>
            <c:numRef>
              <c:f>'Project Portfolio Success'!$B$13:$B$16</c:f>
              <c:numCache>
                <c:formatCode>General</c:formatCode>
                <c:ptCount val="4"/>
                <c:pt idx="1">
                  <c:v>1</c:v>
                </c:pt>
              </c:numCache>
            </c:numRef>
          </c:val>
          <c:extLst>
            <c:ext xmlns:c16="http://schemas.microsoft.com/office/drawing/2014/chart" uri="{C3380CC4-5D6E-409C-BE32-E72D297353CC}">
              <c16:uniqueId val="{00000000-2F7C-4B73-BD3D-B05EAB40C5F5}"/>
            </c:ext>
          </c:extLst>
        </c:ser>
        <c:ser>
          <c:idx val="1"/>
          <c:order val="1"/>
          <c:tx>
            <c:strRef>
              <c:f>'Project Portfolio Success'!$C$12</c:f>
              <c:strCache>
                <c:ptCount val="1"/>
                <c:pt idx="0">
                  <c:v>Adequately defined</c:v>
                </c:pt>
              </c:strCache>
            </c:strRef>
          </c:tx>
          <c:spPr>
            <a:solidFill>
              <a:schemeClr val="accent2"/>
            </a:solidFill>
            <a:ln>
              <a:noFill/>
            </a:ln>
            <a:effectLst/>
          </c:spPr>
          <c:invertIfNegative val="0"/>
          <c:cat>
            <c:strRef>
              <c:f>'Project Portfolio Success'!$A$13:$A$16</c:f>
              <c:strCache>
                <c:ptCount val="4"/>
                <c:pt idx="0">
                  <c:v>Telecoms</c:v>
                </c:pt>
                <c:pt idx="1">
                  <c:v>Mining</c:v>
                </c:pt>
                <c:pt idx="2">
                  <c:v>Research and Development</c:v>
                </c:pt>
                <c:pt idx="3">
                  <c:v>Freight</c:v>
                </c:pt>
              </c:strCache>
            </c:strRef>
          </c:cat>
          <c:val>
            <c:numRef>
              <c:f>'Project Portfolio Success'!$C$13:$C$16</c:f>
              <c:numCache>
                <c:formatCode>General</c:formatCode>
                <c:ptCount val="4"/>
                <c:pt idx="0">
                  <c:v>1</c:v>
                </c:pt>
                <c:pt idx="2">
                  <c:v>1</c:v>
                </c:pt>
                <c:pt idx="3">
                  <c:v>1</c:v>
                </c:pt>
              </c:numCache>
            </c:numRef>
          </c:val>
          <c:extLst>
            <c:ext xmlns:c16="http://schemas.microsoft.com/office/drawing/2014/chart" uri="{C3380CC4-5D6E-409C-BE32-E72D297353CC}">
              <c16:uniqueId val="{00000001-2F7C-4B73-BD3D-B05EAB40C5F5}"/>
            </c:ext>
          </c:extLst>
        </c:ser>
        <c:ser>
          <c:idx val="2"/>
          <c:order val="2"/>
          <c:tx>
            <c:strRef>
              <c:f>'Project Portfolio Success'!$D$12</c:f>
              <c:strCache>
                <c:ptCount val="1"/>
                <c:pt idx="0">
                  <c:v>Inadequately defined</c:v>
                </c:pt>
              </c:strCache>
            </c:strRef>
          </c:tx>
          <c:spPr>
            <a:solidFill>
              <a:schemeClr val="accent3"/>
            </a:solidFill>
            <a:ln>
              <a:noFill/>
            </a:ln>
            <a:effectLst/>
          </c:spPr>
          <c:invertIfNegative val="0"/>
          <c:cat>
            <c:strRef>
              <c:f>'Project Portfolio Success'!$A$13:$A$16</c:f>
              <c:strCache>
                <c:ptCount val="4"/>
                <c:pt idx="0">
                  <c:v>Telecoms</c:v>
                </c:pt>
                <c:pt idx="1">
                  <c:v>Mining</c:v>
                </c:pt>
                <c:pt idx="2">
                  <c:v>Research and Development</c:v>
                </c:pt>
                <c:pt idx="3">
                  <c:v>Freight</c:v>
                </c:pt>
              </c:strCache>
            </c:strRef>
          </c:cat>
          <c:val>
            <c:numRef>
              <c:f>'Project Portfolio Success'!$D$13:$D$16</c:f>
              <c:numCache>
                <c:formatCode>General</c:formatCode>
                <c:ptCount val="4"/>
              </c:numCache>
            </c:numRef>
          </c:val>
          <c:extLst>
            <c:ext xmlns:c16="http://schemas.microsoft.com/office/drawing/2014/chart" uri="{C3380CC4-5D6E-409C-BE32-E72D297353CC}">
              <c16:uniqueId val="{00000002-2F7C-4B73-BD3D-B05EAB40C5F5}"/>
            </c:ext>
          </c:extLst>
        </c:ser>
        <c:ser>
          <c:idx val="3"/>
          <c:order val="3"/>
          <c:tx>
            <c:strRef>
              <c:f>'Project Portfolio Success'!$E$12</c:f>
              <c:strCache>
                <c:ptCount val="1"/>
                <c:pt idx="0">
                  <c:v>Not clearly defined</c:v>
                </c:pt>
              </c:strCache>
            </c:strRef>
          </c:tx>
          <c:spPr>
            <a:solidFill>
              <a:schemeClr val="accent4"/>
            </a:solidFill>
            <a:ln>
              <a:noFill/>
            </a:ln>
            <a:effectLst/>
          </c:spPr>
          <c:invertIfNegative val="0"/>
          <c:cat>
            <c:strRef>
              <c:f>'Project Portfolio Success'!$A$13:$A$16</c:f>
              <c:strCache>
                <c:ptCount val="4"/>
                <c:pt idx="0">
                  <c:v>Telecoms</c:v>
                </c:pt>
                <c:pt idx="1">
                  <c:v>Mining</c:v>
                </c:pt>
                <c:pt idx="2">
                  <c:v>Research and Development</c:v>
                </c:pt>
                <c:pt idx="3">
                  <c:v>Freight</c:v>
                </c:pt>
              </c:strCache>
            </c:strRef>
          </c:cat>
          <c:val>
            <c:numRef>
              <c:f>'Project Portfolio Success'!$E$13:$E$16</c:f>
              <c:numCache>
                <c:formatCode>General</c:formatCode>
                <c:ptCount val="4"/>
              </c:numCache>
            </c:numRef>
          </c:val>
          <c:extLst>
            <c:ext xmlns:c16="http://schemas.microsoft.com/office/drawing/2014/chart" uri="{C3380CC4-5D6E-409C-BE32-E72D297353CC}">
              <c16:uniqueId val="{00000003-2F7C-4B73-BD3D-B05EAB40C5F5}"/>
            </c:ext>
          </c:extLst>
        </c:ser>
        <c:dLbls>
          <c:showLegendKey val="0"/>
          <c:showVal val="0"/>
          <c:showCatName val="0"/>
          <c:showSerName val="0"/>
          <c:showPercent val="0"/>
          <c:showBubbleSize val="0"/>
        </c:dLbls>
        <c:gapWidth val="150"/>
        <c:overlap val="100"/>
        <c:axId val="368497760"/>
        <c:axId val="368498544"/>
      </c:barChart>
      <c:catAx>
        <c:axId val="3684977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98544"/>
        <c:crosses val="autoZero"/>
        <c:auto val="1"/>
        <c:lblAlgn val="ctr"/>
        <c:lblOffset val="100"/>
        <c:noMultiLvlLbl val="0"/>
      </c:catAx>
      <c:valAx>
        <c:axId val="368498544"/>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97760"/>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Average Single Project Success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'Project Portfolio Success'!$B$17</c:f>
              <c:strCache>
                <c:ptCount val="1"/>
                <c:pt idx="0">
                  <c:v>Appropriate for all</c:v>
                </c:pt>
              </c:strCache>
            </c:strRef>
          </c:tx>
          <c:spPr>
            <a:solidFill>
              <a:schemeClr val="accent1"/>
            </a:solidFill>
            <a:ln>
              <a:noFill/>
            </a:ln>
            <a:effectLst/>
          </c:spPr>
          <c:invertIfNegative val="0"/>
          <c:cat>
            <c:strRef>
              <c:f>'Project Portfolio Success'!$A$18:$A$21</c:f>
              <c:strCache>
                <c:ptCount val="4"/>
                <c:pt idx="0">
                  <c:v>Telecoms</c:v>
                </c:pt>
                <c:pt idx="1">
                  <c:v>Mining</c:v>
                </c:pt>
                <c:pt idx="2">
                  <c:v>Research and Development</c:v>
                </c:pt>
                <c:pt idx="3">
                  <c:v>Freight</c:v>
                </c:pt>
              </c:strCache>
            </c:strRef>
          </c:cat>
          <c:val>
            <c:numRef>
              <c:f>'Project Portfolio Success'!$B$18:$B$21</c:f>
              <c:numCache>
                <c:formatCode>General</c:formatCode>
                <c:ptCount val="4"/>
                <c:pt idx="1">
                  <c:v>1</c:v>
                </c:pt>
              </c:numCache>
            </c:numRef>
          </c:val>
          <c:extLst>
            <c:ext xmlns:c16="http://schemas.microsoft.com/office/drawing/2014/chart" uri="{C3380CC4-5D6E-409C-BE32-E72D297353CC}">
              <c16:uniqueId val="{00000000-73EA-419A-8726-F9FA8D67889C}"/>
            </c:ext>
          </c:extLst>
        </c:ser>
        <c:ser>
          <c:idx val="1"/>
          <c:order val="1"/>
          <c:tx>
            <c:strRef>
              <c:f>'Project Portfolio Success'!$C$17</c:f>
              <c:strCache>
                <c:ptCount val="1"/>
                <c:pt idx="0">
                  <c:v>Appropriate for some</c:v>
                </c:pt>
              </c:strCache>
            </c:strRef>
          </c:tx>
          <c:spPr>
            <a:solidFill>
              <a:schemeClr val="accent2"/>
            </a:solidFill>
            <a:ln>
              <a:noFill/>
            </a:ln>
            <a:effectLst/>
          </c:spPr>
          <c:invertIfNegative val="0"/>
          <c:cat>
            <c:strRef>
              <c:f>'Project Portfolio Success'!$A$18:$A$21</c:f>
              <c:strCache>
                <c:ptCount val="4"/>
                <c:pt idx="0">
                  <c:v>Telecoms</c:v>
                </c:pt>
                <c:pt idx="1">
                  <c:v>Mining</c:v>
                </c:pt>
                <c:pt idx="2">
                  <c:v>Research and Development</c:v>
                </c:pt>
                <c:pt idx="3">
                  <c:v>Freight</c:v>
                </c:pt>
              </c:strCache>
            </c:strRef>
          </c:cat>
          <c:val>
            <c:numRef>
              <c:f>'Project Portfolio Success'!$C$18:$C$21</c:f>
              <c:numCache>
                <c:formatCode>General</c:formatCode>
                <c:ptCount val="4"/>
                <c:pt idx="0">
                  <c:v>1</c:v>
                </c:pt>
                <c:pt idx="2">
                  <c:v>1</c:v>
                </c:pt>
                <c:pt idx="3">
                  <c:v>1</c:v>
                </c:pt>
              </c:numCache>
            </c:numRef>
          </c:val>
          <c:extLst>
            <c:ext xmlns:c16="http://schemas.microsoft.com/office/drawing/2014/chart" uri="{C3380CC4-5D6E-409C-BE32-E72D297353CC}">
              <c16:uniqueId val="{00000001-73EA-419A-8726-F9FA8D67889C}"/>
            </c:ext>
          </c:extLst>
        </c:ser>
        <c:ser>
          <c:idx val="2"/>
          <c:order val="2"/>
          <c:tx>
            <c:strRef>
              <c:f>'Project Portfolio Success'!$D$17</c:f>
              <c:strCache>
                <c:ptCount val="1"/>
                <c:pt idx="0">
                  <c:v>Inappropriate for some</c:v>
                </c:pt>
              </c:strCache>
            </c:strRef>
          </c:tx>
          <c:spPr>
            <a:solidFill>
              <a:schemeClr val="accent3"/>
            </a:solidFill>
            <a:ln>
              <a:noFill/>
            </a:ln>
            <a:effectLst/>
          </c:spPr>
          <c:invertIfNegative val="0"/>
          <c:cat>
            <c:strRef>
              <c:f>'Project Portfolio Success'!$A$18:$A$21</c:f>
              <c:strCache>
                <c:ptCount val="4"/>
                <c:pt idx="0">
                  <c:v>Telecoms</c:v>
                </c:pt>
                <c:pt idx="1">
                  <c:v>Mining</c:v>
                </c:pt>
                <c:pt idx="2">
                  <c:v>Research and Development</c:v>
                </c:pt>
                <c:pt idx="3">
                  <c:v>Freight</c:v>
                </c:pt>
              </c:strCache>
            </c:strRef>
          </c:cat>
          <c:val>
            <c:numRef>
              <c:f>'Project Portfolio Success'!$D$18:$D$21</c:f>
              <c:numCache>
                <c:formatCode>General</c:formatCode>
                <c:ptCount val="4"/>
              </c:numCache>
            </c:numRef>
          </c:val>
          <c:extLst>
            <c:ext xmlns:c16="http://schemas.microsoft.com/office/drawing/2014/chart" uri="{C3380CC4-5D6E-409C-BE32-E72D297353CC}">
              <c16:uniqueId val="{00000002-73EA-419A-8726-F9FA8D67889C}"/>
            </c:ext>
          </c:extLst>
        </c:ser>
        <c:ser>
          <c:idx val="3"/>
          <c:order val="3"/>
          <c:tx>
            <c:strRef>
              <c:f>'Project Portfolio Success'!$E$17</c:f>
              <c:strCache>
                <c:ptCount val="1"/>
                <c:pt idx="0">
                  <c:v>Inappropriate for all</c:v>
                </c:pt>
              </c:strCache>
            </c:strRef>
          </c:tx>
          <c:spPr>
            <a:solidFill>
              <a:schemeClr val="accent4"/>
            </a:solidFill>
            <a:ln>
              <a:noFill/>
            </a:ln>
            <a:effectLst/>
          </c:spPr>
          <c:invertIfNegative val="0"/>
          <c:cat>
            <c:strRef>
              <c:f>'Project Portfolio Success'!$A$18:$A$21</c:f>
              <c:strCache>
                <c:ptCount val="4"/>
                <c:pt idx="0">
                  <c:v>Telecoms</c:v>
                </c:pt>
                <c:pt idx="1">
                  <c:v>Mining</c:v>
                </c:pt>
                <c:pt idx="2">
                  <c:v>Research and Development</c:v>
                </c:pt>
                <c:pt idx="3">
                  <c:v>Freight</c:v>
                </c:pt>
              </c:strCache>
            </c:strRef>
          </c:cat>
          <c:val>
            <c:numRef>
              <c:f>'Project Portfolio Success'!$E$18:$E$21</c:f>
              <c:numCache>
                <c:formatCode>General</c:formatCode>
                <c:ptCount val="4"/>
              </c:numCache>
            </c:numRef>
          </c:val>
          <c:extLst>
            <c:ext xmlns:c16="http://schemas.microsoft.com/office/drawing/2014/chart" uri="{C3380CC4-5D6E-409C-BE32-E72D297353CC}">
              <c16:uniqueId val="{00000003-73EA-419A-8726-F9FA8D67889C}"/>
            </c:ext>
          </c:extLst>
        </c:ser>
        <c:dLbls>
          <c:showLegendKey val="0"/>
          <c:showVal val="0"/>
          <c:showCatName val="0"/>
          <c:showSerName val="0"/>
          <c:showPercent val="0"/>
          <c:showBubbleSize val="0"/>
        </c:dLbls>
        <c:gapWidth val="150"/>
        <c:overlap val="100"/>
        <c:axId val="368486784"/>
        <c:axId val="368489528"/>
      </c:barChart>
      <c:catAx>
        <c:axId val="3684867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89528"/>
        <c:crosses val="autoZero"/>
        <c:auto val="1"/>
        <c:lblAlgn val="ctr"/>
        <c:lblOffset val="100"/>
        <c:noMultiLvlLbl val="0"/>
      </c:catAx>
      <c:valAx>
        <c:axId val="368489528"/>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86784"/>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Strategic Fit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'Project Portfolio Success'!$B$31</c:f>
              <c:strCache>
                <c:ptCount val="1"/>
                <c:pt idx="0">
                  <c:v>Well defined</c:v>
                </c:pt>
              </c:strCache>
            </c:strRef>
          </c:tx>
          <c:spPr>
            <a:solidFill>
              <a:schemeClr val="accent1"/>
            </a:solidFill>
            <a:ln>
              <a:noFill/>
            </a:ln>
            <a:effectLst/>
          </c:spPr>
          <c:invertIfNegative val="0"/>
          <c:cat>
            <c:strRef>
              <c:f>'Project Portfolio Success'!$A$32:$A$35</c:f>
              <c:strCache>
                <c:ptCount val="4"/>
                <c:pt idx="0">
                  <c:v>Telecoms</c:v>
                </c:pt>
                <c:pt idx="1">
                  <c:v>Mining</c:v>
                </c:pt>
                <c:pt idx="2">
                  <c:v>Research and Development</c:v>
                </c:pt>
                <c:pt idx="3">
                  <c:v>Freight</c:v>
                </c:pt>
              </c:strCache>
            </c:strRef>
          </c:cat>
          <c:val>
            <c:numRef>
              <c:f>'Project Portfolio Success'!$B$32:$B$35</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97D2-46C6-A519-06E5A2470CE9}"/>
            </c:ext>
          </c:extLst>
        </c:ser>
        <c:ser>
          <c:idx val="1"/>
          <c:order val="1"/>
          <c:tx>
            <c:strRef>
              <c:f>'Project Portfolio Success'!$C$31</c:f>
              <c:strCache>
                <c:ptCount val="1"/>
                <c:pt idx="0">
                  <c:v>Adequately defined</c:v>
                </c:pt>
              </c:strCache>
            </c:strRef>
          </c:tx>
          <c:spPr>
            <a:solidFill>
              <a:schemeClr val="accent2"/>
            </a:solidFill>
            <a:ln>
              <a:noFill/>
            </a:ln>
            <a:effectLst/>
          </c:spPr>
          <c:invertIfNegative val="0"/>
          <c:cat>
            <c:strRef>
              <c:f>'Project Portfolio Success'!$A$32:$A$35</c:f>
              <c:strCache>
                <c:ptCount val="4"/>
                <c:pt idx="0">
                  <c:v>Telecoms</c:v>
                </c:pt>
                <c:pt idx="1">
                  <c:v>Mining</c:v>
                </c:pt>
                <c:pt idx="2">
                  <c:v>Research and Development</c:v>
                </c:pt>
                <c:pt idx="3">
                  <c:v>Freight</c:v>
                </c:pt>
              </c:strCache>
            </c:strRef>
          </c:cat>
          <c:val>
            <c:numRef>
              <c:f>'Project Portfolio Success'!$C$32:$C$35</c:f>
              <c:numCache>
                <c:formatCode>General</c:formatCode>
                <c:ptCount val="4"/>
              </c:numCache>
            </c:numRef>
          </c:val>
          <c:extLst>
            <c:ext xmlns:c16="http://schemas.microsoft.com/office/drawing/2014/chart" uri="{C3380CC4-5D6E-409C-BE32-E72D297353CC}">
              <c16:uniqueId val="{00000001-97D2-46C6-A519-06E5A2470CE9}"/>
            </c:ext>
          </c:extLst>
        </c:ser>
        <c:ser>
          <c:idx val="2"/>
          <c:order val="2"/>
          <c:tx>
            <c:strRef>
              <c:f>'Project Portfolio Success'!$D$31</c:f>
              <c:strCache>
                <c:ptCount val="1"/>
                <c:pt idx="0">
                  <c:v>Inadequately defined</c:v>
                </c:pt>
              </c:strCache>
            </c:strRef>
          </c:tx>
          <c:spPr>
            <a:solidFill>
              <a:schemeClr val="accent3"/>
            </a:solidFill>
            <a:ln>
              <a:noFill/>
            </a:ln>
            <a:effectLst/>
          </c:spPr>
          <c:invertIfNegative val="0"/>
          <c:cat>
            <c:strRef>
              <c:f>'Project Portfolio Success'!$A$32:$A$35</c:f>
              <c:strCache>
                <c:ptCount val="4"/>
                <c:pt idx="0">
                  <c:v>Telecoms</c:v>
                </c:pt>
                <c:pt idx="1">
                  <c:v>Mining</c:v>
                </c:pt>
                <c:pt idx="2">
                  <c:v>Research and Development</c:v>
                </c:pt>
                <c:pt idx="3">
                  <c:v>Freight</c:v>
                </c:pt>
              </c:strCache>
            </c:strRef>
          </c:cat>
          <c:val>
            <c:numRef>
              <c:f>'Project Portfolio Success'!$D$32:$D$35</c:f>
              <c:numCache>
                <c:formatCode>General</c:formatCode>
                <c:ptCount val="4"/>
              </c:numCache>
            </c:numRef>
          </c:val>
          <c:extLst>
            <c:ext xmlns:c16="http://schemas.microsoft.com/office/drawing/2014/chart" uri="{C3380CC4-5D6E-409C-BE32-E72D297353CC}">
              <c16:uniqueId val="{00000002-97D2-46C6-A519-06E5A2470CE9}"/>
            </c:ext>
          </c:extLst>
        </c:ser>
        <c:ser>
          <c:idx val="3"/>
          <c:order val="3"/>
          <c:tx>
            <c:strRef>
              <c:f>'Project Portfolio Success'!$E$31</c:f>
              <c:strCache>
                <c:ptCount val="1"/>
                <c:pt idx="0">
                  <c:v>Not clearly defined</c:v>
                </c:pt>
              </c:strCache>
            </c:strRef>
          </c:tx>
          <c:spPr>
            <a:solidFill>
              <a:schemeClr val="accent4"/>
            </a:solidFill>
            <a:ln>
              <a:noFill/>
            </a:ln>
            <a:effectLst/>
          </c:spPr>
          <c:invertIfNegative val="0"/>
          <c:cat>
            <c:strRef>
              <c:f>'Project Portfolio Success'!$A$32:$A$35</c:f>
              <c:strCache>
                <c:ptCount val="4"/>
                <c:pt idx="0">
                  <c:v>Telecoms</c:v>
                </c:pt>
                <c:pt idx="1">
                  <c:v>Mining</c:v>
                </c:pt>
                <c:pt idx="2">
                  <c:v>Research and Development</c:v>
                </c:pt>
                <c:pt idx="3">
                  <c:v>Freight</c:v>
                </c:pt>
              </c:strCache>
            </c:strRef>
          </c:cat>
          <c:val>
            <c:numRef>
              <c:f>'Project Portfolio Success'!$E$32:$E$35</c:f>
              <c:numCache>
                <c:formatCode>General</c:formatCode>
                <c:ptCount val="4"/>
              </c:numCache>
            </c:numRef>
          </c:val>
          <c:extLst>
            <c:ext xmlns:c16="http://schemas.microsoft.com/office/drawing/2014/chart" uri="{C3380CC4-5D6E-409C-BE32-E72D297353CC}">
              <c16:uniqueId val="{00000003-97D2-46C6-A519-06E5A2470CE9}"/>
            </c:ext>
          </c:extLst>
        </c:ser>
        <c:dLbls>
          <c:showLegendKey val="0"/>
          <c:showVal val="0"/>
          <c:showCatName val="0"/>
          <c:showSerName val="0"/>
          <c:showPercent val="0"/>
          <c:showBubbleSize val="0"/>
        </c:dLbls>
        <c:gapWidth val="150"/>
        <c:overlap val="100"/>
        <c:axId val="368496192"/>
        <c:axId val="368487176"/>
      </c:barChart>
      <c:catAx>
        <c:axId val="3684961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87176"/>
        <c:crosses val="autoZero"/>
        <c:auto val="1"/>
        <c:lblAlgn val="ctr"/>
        <c:lblOffset val="100"/>
        <c:noMultiLvlLbl val="0"/>
      </c:catAx>
      <c:valAx>
        <c:axId val="36848717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96192"/>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Project Portfolio Formalisation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'Data Mining'!$A$72</c:f>
              <c:strCache>
                <c:ptCount val="1"/>
                <c:pt idx="0">
                  <c:v>Telecoms</c:v>
                </c:pt>
              </c:strCache>
            </c:strRef>
          </c:tx>
          <c:spPr>
            <a:solidFill>
              <a:schemeClr val="accent1"/>
            </a:solidFill>
            <a:ln>
              <a:noFill/>
            </a:ln>
            <a:effectLst/>
          </c:spPr>
          <c:invertIfNegative val="0"/>
          <c:cat>
            <c:strRef>
              <c:f>'Data Mining'!$B$71:$E$71</c:f>
              <c:strCache>
                <c:ptCount val="4"/>
                <c:pt idx="0">
                  <c:v>PPM System</c:v>
                </c:pt>
                <c:pt idx="1">
                  <c:v>Evaluation Criteria</c:v>
                </c:pt>
                <c:pt idx="2">
                  <c:v>PPM Framework</c:v>
                </c:pt>
                <c:pt idx="3">
                  <c:v>PMO</c:v>
                </c:pt>
              </c:strCache>
            </c:strRef>
          </c:cat>
          <c:val>
            <c:numRef>
              <c:f>'Data Mining'!$B$72:$E$72</c:f>
              <c:numCache>
                <c:formatCode>General</c:formatCode>
                <c:ptCount val="4"/>
                <c:pt idx="2">
                  <c:v>1</c:v>
                </c:pt>
                <c:pt idx="3">
                  <c:v>1</c:v>
                </c:pt>
              </c:numCache>
            </c:numRef>
          </c:val>
          <c:extLst>
            <c:ext xmlns:c16="http://schemas.microsoft.com/office/drawing/2014/chart" uri="{C3380CC4-5D6E-409C-BE32-E72D297353CC}">
              <c16:uniqueId val="{00000000-4E14-48F0-806A-D55821101A21}"/>
            </c:ext>
          </c:extLst>
        </c:ser>
        <c:ser>
          <c:idx val="1"/>
          <c:order val="1"/>
          <c:tx>
            <c:strRef>
              <c:f>'Data Mining'!$A$73</c:f>
              <c:strCache>
                <c:ptCount val="1"/>
                <c:pt idx="0">
                  <c:v>Mining</c:v>
                </c:pt>
              </c:strCache>
            </c:strRef>
          </c:tx>
          <c:spPr>
            <a:solidFill>
              <a:schemeClr val="accent2"/>
            </a:solidFill>
            <a:ln>
              <a:noFill/>
            </a:ln>
            <a:effectLst/>
          </c:spPr>
          <c:invertIfNegative val="0"/>
          <c:cat>
            <c:strRef>
              <c:f>'Data Mining'!$B$71:$E$71</c:f>
              <c:strCache>
                <c:ptCount val="4"/>
                <c:pt idx="0">
                  <c:v>PPM System</c:v>
                </c:pt>
                <c:pt idx="1">
                  <c:v>Evaluation Criteria</c:v>
                </c:pt>
                <c:pt idx="2">
                  <c:v>PPM Framework</c:v>
                </c:pt>
                <c:pt idx="3">
                  <c:v>PMO</c:v>
                </c:pt>
              </c:strCache>
            </c:strRef>
          </c:cat>
          <c:val>
            <c:numRef>
              <c:f>'Data Mining'!$B$73:$E$73</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1-4E14-48F0-806A-D55821101A21}"/>
            </c:ext>
          </c:extLst>
        </c:ser>
        <c:ser>
          <c:idx val="2"/>
          <c:order val="2"/>
          <c:tx>
            <c:strRef>
              <c:f>'Data Mining'!$A$74</c:f>
              <c:strCache>
                <c:ptCount val="1"/>
                <c:pt idx="0">
                  <c:v>Research and Development</c:v>
                </c:pt>
              </c:strCache>
            </c:strRef>
          </c:tx>
          <c:spPr>
            <a:solidFill>
              <a:schemeClr val="accent3"/>
            </a:solidFill>
            <a:ln>
              <a:noFill/>
            </a:ln>
            <a:effectLst/>
          </c:spPr>
          <c:invertIfNegative val="0"/>
          <c:cat>
            <c:strRef>
              <c:f>'Data Mining'!$B$71:$E$71</c:f>
              <c:strCache>
                <c:ptCount val="4"/>
                <c:pt idx="0">
                  <c:v>PPM System</c:v>
                </c:pt>
                <c:pt idx="1">
                  <c:v>Evaluation Criteria</c:v>
                </c:pt>
                <c:pt idx="2">
                  <c:v>PPM Framework</c:v>
                </c:pt>
                <c:pt idx="3">
                  <c:v>PMO</c:v>
                </c:pt>
              </c:strCache>
            </c:strRef>
          </c:cat>
          <c:val>
            <c:numRef>
              <c:f>'Data Mining'!$B$74:$E$74</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2-4E14-48F0-806A-D55821101A21}"/>
            </c:ext>
          </c:extLst>
        </c:ser>
        <c:ser>
          <c:idx val="3"/>
          <c:order val="3"/>
          <c:tx>
            <c:strRef>
              <c:f>'Data Mining'!$A$75</c:f>
              <c:strCache>
                <c:ptCount val="1"/>
                <c:pt idx="0">
                  <c:v>Freight</c:v>
                </c:pt>
              </c:strCache>
            </c:strRef>
          </c:tx>
          <c:spPr>
            <a:solidFill>
              <a:schemeClr val="accent4"/>
            </a:solidFill>
            <a:ln>
              <a:noFill/>
            </a:ln>
            <a:effectLst/>
          </c:spPr>
          <c:invertIfNegative val="0"/>
          <c:cat>
            <c:strRef>
              <c:f>'Data Mining'!$B$71:$E$71</c:f>
              <c:strCache>
                <c:ptCount val="4"/>
                <c:pt idx="0">
                  <c:v>PPM System</c:v>
                </c:pt>
                <c:pt idx="1">
                  <c:v>Evaluation Criteria</c:v>
                </c:pt>
                <c:pt idx="2">
                  <c:v>PPM Framework</c:v>
                </c:pt>
                <c:pt idx="3">
                  <c:v>PMO</c:v>
                </c:pt>
              </c:strCache>
            </c:strRef>
          </c:cat>
          <c:val>
            <c:numRef>
              <c:f>'Data Mining'!$B$75:$E$75</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3-4E14-48F0-806A-D55821101A21}"/>
            </c:ext>
          </c:extLst>
        </c:ser>
        <c:dLbls>
          <c:showLegendKey val="0"/>
          <c:showVal val="0"/>
          <c:showCatName val="0"/>
          <c:showSerName val="0"/>
          <c:showPercent val="0"/>
          <c:showBubbleSize val="0"/>
        </c:dLbls>
        <c:gapWidth val="182"/>
        <c:axId val="368956128"/>
        <c:axId val="368956520"/>
      </c:barChart>
      <c:catAx>
        <c:axId val="3689561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956520"/>
        <c:crosses val="autoZero"/>
        <c:auto val="1"/>
        <c:lblAlgn val="ctr"/>
        <c:lblOffset val="100"/>
        <c:noMultiLvlLbl val="0"/>
      </c:catAx>
      <c:valAx>
        <c:axId val="36895652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95612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Strategic Fit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'Project Portfolio Success'!$B$36</c:f>
              <c:strCache>
                <c:ptCount val="1"/>
                <c:pt idx="0">
                  <c:v>Appropriate for all</c:v>
                </c:pt>
              </c:strCache>
            </c:strRef>
          </c:tx>
          <c:spPr>
            <a:solidFill>
              <a:schemeClr val="accent1"/>
            </a:solidFill>
            <a:ln>
              <a:noFill/>
            </a:ln>
            <a:effectLst/>
          </c:spPr>
          <c:invertIfNegative val="0"/>
          <c:cat>
            <c:strRef>
              <c:f>'Project Portfolio Success'!$A$37:$A$40</c:f>
              <c:strCache>
                <c:ptCount val="4"/>
                <c:pt idx="0">
                  <c:v>Telecoms</c:v>
                </c:pt>
                <c:pt idx="1">
                  <c:v>Mining</c:v>
                </c:pt>
                <c:pt idx="2">
                  <c:v>Research and Development</c:v>
                </c:pt>
                <c:pt idx="3">
                  <c:v>Freight</c:v>
                </c:pt>
              </c:strCache>
            </c:strRef>
          </c:cat>
          <c:val>
            <c:numRef>
              <c:f>'Project Portfolio Success'!$B$37:$B$40</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A333-4618-A626-931B5C61DC31}"/>
            </c:ext>
          </c:extLst>
        </c:ser>
        <c:ser>
          <c:idx val="1"/>
          <c:order val="1"/>
          <c:tx>
            <c:strRef>
              <c:f>'Project Portfolio Success'!$C$36</c:f>
              <c:strCache>
                <c:ptCount val="1"/>
                <c:pt idx="0">
                  <c:v>Appropriate for some</c:v>
                </c:pt>
              </c:strCache>
            </c:strRef>
          </c:tx>
          <c:spPr>
            <a:solidFill>
              <a:schemeClr val="accent2"/>
            </a:solidFill>
            <a:ln>
              <a:noFill/>
            </a:ln>
            <a:effectLst/>
          </c:spPr>
          <c:invertIfNegative val="0"/>
          <c:cat>
            <c:strRef>
              <c:f>'Project Portfolio Success'!$A$37:$A$40</c:f>
              <c:strCache>
                <c:ptCount val="4"/>
                <c:pt idx="0">
                  <c:v>Telecoms</c:v>
                </c:pt>
                <c:pt idx="1">
                  <c:v>Mining</c:v>
                </c:pt>
                <c:pt idx="2">
                  <c:v>Research and Development</c:v>
                </c:pt>
                <c:pt idx="3">
                  <c:v>Freight</c:v>
                </c:pt>
              </c:strCache>
            </c:strRef>
          </c:cat>
          <c:val>
            <c:numRef>
              <c:f>'Project Portfolio Success'!$C$37:$C$40</c:f>
              <c:numCache>
                <c:formatCode>General</c:formatCode>
                <c:ptCount val="4"/>
              </c:numCache>
            </c:numRef>
          </c:val>
          <c:extLst>
            <c:ext xmlns:c16="http://schemas.microsoft.com/office/drawing/2014/chart" uri="{C3380CC4-5D6E-409C-BE32-E72D297353CC}">
              <c16:uniqueId val="{00000001-A333-4618-A626-931B5C61DC31}"/>
            </c:ext>
          </c:extLst>
        </c:ser>
        <c:ser>
          <c:idx val="2"/>
          <c:order val="2"/>
          <c:tx>
            <c:strRef>
              <c:f>'Project Portfolio Success'!$D$36</c:f>
              <c:strCache>
                <c:ptCount val="1"/>
                <c:pt idx="0">
                  <c:v>Inappropriate for some</c:v>
                </c:pt>
              </c:strCache>
            </c:strRef>
          </c:tx>
          <c:spPr>
            <a:solidFill>
              <a:schemeClr val="accent3"/>
            </a:solidFill>
            <a:ln>
              <a:noFill/>
            </a:ln>
            <a:effectLst/>
          </c:spPr>
          <c:invertIfNegative val="0"/>
          <c:cat>
            <c:strRef>
              <c:f>'Project Portfolio Success'!$A$37:$A$40</c:f>
              <c:strCache>
                <c:ptCount val="4"/>
                <c:pt idx="0">
                  <c:v>Telecoms</c:v>
                </c:pt>
                <c:pt idx="1">
                  <c:v>Mining</c:v>
                </c:pt>
                <c:pt idx="2">
                  <c:v>Research and Development</c:v>
                </c:pt>
                <c:pt idx="3">
                  <c:v>Freight</c:v>
                </c:pt>
              </c:strCache>
            </c:strRef>
          </c:cat>
          <c:val>
            <c:numRef>
              <c:f>'Project Portfolio Success'!$D$37:$D$40</c:f>
              <c:numCache>
                <c:formatCode>General</c:formatCode>
                <c:ptCount val="4"/>
              </c:numCache>
            </c:numRef>
          </c:val>
          <c:extLst>
            <c:ext xmlns:c16="http://schemas.microsoft.com/office/drawing/2014/chart" uri="{C3380CC4-5D6E-409C-BE32-E72D297353CC}">
              <c16:uniqueId val="{00000002-A333-4618-A626-931B5C61DC31}"/>
            </c:ext>
          </c:extLst>
        </c:ser>
        <c:ser>
          <c:idx val="3"/>
          <c:order val="3"/>
          <c:tx>
            <c:strRef>
              <c:f>'Project Portfolio Success'!$E$36</c:f>
              <c:strCache>
                <c:ptCount val="1"/>
                <c:pt idx="0">
                  <c:v>Inappropriate for all</c:v>
                </c:pt>
              </c:strCache>
            </c:strRef>
          </c:tx>
          <c:spPr>
            <a:solidFill>
              <a:schemeClr val="accent4"/>
            </a:solidFill>
            <a:ln>
              <a:noFill/>
            </a:ln>
            <a:effectLst/>
          </c:spPr>
          <c:invertIfNegative val="0"/>
          <c:cat>
            <c:strRef>
              <c:f>'Project Portfolio Success'!$A$37:$A$40</c:f>
              <c:strCache>
                <c:ptCount val="4"/>
                <c:pt idx="0">
                  <c:v>Telecoms</c:v>
                </c:pt>
                <c:pt idx="1">
                  <c:v>Mining</c:v>
                </c:pt>
                <c:pt idx="2">
                  <c:v>Research and Development</c:v>
                </c:pt>
                <c:pt idx="3">
                  <c:v>Freight</c:v>
                </c:pt>
              </c:strCache>
            </c:strRef>
          </c:cat>
          <c:val>
            <c:numRef>
              <c:f>'Project Portfolio Success'!$E$37:$E$40</c:f>
              <c:numCache>
                <c:formatCode>General</c:formatCode>
                <c:ptCount val="4"/>
              </c:numCache>
            </c:numRef>
          </c:val>
          <c:extLst>
            <c:ext xmlns:c16="http://schemas.microsoft.com/office/drawing/2014/chart" uri="{C3380CC4-5D6E-409C-BE32-E72D297353CC}">
              <c16:uniqueId val="{00000003-A333-4618-A626-931B5C61DC31}"/>
            </c:ext>
          </c:extLst>
        </c:ser>
        <c:dLbls>
          <c:showLegendKey val="0"/>
          <c:showVal val="0"/>
          <c:showCatName val="0"/>
          <c:showSerName val="0"/>
          <c:showPercent val="0"/>
          <c:showBubbleSize val="0"/>
        </c:dLbls>
        <c:gapWidth val="150"/>
        <c:overlap val="100"/>
        <c:axId val="368490704"/>
        <c:axId val="368494232"/>
      </c:barChart>
      <c:catAx>
        <c:axId val="3684907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94232"/>
        <c:crosses val="autoZero"/>
        <c:auto val="1"/>
        <c:lblAlgn val="ctr"/>
        <c:lblOffset val="100"/>
        <c:noMultiLvlLbl val="0"/>
      </c:catAx>
      <c:valAx>
        <c:axId val="36849423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90704"/>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Portfolio Balance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'Project Portfolio Success'!$B$52</c:f>
              <c:strCache>
                <c:ptCount val="1"/>
                <c:pt idx="0">
                  <c:v>Well defined</c:v>
                </c:pt>
              </c:strCache>
            </c:strRef>
          </c:tx>
          <c:spPr>
            <a:solidFill>
              <a:schemeClr val="accent1"/>
            </a:solidFill>
            <a:ln>
              <a:noFill/>
            </a:ln>
            <a:effectLst/>
          </c:spPr>
          <c:invertIfNegative val="0"/>
          <c:cat>
            <c:strRef>
              <c:f>'Project Portfolio Success'!$A$53:$A$56</c:f>
              <c:strCache>
                <c:ptCount val="4"/>
                <c:pt idx="0">
                  <c:v>Telecoms</c:v>
                </c:pt>
                <c:pt idx="1">
                  <c:v>Mining</c:v>
                </c:pt>
                <c:pt idx="2">
                  <c:v>Research and Development</c:v>
                </c:pt>
                <c:pt idx="3">
                  <c:v>Freight</c:v>
                </c:pt>
              </c:strCache>
            </c:strRef>
          </c:cat>
          <c:val>
            <c:numRef>
              <c:f>'Project Portfolio Success'!$B$53:$B$56</c:f>
              <c:numCache>
                <c:formatCode>General</c:formatCode>
                <c:ptCount val="4"/>
              </c:numCache>
            </c:numRef>
          </c:val>
          <c:extLst>
            <c:ext xmlns:c16="http://schemas.microsoft.com/office/drawing/2014/chart" uri="{C3380CC4-5D6E-409C-BE32-E72D297353CC}">
              <c16:uniqueId val="{00000000-5A28-4E51-B968-04030BAE25DA}"/>
            </c:ext>
          </c:extLst>
        </c:ser>
        <c:ser>
          <c:idx val="1"/>
          <c:order val="1"/>
          <c:tx>
            <c:strRef>
              <c:f>'Project Portfolio Success'!$C$52</c:f>
              <c:strCache>
                <c:ptCount val="1"/>
                <c:pt idx="0">
                  <c:v>Adequately defined</c:v>
                </c:pt>
              </c:strCache>
            </c:strRef>
          </c:tx>
          <c:spPr>
            <a:solidFill>
              <a:schemeClr val="accent2"/>
            </a:solidFill>
            <a:ln>
              <a:noFill/>
            </a:ln>
            <a:effectLst/>
          </c:spPr>
          <c:invertIfNegative val="0"/>
          <c:cat>
            <c:strRef>
              <c:f>'Project Portfolio Success'!$A$53:$A$56</c:f>
              <c:strCache>
                <c:ptCount val="4"/>
                <c:pt idx="0">
                  <c:v>Telecoms</c:v>
                </c:pt>
                <c:pt idx="1">
                  <c:v>Mining</c:v>
                </c:pt>
                <c:pt idx="2">
                  <c:v>Research and Development</c:v>
                </c:pt>
                <c:pt idx="3">
                  <c:v>Freight</c:v>
                </c:pt>
              </c:strCache>
            </c:strRef>
          </c:cat>
          <c:val>
            <c:numRef>
              <c:f>'Project Portfolio Success'!$C$53:$C$56</c:f>
              <c:numCache>
                <c:formatCode>General</c:formatCode>
                <c:ptCount val="4"/>
                <c:pt idx="1">
                  <c:v>1</c:v>
                </c:pt>
                <c:pt idx="2">
                  <c:v>1</c:v>
                </c:pt>
                <c:pt idx="3">
                  <c:v>1</c:v>
                </c:pt>
              </c:numCache>
            </c:numRef>
          </c:val>
          <c:extLst>
            <c:ext xmlns:c16="http://schemas.microsoft.com/office/drawing/2014/chart" uri="{C3380CC4-5D6E-409C-BE32-E72D297353CC}">
              <c16:uniqueId val="{00000001-5A28-4E51-B968-04030BAE25DA}"/>
            </c:ext>
          </c:extLst>
        </c:ser>
        <c:ser>
          <c:idx val="2"/>
          <c:order val="2"/>
          <c:tx>
            <c:strRef>
              <c:f>'Project Portfolio Success'!$D$52</c:f>
              <c:strCache>
                <c:ptCount val="1"/>
                <c:pt idx="0">
                  <c:v>Inadequately defined</c:v>
                </c:pt>
              </c:strCache>
            </c:strRef>
          </c:tx>
          <c:spPr>
            <a:solidFill>
              <a:schemeClr val="accent3"/>
            </a:solidFill>
            <a:ln>
              <a:noFill/>
            </a:ln>
            <a:effectLst/>
          </c:spPr>
          <c:invertIfNegative val="0"/>
          <c:cat>
            <c:strRef>
              <c:f>'Project Portfolio Success'!$A$53:$A$56</c:f>
              <c:strCache>
                <c:ptCount val="4"/>
                <c:pt idx="0">
                  <c:v>Telecoms</c:v>
                </c:pt>
                <c:pt idx="1">
                  <c:v>Mining</c:v>
                </c:pt>
                <c:pt idx="2">
                  <c:v>Research and Development</c:v>
                </c:pt>
                <c:pt idx="3">
                  <c:v>Freight</c:v>
                </c:pt>
              </c:strCache>
            </c:strRef>
          </c:cat>
          <c:val>
            <c:numRef>
              <c:f>'Project Portfolio Success'!$D$53:$D$56</c:f>
              <c:numCache>
                <c:formatCode>General</c:formatCode>
                <c:ptCount val="4"/>
              </c:numCache>
            </c:numRef>
          </c:val>
          <c:extLst>
            <c:ext xmlns:c16="http://schemas.microsoft.com/office/drawing/2014/chart" uri="{C3380CC4-5D6E-409C-BE32-E72D297353CC}">
              <c16:uniqueId val="{00000002-5A28-4E51-B968-04030BAE25DA}"/>
            </c:ext>
          </c:extLst>
        </c:ser>
        <c:ser>
          <c:idx val="3"/>
          <c:order val="3"/>
          <c:tx>
            <c:strRef>
              <c:f>'Project Portfolio Success'!$E$52</c:f>
              <c:strCache>
                <c:ptCount val="1"/>
                <c:pt idx="0">
                  <c:v>Not clearly defined</c:v>
                </c:pt>
              </c:strCache>
            </c:strRef>
          </c:tx>
          <c:spPr>
            <a:solidFill>
              <a:schemeClr val="accent4"/>
            </a:solidFill>
            <a:ln>
              <a:noFill/>
            </a:ln>
            <a:effectLst/>
          </c:spPr>
          <c:invertIfNegative val="0"/>
          <c:cat>
            <c:strRef>
              <c:f>'Project Portfolio Success'!$A$53:$A$56</c:f>
              <c:strCache>
                <c:ptCount val="4"/>
                <c:pt idx="0">
                  <c:v>Telecoms</c:v>
                </c:pt>
                <c:pt idx="1">
                  <c:v>Mining</c:v>
                </c:pt>
                <c:pt idx="2">
                  <c:v>Research and Development</c:v>
                </c:pt>
                <c:pt idx="3">
                  <c:v>Freight</c:v>
                </c:pt>
              </c:strCache>
            </c:strRef>
          </c:cat>
          <c:val>
            <c:numRef>
              <c:f>'Project Portfolio Success'!$E$53:$E$56</c:f>
              <c:numCache>
                <c:formatCode>General</c:formatCode>
                <c:ptCount val="4"/>
              </c:numCache>
            </c:numRef>
          </c:val>
          <c:extLst>
            <c:ext xmlns:c16="http://schemas.microsoft.com/office/drawing/2014/chart" uri="{C3380CC4-5D6E-409C-BE32-E72D297353CC}">
              <c16:uniqueId val="{00000003-5A28-4E51-B968-04030BAE25DA}"/>
            </c:ext>
          </c:extLst>
        </c:ser>
        <c:dLbls>
          <c:showLegendKey val="0"/>
          <c:showVal val="0"/>
          <c:showCatName val="0"/>
          <c:showSerName val="0"/>
          <c:showPercent val="0"/>
          <c:showBubbleSize val="0"/>
        </c:dLbls>
        <c:gapWidth val="150"/>
        <c:overlap val="100"/>
        <c:axId val="368491880"/>
        <c:axId val="368491488"/>
      </c:barChart>
      <c:catAx>
        <c:axId val="3684918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91488"/>
        <c:crosses val="autoZero"/>
        <c:auto val="1"/>
        <c:lblAlgn val="ctr"/>
        <c:lblOffset val="100"/>
        <c:noMultiLvlLbl val="0"/>
      </c:catAx>
      <c:valAx>
        <c:axId val="368491488"/>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91880"/>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Portfolio Balance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'Project Portfolio Success'!$B$57</c:f>
              <c:strCache>
                <c:ptCount val="1"/>
                <c:pt idx="0">
                  <c:v>Appropriate for all</c:v>
                </c:pt>
              </c:strCache>
            </c:strRef>
          </c:tx>
          <c:spPr>
            <a:solidFill>
              <a:schemeClr val="accent1"/>
            </a:solidFill>
            <a:ln>
              <a:noFill/>
            </a:ln>
            <a:effectLst/>
          </c:spPr>
          <c:invertIfNegative val="0"/>
          <c:cat>
            <c:strRef>
              <c:f>'Project Portfolio Success'!$A$58:$A$61</c:f>
              <c:strCache>
                <c:ptCount val="4"/>
                <c:pt idx="0">
                  <c:v>Telecoms</c:v>
                </c:pt>
                <c:pt idx="1">
                  <c:v>Mining</c:v>
                </c:pt>
                <c:pt idx="2">
                  <c:v>Research and Development</c:v>
                </c:pt>
                <c:pt idx="3">
                  <c:v>Freight</c:v>
                </c:pt>
              </c:strCache>
            </c:strRef>
          </c:cat>
          <c:val>
            <c:numRef>
              <c:f>'Project Portfolio Success'!$B$58:$B$61</c:f>
              <c:numCache>
                <c:formatCode>General</c:formatCode>
                <c:ptCount val="4"/>
              </c:numCache>
            </c:numRef>
          </c:val>
          <c:extLst>
            <c:ext xmlns:c16="http://schemas.microsoft.com/office/drawing/2014/chart" uri="{C3380CC4-5D6E-409C-BE32-E72D297353CC}">
              <c16:uniqueId val="{00000000-BF0A-4B33-94FC-D9AA7092D5B0}"/>
            </c:ext>
          </c:extLst>
        </c:ser>
        <c:ser>
          <c:idx val="1"/>
          <c:order val="1"/>
          <c:tx>
            <c:strRef>
              <c:f>'Project Portfolio Success'!$C$57</c:f>
              <c:strCache>
                <c:ptCount val="1"/>
                <c:pt idx="0">
                  <c:v>Appropriate for some</c:v>
                </c:pt>
              </c:strCache>
            </c:strRef>
          </c:tx>
          <c:spPr>
            <a:solidFill>
              <a:schemeClr val="accent2"/>
            </a:solidFill>
            <a:ln>
              <a:noFill/>
            </a:ln>
            <a:effectLst/>
          </c:spPr>
          <c:invertIfNegative val="0"/>
          <c:cat>
            <c:strRef>
              <c:f>'Project Portfolio Success'!$A$58:$A$61</c:f>
              <c:strCache>
                <c:ptCount val="4"/>
                <c:pt idx="0">
                  <c:v>Telecoms</c:v>
                </c:pt>
                <c:pt idx="1">
                  <c:v>Mining</c:v>
                </c:pt>
                <c:pt idx="2">
                  <c:v>Research and Development</c:v>
                </c:pt>
                <c:pt idx="3">
                  <c:v>Freight</c:v>
                </c:pt>
              </c:strCache>
            </c:strRef>
          </c:cat>
          <c:val>
            <c:numRef>
              <c:f>'Project Portfolio Success'!$C$58:$C$61</c:f>
              <c:numCache>
                <c:formatCode>General</c:formatCode>
                <c:ptCount val="4"/>
                <c:pt idx="1">
                  <c:v>1</c:v>
                </c:pt>
                <c:pt idx="2">
                  <c:v>1</c:v>
                </c:pt>
                <c:pt idx="3">
                  <c:v>1</c:v>
                </c:pt>
              </c:numCache>
            </c:numRef>
          </c:val>
          <c:extLst>
            <c:ext xmlns:c16="http://schemas.microsoft.com/office/drawing/2014/chart" uri="{C3380CC4-5D6E-409C-BE32-E72D297353CC}">
              <c16:uniqueId val="{00000001-BF0A-4B33-94FC-D9AA7092D5B0}"/>
            </c:ext>
          </c:extLst>
        </c:ser>
        <c:ser>
          <c:idx val="2"/>
          <c:order val="2"/>
          <c:tx>
            <c:strRef>
              <c:f>'Project Portfolio Success'!$D$57</c:f>
              <c:strCache>
                <c:ptCount val="1"/>
                <c:pt idx="0">
                  <c:v>Inappropriate for some</c:v>
                </c:pt>
              </c:strCache>
            </c:strRef>
          </c:tx>
          <c:spPr>
            <a:solidFill>
              <a:schemeClr val="accent3"/>
            </a:solidFill>
            <a:ln>
              <a:noFill/>
            </a:ln>
            <a:effectLst/>
          </c:spPr>
          <c:invertIfNegative val="0"/>
          <c:cat>
            <c:strRef>
              <c:f>'Project Portfolio Success'!$A$58:$A$61</c:f>
              <c:strCache>
                <c:ptCount val="4"/>
                <c:pt idx="0">
                  <c:v>Telecoms</c:v>
                </c:pt>
                <c:pt idx="1">
                  <c:v>Mining</c:v>
                </c:pt>
                <c:pt idx="2">
                  <c:v>Research and Development</c:v>
                </c:pt>
                <c:pt idx="3">
                  <c:v>Freight</c:v>
                </c:pt>
              </c:strCache>
            </c:strRef>
          </c:cat>
          <c:val>
            <c:numRef>
              <c:f>'Project Portfolio Success'!$D$58:$D$61</c:f>
              <c:numCache>
                <c:formatCode>General</c:formatCode>
                <c:ptCount val="4"/>
              </c:numCache>
            </c:numRef>
          </c:val>
          <c:extLst>
            <c:ext xmlns:c16="http://schemas.microsoft.com/office/drawing/2014/chart" uri="{C3380CC4-5D6E-409C-BE32-E72D297353CC}">
              <c16:uniqueId val="{00000002-BF0A-4B33-94FC-D9AA7092D5B0}"/>
            </c:ext>
          </c:extLst>
        </c:ser>
        <c:ser>
          <c:idx val="3"/>
          <c:order val="3"/>
          <c:tx>
            <c:strRef>
              <c:f>'Project Portfolio Success'!$E$57</c:f>
              <c:strCache>
                <c:ptCount val="1"/>
                <c:pt idx="0">
                  <c:v>Inappropriate for all</c:v>
                </c:pt>
              </c:strCache>
            </c:strRef>
          </c:tx>
          <c:spPr>
            <a:solidFill>
              <a:schemeClr val="accent4"/>
            </a:solidFill>
            <a:ln>
              <a:noFill/>
            </a:ln>
            <a:effectLst/>
          </c:spPr>
          <c:invertIfNegative val="0"/>
          <c:cat>
            <c:strRef>
              <c:f>'Project Portfolio Success'!$A$58:$A$61</c:f>
              <c:strCache>
                <c:ptCount val="4"/>
                <c:pt idx="0">
                  <c:v>Telecoms</c:v>
                </c:pt>
                <c:pt idx="1">
                  <c:v>Mining</c:v>
                </c:pt>
                <c:pt idx="2">
                  <c:v>Research and Development</c:v>
                </c:pt>
                <c:pt idx="3">
                  <c:v>Freight</c:v>
                </c:pt>
              </c:strCache>
            </c:strRef>
          </c:cat>
          <c:val>
            <c:numRef>
              <c:f>'Project Portfolio Success'!$E$58:$E$61</c:f>
              <c:numCache>
                <c:formatCode>General</c:formatCode>
                <c:ptCount val="4"/>
              </c:numCache>
            </c:numRef>
          </c:val>
          <c:extLst>
            <c:ext xmlns:c16="http://schemas.microsoft.com/office/drawing/2014/chart" uri="{C3380CC4-5D6E-409C-BE32-E72D297353CC}">
              <c16:uniqueId val="{00000003-BF0A-4B33-94FC-D9AA7092D5B0}"/>
            </c:ext>
          </c:extLst>
        </c:ser>
        <c:dLbls>
          <c:showLegendKey val="0"/>
          <c:showVal val="0"/>
          <c:showCatName val="0"/>
          <c:showSerName val="0"/>
          <c:showPercent val="0"/>
          <c:showBubbleSize val="0"/>
        </c:dLbls>
        <c:gapWidth val="150"/>
        <c:overlap val="100"/>
        <c:axId val="368495016"/>
        <c:axId val="368488352"/>
      </c:barChart>
      <c:catAx>
        <c:axId val="3684950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88352"/>
        <c:crosses val="autoZero"/>
        <c:auto val="1"/>
        <c:lblAlgn val="ctr"/>
        <c:lblOffset val="100"/>
        <c:noMultiLvlLbl val="0"/>
      </c:catAx>
      <c:valAx>
        <c:axId val="36848835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95016"/>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Use of Synergy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'Project Portfolio Success'!$B$72</c:f>
              <c:strCache>
                <c:ptCount val="1"/>
                <c:pt idx="0">
                  <c:v>Well defined</c:v>
                </c:pt>
              </c:strCache>
            </c:strRef>
          </c:tx>
          <c:spPr>
            <a:solidFill>
              <a:schemeClr val="accent1"/>
            </a:solidFill>
            <a:ln>
              <a:noFill/>
            </a:ln>
            <a:effectLst/>
          </c:spPr>
          <c:invertIfNegative val="0"/>
          <c:cat>
            <c:strRef>
              <c:f>'Project Portfolio Success'!$A$73:$A$76</c:f>
              <c:strCache>
                <c:ptCount val="4"/>
                <c:pt idx="0">
                  <c:v>Telecoms</c:v>
                </c:pt>
                <c:pt idx="1">
                  <c:v>Mining</c:v>
                </c:pt>
                <c:pt idx="2">
                  <c:v>Research and Development</c:v>
                </c:pt>
                <c:pt idx="3">
                  <c:v>Freight</c:v>
                </c:pt>
              </c:strCache>
            </c:strRef>
          </c:cat>
          <c:val>
            <c:numRef>
              <c:f>'Project Portfolio Success'!$B$73:$B$76</c:f>
              <c:numCache>
                <c:formatCode>General</c:formatCode>
                <c:ptCount val="4"/>
              </c:numCache>
            </c:numRef>
          </c:val>
          <c:extLst>
            <c:ext xmlns:c16="http://schemas.microsoft.com/office/drawing/2014/chart" uri="{C3380CC4-5D6E-409C-BE32-E72D297353CC}">
              <c16:uniqueId val="{00000000-9011-421D-B227-976161949D94}"/>
            </c:ext>
          </c:extLst>
        </c:ser>
        <c:ser>
          <c:idx val="1"/>
          <c:order val="1"/>
          <c:tx>
            <c:strRef>
              <c:f>'Project Portfolio Success'!$C$72</c:f>
              <c:strCache>
                <c:ptCount val="1"/>
                <c:pt idx="0">
                  <c:v>Adequately defined</c:v>
                </c:pt>
              </c:strCache>
            </c:strRef>
          </c:tx>
          <c:spPr>
            <a:solidFill>
              <a:schemeClr val="accent2"/>
            </a:solidFill>
            <a:ln>
              <a:noFill/>
            </a:ln>
            <a:effectLst/>
          </c:spPr>
          <c:invertIfNegative val="0"/>
          <c:cat>
            <c:strRef>
              <c:f>'Project Portfolio Success'!$A$73:$A$76</c:f>
              <c:strCache>
                <c:ptCount val="4"/>
                <c:pt idx="0">
                  <c:v>Telecoms</c:v>
                </c:pt>
                <c:pt idx="1">
                  <c:v>Mining</c:v>
                </c:pt>
                <c:pt idx="2">
                  <c:v>Research and Development</c:v>
                </c:pt>
                <c:pt idx="3">
                  <c:v>Freight</c:v>
                </c:pt>
              </c:strCache>
            </c:strRef>
          </c:cat>
          <c:val>
            <c:numRef>
              <c:f>'Project Portfolio Success'!$C$73:$C$76</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1-9011-421D-B227-976161949D94}"/>
            </c:ext>
          </c:extLst>
        </c:ser>
        <c:ser>
          <c:idx val="2"/>
          <c:order val="2"/>
          <c:tx>
            <c:strRef>
              <c:f>'Project Portfolio Success'!$D$72</c:f>
              <c:strCache>
                <c:ptCount val="1"/>
                <c:pt idx="0">
                  <c:v>Inadequately defined</c:v>
                </c:pt>
              </c:strCache>
            </c:strRef>
          </c:tx>
          <c:spPr>
            <a:solidFill>
              <a:schemeClr val="accent3"/>
            </a:solidFill>
            <a:ln>
              <a:noFill/>
            </a:ln>
            <a:effectLst/>
          </c:spPr>
          <c:invertIfNegative val="0"/>
          <c:cat>
            <c:strRef>
              <c:f>'Project Portfolio Success'!$A$73:$A$76</c:f>
              <c:strCache>
                <c:ptCount val="4"/>
                <c:pt idx="0">
                  <c:v>Telecoms</c:v>
                </c:pt>
                <c:pt idx="1">
                  <c:v>Mining</c:v>
                </c:pt>
                <c:pt idx="2">
                  <c:v>Research and Development</c:v>
                </c:pt>
                <c:pt idx="3">
                  <c:v>Freight</c:v>
                </c:pt>
              </c:strCache>
            </c:strRef>
          </c:cat>
          <c:val>
            <c:numRef>
              <c:f>'Project Portfolio Success'!$D$73:$D$76</c:f>
              <c:numCache>
                <c:formatCode>General</c:formatCode>
                <c:ptCount val="4"/>
              </c:numCache>
            </c:numRef>
          </c:val>
          <c:extLst>
            <c:ext xmlns:c16="http://schemas.microsoft.com/office/drawing/2014/chart" uri="{C3380CC4-5D6E-409C-BE32-E72D297353CC}">
              <c16:uniqueId val="{00000002-9011-421D-B227-976161949D94}"/>
            </c:ext>
          </c:extLst>
        </c:ser>
        <c:ser>
          <c:idx val="3"/>
          <c:order val="3"/>
          <c:tx>
            <c:strRef>
              <c:f>'Project Portfolio Success'!$E$72</c:f>
              <c:strCache>
                <c:ptCount val="1"/>
                <c:pt idx="0">
                  <c:v>Not clearly defined</c:v>
                </c:pt>
              </c:strCache>
            </c:strRef>
          </c:tx>
          <c:spPr>
            <a:solidFill>
              <a:schemeClr val="accent4"/>
            </a:solidFill>
            <a:ln>
              <a:noFill/>
            </a:ln>
            <a:effectLst/>
          </c:spPr>
          <c:invertIfNegative val="0"/>
          <c:cat>
            <c:strRef>
              <c:f>'Project Portfolio Success'!$A$73:$A$76</c:f>
              <c:strCache>
                <c:ptCount val="4"/>
                <c:pt idx="0">
                  <c:v>Telecoms</c:v>
                </c:pt>
                <c:pt idx="1">
                  <c:v>Mining</c:v>
                </c:pt>
                <c:pt idx="2">
                  <c:v>Research and Development</c:v>
                </c:pt>
                <c:pt idx="3">
                  <c:v>Freight</c:v>
                </c:pt>
              </c:strCache>
            </c:strRef>
          </c:cat>
          <c:val>
            <c:numRef>
              <c:f>'Project Portfolio Success'!$E$73:$E$76</c:f>
              <c:numCache>
                <c:formatCode>General</c:formatCode>
                <c:ptCount val="4"/>
              </c:numCache>
            </c:numRef>
          </c:val>
          <c:extLst>
            <c:ext xmlns:c16="http://schemas.microsoft.com/office/drawing/2014/chart" uri="{C3380CC4-5D6E-409C-BE32-E72D297353CC}">
              <c16:uniqueId val="{00000003-9011-421D-B227-976161949D94}"/>
            </c:ext>
          </c:extLst>
        </c:ser>
        <c:dLbls>
          <c:showLegendKey val="0"/>
          <c:showVal val="0"/>
          <c:showCatName val="0"/>
          <c:showSerName val="0"/>
          <c:showPercent val="0"/>
          <c:showBubbleSize val="0"/>
        </c:dLbls>
        <c:gapWidth val="150"/>
        <c:overlap val="100"/>
        <c:axId val="368489136"/>
        <c:axId val="368492272"/>
      </c:barChart>
      <c:catAx>
        <c:axId val="3684891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92272"/>
        <c:crosses val="autoZero"/>
        <c:auto val="1"/>
        <c:lblAlgn val="ctr"/>
        <c:lblOffset val="100"/>
        <c:noMultiLvlLbl val="0"/>
      </c:catAx>
      <c:valAx>
        <c:axId val="36849227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89136"/>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Use of Synergy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'Project Portfolio Success'!$B$77</c:f>
              <c:strCache>
                <c:ptCount val="1"/>
                <c:pt idx="0">
                  <c:v>Appropriate for all</c:v>
                </c:pt>
              </c:strCache>
            </c:strRef>
          </c:tx>
          <c:spPr>
            <a:solidFill>
              <a:schemeClr val="accent1"/>
            </a:solidFill>
            <a:ln>
              <a:noFill/>
            </a:ln>
            <a:effectLst/>
          </c:spPr>
          <c:invertIfNegative val="0"/>
          <c:cat>
            <c:strRef>
              <c:f>'Project Portfolio Success'!$A$78:$A$81</c:f>
              <c:strCache>
                <c:ptCount val="4"/>
                <c:pt idx="0">
                  <c:v>Telecoms</c:v>
                </c:pt>
                <c:pt idx="1">
                  <c:v>Mining</c:v>
                </c:pt>
                <c:pt idx="2">
                  <c:v>Research and Development</c:v>
                </c:pt>
                <c:pt idx="3">
                  <c:v>Freight</c:v>
                </c:pt>
              </c:strCache>
            </c:strRef>
          </c:cat>
          <c:val>
            <c:numRef>
              <c:f>'Project Portfolio Success'!$B$78:$B$81</c:f>
              <c:numCache>
                <c:formatCode>General</c:formatCode>
                <c:ptCount val="4"/>
              </c:numCache>
            </c:numRef>
          </c:val>
          <c:extLst>
            <c:ext xmlns:c16="http://schemas.microsoft.com/office/drawing/2014/chart" uri="{C3380CC4-5D6E-409C-BE32-E72D297353CC}">
              <c16:uniqueId val="{00000000-8609-4D94-A393-F7665B521850}"/>
            </c:ext>
          </c:extLst>
        </c:ser>
        <c:ser>
          <c:idx val="1"/>
          <c:order val="1"/>
          <c:tx>
            <c:strRef>
              <c:f>'Project Portfolio Success'!$C$77</c:f>
              <c:strCache>
                <c:ptCount val="1"/>
                <c:pt idx="0">
                  <c:v>Appropriate for some</c:v>
                </c:pt>
              </c:strCache>
            </c:strRef>
          </c:tx>
          <c:spPr>
            <a:solidFill>
              <a:schemeClr val="accent2"/>
            </a:solidFill>
            <a:ln>
              <a:noFill/>
            </a:ln>
            <a:effectLst/>
          </c:spPr>
          <c:invertIfNegative val="0"/>
          <c:cat>
            <c:strRef>
              <c:f>'Project Portfolio Success'!$A$78:$A$81</c:f>
              <c:strCache>
                <c:ptCount val="4"/>
                <c:pt idx="0">
                  <c:v>Telecoms</c:v>
                </c:pt>
                <c:pt idx="1">
                  <c:v>Mining</c:v>
                </c:pt>
                <c:pt idx="2">
                  <c:v>Research and Development</c:v>
                </c:pt>
                <c:pt idx="3">
                  <c:v>Freight</c:v>
                </c:pt>
              </c:strCache>
            </c:strRef>
          </c:cat>
          <c:val>
            <c:numRef>
              <c:f>'Project Portfolio Success'!$C$78:$C$81</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1-8609-4D94-A393-F7665B521850}"/>
            </c:ext>
          </c:extLst>
        </c:ser>
        <c:ser>
          <c:idx val="2"/>
          <c:order val="2"/>
          <c:tx>
            <c:strRef>
              <c:f>'Project Portfolio Success'!$D$77</c:f>
              <c:strCache>
                <c:ptCount val="1"/>
                <c:pt idx="0">
                  <c:v>Inappropriate for some</c:v>
                </c:pt>
              </c:strCache>
            </c:strRef>
          </c:tx>
          <c:spPr>
            <a:solidFill>
              <a:schemeClr val="accent3"/>
            </a:solidFill>
            <a:ln>
              <a:noFill/>
            </a:ln>
            <a:effectLst/>
          </c:spPr>
          <c:invertIfNegative val="0"/>
          <c:cat>
            <c:strRef>
              <c:f>'Project Portfolio Success'!$A$78:$A$81</c:f>
              <c:strCache>
                <c:ptCount val="4"/>
                <c:pt idx="0">
                  <c:v>Telecoms</c:v>
                </c:pt>
                <c:pt idx="1">
                  <c:v>Mining</c:v>
                </c:pt>
                <c:pt idx="2">
                  <c:v>Research and Development</c:v>
                </c:pt>
                <c:pt idx="3">
                  <c:v>Freight</c:v>
                </c:pt>
              </c:strCache>
            </c:strRef>
          </c:cat>
          <c:val>
            <c:numRef>
              <c:f>'Project Portfolio Success'!$D$78:$D$81</c:f>
              <c:numCache>
                <c:formatCode>General</c:formatCode>
                <c:ptCount val="4"/>
              </c:numCache>
            </c:numRef>
          </c:val>
          <c:extLst>
            <c:ext xmlns:c16="http://schemas.microsoft.com/office/drawing/2014/chart" uri="{C3380CC4-5D6E-409C-BE32-E72D297353CC}">
              <c16:uniqueId val="{00000002-8609-4D94-A393-F7665B521850}"/>
            </c:ext>
          </c:extLst>
        </c:ser>
        <c:ser>
          <c:idx val="3"/>
          <c:order val="3"/>
          <c:tx>
            <c:strRef>
              <c:f>'Project Portfolio Success'!$E$77</c:f>
              <c:strCache>
                <c:ptCount val="1"/>
                <c:pt idx="0">
                  <c:v>Inappropriate for all</c:v>
                </c:pt>
              </c:strCache>
            </c:strRef>
          </c:tx>
          <c:spPr>
            <a:solidFill>
              <a:schemeClr val="accent4"/>
            </a:solidFill>
            <a:ln>
              <a:noFill/>
            </a:ln>
            <a:effectLst/>
          </c:spPr>
          <c:invertIfNegative val="0"/>
          <c:cat>
            <c:strRef>
              <c:f>'Project Portfolio Success'!$A$78:$A$81</c:f>
              <c:strCache>
                <c:ptCount val="4"/>
                <c:pt idx="0">
                  <c:v>Telecoms</c:v>
                </c:pt>
                <c:pt idx="1">
                  <c:v>Mining</c:v>
                </c:pt>
                <c:pt idx="2">
                  <c:v>Research and Development</c:v>
                </c:pt>
                <c:pt idx="3">
                  <c:v>Freight</c:v>
                </c:pt>
              </c:strCache>
            </c:strRef>
          </c:cat>
          <c:val>
            <c:numRef>
              <c:f>'Project Portfolio Success'!$E$78:$E$81</c:f>
              <c:numCache>
                <c:formatCode>General</c:formatCode>
                <c:ptCount val="4"/>
              </c:numCache>
            </c:numRef>
          </c:val>
          <c:extLst>
            <c:ext xmlns:c16="http://schemas.microsoft.com/office/drawing/2014/chart" uri="{C3380CC4-5D6E-409C-BE32-E72D297353CC}">
              <c16:uniqueId val="{00000003-8609-4D94-A393-F7665B521850}"/>
            </c:ext>
          </c:extLst>
        </c:ser>
        <c:dLbls>
          <c:showLegendKey val="0"/>
          <c:showVal val="0"/>
          <c:showCatName val="0"/>
          <c:showSerName val="0"/>
          <c:showPercent val="0"/>
          <c:showBubbleSize val="0"/>
        </c:dLbls>
        <c:gapWidth val="150"/>
        <c:overlap val="100"/>
        <c:axId val="368485216"/>
        <c:axId val="368495408"/>
      </c:barChart>
      <c:catAx>
        <c:axId val="3684852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95408"/>
        <c:crosses val="autoZero"/>
        <c:auto val="1"/>
        <c:lblAlgn val="ctr"/>
        <c:lblOffset val="100"/>
        <c:noMultiLvlLbl val="0"/>
      </c:catAx>
      <c:valAx>
        <c:axId val="368495408"/>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85216"/>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Economic Success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'Business Value'!$B$6</c:f>
              <c:strCache>
                <c:ptCount val="1"/>
                <c:pt idx="0">
                  <c:v>Yes</c:v>
                </c:pt>
              </c:strCache>
            </c:strRef>
          </c:tx>
          <c:spPr>
            <a:solidFill>
              <a:schemeClr val="accent1"/>
            </a:solidFill>
            <a:ln>
              <a:noFill/>
            </a:ln>
            <a:effectLst/>
          </c:spPr>
          <c:invertIfNegative val="0"/>
          <c:cat>
            <c:strRef>
              <c:f>'Business Value'!$A$7:$A$10</c:f>
              <c:strCache>
                <c:ptCount val="4"/>
                <c:pt idx="0">
                  <c:v>Telecoms</c:v>
                </c:pt>
                <c:pt idx="1">
                  <c:v>Mining</c:v>
                </c:pt>
                <c:pt idx="2">
                  <c:v>Research and Development</c:v>
                </c:pt>
                <c:pt idx="3">
                  <c:v>Freight</c:v>
                </c:pt>
              </c:strCache>
            </c:strRef>
          </c:cat>
          <c:val>
            <c:numRef>
              <c:f>'Business Value'!$B$7:$B$10</c:f>
              <c:numCache>
                <c:formatCode>General</c:formatCode>
                <c:ptCount val="4"/>
                <c:pt idx="1">
                  <c:v>1</c:v>
                </c:pt>
              </c:numCache>
            </c:numRef>
          </c:val>
          <c:extLst>
            <c:ext xmlns:c16="http://schemas.microsoft.com/office/drawing/2014/chart" uri="{C3380CC4-5D6E-409C-BE32-E72D297353CC}">
              <c16:uniqueId val="{00000000-9740-47B1-9755-3A0FBF3B73E8}"/>
            </c:ext>
          </c:extLst>
        </c:ser>
        <c:ser>
          <c:idx val="1"/>
          <c:order val="1"/>
          <c:tx>
            <c:strRef>
              <c:f>'Business Value'!$C$6</c:f>
              <c:strCache>
                <c:ptCount val="1"/>
                <c:pt idx="0">
                  <c:v>Somewhat</c:v>
                </c:pt>
              </c:strCache>
            </c:strRef>
          </c:tx>
          <c:spPr>
            <a:solidFill>
              <a:schemeClr val="accent2"/>
            </a:solidFill>
            <a:ln>
              <a:noFill/>
            </a:ln>
            <a:effectLst/>
          </c:spPr>
          <c:invertIfNegative val="0"/>
          <c:cat>
            <c:strRef>
              <c:f>'Business Value'!$A$7:$A$10</c:f>
              <c:strCache>
                <c:ptCount val="4"/>
                <c:pt idx="0">
                  <c:v>Telecoms</c:v>
                </c:pt>
                <c:pt idx="1">
                  <c:v>Mining</c:v>
                </c:pt>
                <c:pt idx="2">
                  <c:v>Research and Development</c:v>
                </c:pt>
                <c:pt idx="3">
                  <c:v>Freight</c:v>
                </c:pt>
              </c:strCache>
            </c:strRef>
          </c:cat>
          <c:val>
            <c:numRef>
              <c:f>'Business Value'!$C$7:$C$10</c:f>
              <c:numCache>
                <c:formatCode>General</c:formatCode>
                <c:ptCount val="4"/>
                <c:pt idx="0">
                  <c:v>1</c:v>
                </c:pt>
                <c:pt idx="2">
                  <c:v>1</c:v>
                </c:pt>
                <c:pt idx="3">
                  <c:v>1</c:v>
                </c:pt>
              </c:numCache>
            </c:numRef>
          </c:val>
          <c:extLst>
            <c:ext xmlns:c16="http://schemas.microsoft.com/office/drawing/2014/chart" uri="{C3380CC4-5D6E-409C-BE32-E72D297353CC}">
              <c16:uniqueId val="{00000001-9740-47B1-9755-3A0FBF3B73E8}"/>
            </c:ext>
          </c:extLst>
        </c:ser>
        <c:ser>
          <c:idx val="2"/>
          <c:order val="2"/>
          <c:tx>
            <c:strRef>
              <c:f>'Business Value'!$D$6</c:f>
              <c:strCache>
                <c:ptCount val="1"/>
                <c:pt idx="0">
                  <c:v>No</c:v>
                </c:pt>
              </c:strCache>
            </c:strRef>
          </c:tx>
          <c:spPr>
            <a:solidFill>
              <a:schemeClr val="accent3"/>
            </a:solidFill>
            <a:ln>
              <a:noFill/>
            </a:ln>
            <a:effectLst/>
          </c:spPr>
          <c:invertIfNegative val="0"/>
          <c:cat>
            <c:strRef>
              <c:f>'Business Value'!$A$7:$A$10</c:f>
              <c:strCache>
                <c:ptCount val="4"/>
                <c:pt idx="0">
                  <c:v>Telecoms</c:v>
                </c:pt>
                <c:pt idx="1">
                  <c:v>Mining</c:v>
                </c:pt>
                <c:pt idx="2">
                  <c:v>Research and Development</c:v>
                </c:pt>
                <c:pt idx="3">
                  <c:v>Freight</c:v>
                </c:pt>
              </c:strCache>
            </c:strRef>
          </c:cat>
          <c:val>
            <c:numRef>
              <c:f>'Business Value'!$D$7:$D$10</c:f>
              <c:numCache>
                <c:formatCode>General</c:formatCode>
                <c:ptCount val="4"/>
              </c:numCache>
            </c:numRef>
          </c:val>
          <c:extLst>
            <c:ext xmlns:c16="http://schemas.microsoft.com/office/drawing/2014/chart" uri="{C3380CC4-5D6E-409C-BE32-E72D297353CC}">
              <c16:uniqueId val="{00000002-9740-47B1-9755-3A0FBF3B73E8}"/>
            </c:ext>
          </c:extLst>
        </c:ser>
        <c:dLbls>
          <c:showLegendKey val="0"/>
          <c:showVal val="0"/>
          <c:showCatName val="0"/>
          <c:showSerName val="0"/>
          <c:showPercent val="0"/>
          <c:showBubbleSize val="0"/>
        </c:dLbls>
        <c:gapWidth val="150"/>
        <c:overlap val="100"/>
        <c:axId val="368495800"/>
        <c:axId val="368486392"/>
      </c:barChart>
      <c:catAx>
        <c:axId val="3684958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486392"/>
        <c:crosses val="autoZero"/>
        <c:auto val="1"/>
        <c:lblAlgn val="ctr"/>
        <c:lblOffset val="100"/>
        <c:noMultiLvlLbl val="0"/>
      </c:catAx>
      <c:valAx>
        <c:axId val="36848639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495800"/>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Link corporate performance to strategic intent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'Business Value'!$B$26</c:f>
              <c:strCache>
                <c:ptCount val="1"/>
                <c:pt idx="0">
                  <c:v>Yes</c:v>
                </c:pt>
              </c:strCache>
            </c:strRef>
          </c:tx>
          <c:spPr>
            <a:solidFill>
              <a:schemeClr val="accent1"/>
            </a:solidFill>
            <a:ln>
              <a:noFill/>
            </a:ln>
            <a:effectLst/>
          </c:spPr>
          <c:invertIfNegative val="0"/>
          <c:cat>
            <c:strRef>
              <c:f>'Business Value'!$A$27:$A$30</c:f>
              <c:strCache>
                <c:ptCount val="4"/>
                <c:pt idx="0">
                  <c:v>Telecoms</c:v>
                </c:pt>
                <c:pt idx="1">
                  <c:v>Mining</c:v>
                </c:pt>
                <c:pt idx="2">
                  <c:v>Research and Development</c:v>
                </c:pt>
                <c:pt idx="3">
                  <c:v>Freight</c:v>
                </c:pt>
              </c:strCache>
            </c:strRef>
          </c:cat>
          <c:val>
            <c:numRef>
              <c:f>'Business Value'!$B$27:$B$30</c:f>
              <c:numCache>
                <c:formatCode>General</c:formatCode>
                <c:ptCount val="4"/>
                <c:pt idx="0">
                  <c:v>1</c:v>
                </c:pt>
              </c:numCache>
            </c:numRef>
          </c:val>
          <c:extLst>
            <c:ext xmlns:c16="http://schemas.microsoft.com/office/drawing/2014/chart" uri="{C3380CC4-5D6E-409C-BE32-E72D297353CC}">
              <c16:uniqueId val="{00000000-3633-4AAB-B6AF-B0E14EF2E73B}"/>
            </c:ext>
          </c:extLst>
        </c:ser>
        <c:ser>
          <c:idx val="1"/>
          <c:order val="1"/>
          <c:tx>
            <c:strRef>
              <c:f>'Business Value'!$C$26</c:f>
              <c:strCache>
                <c:ptCount val="1"/>
                <c:pt idx="0">
                  <c:v>Somewhat</c:v>
                </c:pt>
              </c:strCache>
            </c:strRef>
          </c:tx>
          <c:spPr>
            <a:solidFill>
              <a:schemeClr val="accent2"/>
            </a:solidFill>
            <a:ln>
              <a:noFill/>
            </a:ln>
            <a:effectLst/>
          </c:spPr>
          <c:invertIfNegative val="0"/>
          <c:cat>
            <c:strRef>
              <c:f>'Business Value'!$A$27:$A$30</c:f>
              <c:strCache>
                <c:ptCount val="4"/>
                <c:pt idx="0">
                  <c:v>Telecoms</c:v>
                </c:pt>
                <c:pt idx="1">
                  <c:v>Mining</c:v>
                </c:pt>
                <c:pt idx="2">
                  <c:v>Research and Development</c:v>
                </c:pt>
                <c:pt idx="3">
                  <c:v>Freight</c:v>
                </c:pt>
              </c:strCache>
            </c:strRef>
          </c:cat>
          <c:val>
            <c:numRef>
              <c:f>'Business Value'!$C$27:$C$30</c:f>
              <c:numCache>
                <c:formatCode>General</c:formatCode>
                <c:ptCount val="4"/>
                <c:pt idx="1">
                  <c:v>1</c:v>
                </c:pt>
                <c:pt idx="3">
                  <c:v>1</c:v>
                </c:pt>
              </c:numCache>
            </c:numRef>
          </c:val>
          <c:extLst>
            <c:ext xmlns:c16="http://schemas.microsoft.com/office/drawing/2014/chart" uri="{C3380CC4-5D6E-409C-BE32-E72D297353CC}">
              <c16:uniqueId val="{00000001-3633-4AAB-B6AF-B0E14EF2E73B}"/>
            </c:ext>
          </c:extLst>
        </c:ser>
        <c:ser>
          <c:idx val="2"/>
          <c:order val="2"/>
          <c:tx>
            <c:strRef>
              <c:f>'Business Value'!$D$26</c:f>
              <c:strCache>
                <c:ptCount val="1"/>
                <c:pt idx="0">
                  <c:v>No</c:v>
                </c:pt>
              </c:strCache>
            </c:strRef>
          </c:tx>
          <c:spPr>
            <a:solidFill>
              <a:schemeClr val="accent3"/>
            </a:solidFill>
            <a:ln>
              <a:noFill/>
            </a:ln>
            <a:effectLst/>
          </c:spPr>
          <c:invertIfNegative val="0"/>
          <c:cat>
            <c:strRef>
              <c:f>'Business Value'!$A$27:$A$30</c:f>
              <c:strCache>
                <c:ptCount val="4"/>
                <c:pt idx="0">
                  <c:v>Telecoms</c:v>
                </c:pt>
                <c:pt idx="1">
                  <c:v>Mining</c:v>
                </c:pt>
                <c:pt idx="2">
                  <c:v>Research and Development</c:v>
                </c:pt>
                <c:pt idx="3">
                  <c:v>Freight</c:v>
                </c:pt>
              </c:strCache>
            </c:strRef>
          </c:cat>
          <c:val>
            <c:numRef>
              <c:f>'Business Value'!$D$27:$D$30</c:f>
              <c:numCache>
                <c:formatCode>General</c:formatCode>
                <c:ptCount val="4"/>
                <c:pt idx="2">
                  <c:v>1</c:v>
                </c:pt>
              </c:numCache>
            </c:numRef>
          </c:val>
          <c:extLst>
            <c:ext xmlns:c16="http://schemas.microsoft.com/office/drawing/2014/chart" uri="{C3380CC4-5D6E-409C-BE32-E72D297353CC}">
              <c16:uniqueId val="{00000002-3633-4AAB-B6AF-B0E14EF2E73B}"/>
            </c:ext>
          </c:extLst>
        </c:ser>
        <c:dLbls>
          <c:showLegendKey val="0"/>
          <c:showVal val="0"/>
          <c:showCatName val="0"/>
          <c:showSerName val="0"/>
          <c:showPercent val="0"/>
          <c:showBubbleSize val="0"/>
        </c:dLbls>
        <c:gapWidth val="150"/>
        <c:overlap val="100"/>
        <c:axId val="368492664"/>
        <c:axId val="368493056"/>
      </c:barChart>
      <c:catAx>
        <c:axId val="3684926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493056"/>
        <c:crosses val="autoZero"/>
        <c:auto val="1"/>
        <c:lblAlgn val="ctr"/>
        <c:lblOffset val="100"/>
        <c:noMultiLvlLbl val="0"/>
      </c:catAx>
      <c:valAx>
        <c:axId val="36849305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492664"/>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Economic Success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'Business Value'!$B$12</c:f>
              <c:strCache>
                <c:ptCount val="1"/>
                <c:pt idx="0">
                  <c:v>Well defined</c:v>
                </c:pt>
              </c:strCache>
            </c:strRef>
          </c:tx>
          <c:spPr>
            <a:solidFill>
              <a:schemeClr val="accent1"/>
            </a:solidFill>
            <a:ln>
              <a:noFill/>
            </a:ln>
            <a:effectLst/>
          </c:spPr>
          <c:invertIfNegative val="0"/>
          <c:cat>
            <c:strRef>
              <c:f>'Business Value'!$A$13:$A$16</c:f>
              <c:strCache>
                <c:ptCount val="4"/>
                <c:pt idx="0">
                  <c:v>Telecoms</c:v>
                </c:pt>
                <c:pt idx="1">
                  <c:v>Mining</c:v>
                </c:pt>
                <c:pt idx="2">
                  <c:v>Research and Development</c:v>
                </c:pt>
                <c:pt idx="3">
                  <c:v>Freight</c:v>
                </c:pt>
              </c:strCache>
            </c:strRef>
          </c:cat>
          <c:val>
            <c:numRef>
              <c:f>'Business Value'!$B$13:$B$16</c:f>
              <c:numCache>
                <c:formatCode>General</c:formatCode>
                <c:ptCount val="4"/>
                <c:pt idx="0">
                  <c:v>1</c:v>
                </c:pt>
                <c:pt idx="1">
                  <c:v>1</c:v>
                </c:pt>
                <c:pt idx="3">
                  <c:v>1</c:v>
                </c:pt>
              </c:numCache>
            </c:numRef>
          </c:val>
          <c:extLst>
            <c:ext xmlns:c16="http://schemas.microsoft.com/office/drawing/2014/chart" uri="{C3380CC4-5D6E-409C-BE32-E72D297353CC}">
              <c16:uniqueId val="{00000000-9BF1-44E0-935A-E2A384CB36C9}"/>
            </c:ext>
          </c:extLst>
        </c:ser>
        <c:ser>
          <c:idx val="1"/>
          <c:order val="1"/>
          <c:tx>
            <c:strRef>
              <c:f>'Business Value'!$C$12</c:f>
              <c:strCache>
                <c:ptCount val="1"/>
                <c:pt idx="0">
                  <c:v>Adequately defined</c:v>
                </c:pt>
              </c:strCache>
            </c:strRef>
          </c:tx>
          <c:spPr>
            <a:solidFill>
              <a:schemeClr val="accent2"/>
            </a:solidFill>
            <a:ln>
              <a:noFill/>
            </a:ln>
            <a:effectLst/>
          </c:spPr>
          <c:invertIfNegative val="0"/>
          <c:cat>
            <c:strRef>
              <c:f>'Business Value'!$A$13:$A$16</c:f>
              <c:strCache>
                <c:ptCount val="4"/>
                <c:pt idx="0">
                  <c:v>Telecoms</c:v>
                </c:pt>
                <c:pt idx="1">
                  <c:v>Mining</c:v>
                </c:pt>
                <c:pt idx="2">
                  <c:v>Research and Development</c:v>
                </c:pt>
                <c:pt idx="3">
                  <c:v>Freight</c:v>
                </c:pt>
              </c:strCache>
            </c:strRef>
          </c:cat>
          <c:val>
            <c:numRef>
              <c:f>'Business Value'!$C$13:$C$16</c:f>
              <c:numCache>
                <c:formatCode>General</c:formatCode>
                <c:ptCount val="4"/>
                <c:pt idx="2">
                  <c:v>1</c:v>
                </c:pt>
              </c:numCache>
            </c:numRef>
          </c:val>
          <c:extLst>
            <c:ext xmlns:c16="http://schemas.microsoft.com/office/drawing/2014/chart" uri="{C3380CC4-5D6E-409C-BE32-E72D297353CC}">
              <c16:uniqueId val="{00000001-9BF1-44E0-935A-E2A384CB36C9}"/>
            </c:ext>
          </c:extLst>
        </c:ser>
        <c:ser>
          <c:idx val="2"/>
          <c:order val="2"/>
          <c:tx>
            <c:strRef>
              <c:f>'Business Value'!$D$12</c:f>
              <c:strCache>
                <c:ptCount val="1"/>
                <c:pt idx="0">
                  <c:v>Inadequately defined</c:v>
                </c:pt>
              </c:strCache>
            </c:strRef>
          </c:tx>
          <c:spPr>
            <a:solidFill>
              <a:schemeClr val="accent3"/>
            </a:solidFill>
            <a:ln>
              <a:noFill/>
            </a:ln>
            <a:effectLst/>
          </c:spPr>
          <c:invertIfNegative val="0"/>
          <c:cat>
            <c:strRef>
              <c:f>'Business Value'!$A$13:$A$16</c:f>
              <c:strCache>
                <c:ptCount val="4"/>
                <c:pt idx="0">
                  <c:v>Telecoms</c:v>
                </c:pt>
                <c:pt idx="1">
                  <c:v>Mining</c:v>
                </c:pt>
                <c:pt idx="2">
                  <c:v>Research and Development</c:v>
                </c:pt>
                <c:pt idx="3">
                  <c:v>Freight</c:v>
                </c:pt>
              </c:strCache>
            </c:strRef>
          </c:cat>
          <c:val>
            <c:numRef>
              <c:f>'Business Value'!$D$13:$D$16</c:f>
              <c:numCache>
                <c:formatCode>General</c:formatCode>
                <c:ptCount val="4"/>
              </c:numCache>
            </c:numRef>
          </c:val>
          <c:extLst>
            <c:ext xmlns:c16="http://schemas.microsoft.com/office/drawing/2014/chart" uri="{C3380CC4-5D6E-409C-BE32-E72D297353CC}">
              <c16:uniqueId val="{00000002-9BF1-44E0-935A-E2A384CB36C9}"/>
            </c:ext>
          </c:extLst>
        </c:ser>
        <c:ser>
          <c:idx val="3"/>
          <c:order val="3"/>
          <c:tx>
            <c:strRef>
              <c:f>'Business Value'!$E$12</c:f>
              <c:strCache>
                <c:ptCount val="1"/>
                <c:pt idx="0">
                  <c:v>Not clearly defined</c:v>
                </c:pt>
              </c:strCache>
            </c:strRef>
          </c:tx>
          <c:spPr>
            <a:solidFill>
              <a:schemeClr val="accent4"/>
            </a:solidFill>
            <a:ln>
              <a:noFill/>
            </a:ln>
            <a:effectLst/>
          </c:spPr>
          <c:invertIfNegative val="0"/>
          <c:cat>
            <c:strRef>
              <c:f>'Business Value'!$A$13:$A$16</c:f>
              <c:strCache>
                <c:ptCount val="4"/>
                <c:pt idx="0">
                  <c:v>Telecoms</c:v>
                </c:pt>
                <c:pt idx="1">
                  <c:v>Mining</c:v>
                </c:pt>
                <c:pt idx="2">
                  <c:v>Research and Development</c:v>
                </c:pt>
                <c:pt idx="3">
                  <c:v>Freight</c:v>
                </c:pt>
              </c:strCache>
            </c:strRef>
          </c:cat>
          <c:val>
            <c:numRef>
              <c:f>'Business Value'!$E$13:$E$16</c:f>
              <c:numCache>
                <c:formatCode>General</c:formatCode>
                <c:ptCount val="4"/>
              </c:numCache>
            </c:numRef>
          </c:val>
          <c:extLst>
            <c:ext xmlns:c16="http://schemas.microsoft.com/office/drawing/2014/chart" uri="{C3380CC4-5D6E-409C-BE32-E72D297353CC}">
              <c16:uniqueId val="{00000003-9BF1-44E0-935A-E2A384CB36C9}"/>
            </c:ext>
          </c:extLst>
        </c:ser>
        <c:dLbls>
          <c:showLegendKey val="0"/>
          <c:showVal val="0"/>
          <c:showCatName val="0"/>
          <c:showSerName val="0"/>
          <c:showPercent val="0"/>
          <c:showBubbleSize val="0"/>
        </c:dLbls>
        <c:gapWidth val="150"/>
        <c:overlap val="100"/>
        <c:axId val="368488744"/>
        <c:axId val="368486000"/>
      </c:barChart>
      <c:catAx>
        <c:axId val="3684887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86000"/>
        <c:crosses val="autoZero"/>
        <c:auto val="1"/>
        <c:lblAlgn val="ctr"/>
        <c:lblOffset val="100"/>
        <c:noMultiLvlLbl val="0"/>
      </c:catAx>
      <c:valAx>
        <c:axId val="36848600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88744"/>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Economic Success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'Business Value'!$B$17</c:f>
              <c:strCache>
                <c:ptCount val="1"/>
                <c:pt idx="0">
                  <c:v>Appropriate for all</c:v>
                </c:pt>
              </c:strCache>
            </c:strRef>
          </c:tx>
          <c:spPr>
            <a:solidFill>
              <a:schemeClr val="accent1"/>
            </a:solidFill>
            <a:ln>
              <a:noFill/>
            </a:ln>
            <a:effectLst/>
          </c:spPr>
          <c:invertIfNegative val="0"/>
          <c:cat>
            <c:strRef>
              <c:f>'Business Value'!$A$18:$A$21</c:f>
              <c:strCache>
                <c:ptCount val="4"/>
                <c:pt idx="0">
                  <c:v>Telecoms</c:v>
                </c:pt>
                <c:pt idx="1">
                  <c:v>Mining</c:v>
                </c:pt>
                <c:pt idx="2">
                  <c:v>Research and Development</c:v>
                </c:pt>
                <c:pt idx="3">
                  <c:v>Freight</c:v>
                </c:pt>
              </c:strCache>
            </c:strRef>
          </c:cat>
          <c:val>
            <c:numRef>
              <c:f>'Business Value'!$B$18:$B$21</c:f>
              <c:numCache>
                <c:formatCode>General</c:formatCode>
                <c:ptCount val="4"/>
                <c:pt idx="0">
                  <c:v>1</c:v>
                </c:pt>
                <c:pt idx="1">
                  <c:v>1</c:v>
                </c:pt>
                <c:pt idx="3">
                  <c:v>1</c:v>
                </c:pt>
              </c:numCache>
            </c:numRef>
          </c:val>
          <c:extLst>
            <c:ext xmlns:c16="http://schemas.microsoft.com/office/drawing/2014/chart" uri="{C3380CC4-5D6E-409C-BE32-E72D297353CC}">
              <c16:uniqueId val="{00000000-CE6F-4536-970E-EFEF80761CF7}"/>
            </c:ext>
          </c:extLst>
        </c:ser>
        <c:ser>
          <c:idx val="1"/>
          <c:order val="1"/>
          <c:tx>
            <c:strRef>
              <c:f>'Business Value'!$C$17</c:f>
              <c:strCache>
                <c:ptCount val="1"/>
                <c:pt idx="0">
                  <c:v>Appropriate for some</c:v>
                </c:pt>
              </c:strCache>
            </c:strRef>
          </c:tx>
          <c:spPr>
            <a:solidFill>
              <a:schemeClr val="accent2"/>
            </a:solidFill>
            <a:ln>
              <a:noFill/>
            </a:ln>
            <a:effectLst/>
          </c:spPr>
          <c:invertIfNegative val="0"/>
          <c:cat>
            <c:strRef>
              <c:f>'Business Value'!$A$18:$A$21</c:f>
              <c:strCache>
                <c:ptCount val="4"/>
                <c:pt idx="0">
                  <c:v>Telecoms</c:v>
                </c:pt>
                <c:pt idx="1">
                  <c:v>Mining</c:v>
                </c:pt>
                <c:pt idx="2">
                  <c:v>Research and Development</c:v>
                </c:pt>
                <c:pt idx="3">
                  <c:v>Freight</c:v>
                </c:pt>
              </c:strCache>
            </c:strRef>
          </c:cat>
          <c:val>
            <c:numRef>
              <c:f>'Business Value'!$C$18:$C$21</c:f>
              <c:numCache>
                <c:formatCode>General</c:formatCode>
                <c:ptCount val="4"/>
                <c:pt idx="2">
                  <c:v>1</c:v>
                </c:pt>
              </c:numCache>
            </c:numRef>
          </c:val>
          <c:extLst>
            <c:ext xmlns:c16="http://schemas.microsoft.com/office/drawing/2014/chart" uri="{C3380CC4-5D6E-409C-BE32-E72D297353CC}">
              <c16:uniqueId val="{00000001-CE6F-4536-970E-EFEF80761CF7}"/>
            </c:ext>
          </c:extLst>
        </c:ser>
        <c:ser>
          <c:idx val="2"/>
          <c:order val="2"/>
          <c:tx>
            <c:strRef>
              <c:f>'Business Value'!$D$17</c:f>
              <c:strCache>
                <c:ptCount val="1"/>
                <c:pt idx="0">
                  <c:v>Inappropriate for some</c:v>
                </c:pt>
              </c:strCache>
            </c:strRef>
          </c:tx>
          <c:spPr>
            <a:solidFill>
              <a:schemeClr val="accent3"/>
            </a:solidFill>
            <a:ln>
              <a:noFill/>
            </a:ln>
            <a:effectLst/>
          </c:spPr>
          <c:invertIfNegative val="0"/>
          <c:cat>
            <c:strRef>
              <c:f>'Business Value'!$A$18:$A$21</c:f>
              <c:strCache>
                <c:ptCount val="4"/>
                <c:pt idx="0">
                  <c:v>Telecoms</c:v>
                </c:pt>
                <c:pt idx="1">
                  <c:v>Mining</c:v>
                </c:pt>
                <c:pt idx="2">
                  <c:v>Research and Development</c:v>
                </c:pt>
                <c:pt idx="3">
                  <c:v>Freight</c:v>
                </c:pt>
              </c:strCache>
            </c:strRef>
          </c:cat>
          <c:val>
            <c:numRef>
              <c:f>'Business Value'!$D$18:$D$21</c:f>
              <c:numCache>
                <c:formatCode>General</c:formatCode>
                <c:ptCount val="4"/>
              </c:numCache>
            </c:numRef>
          </c:val>
          <c:extLst>
            <c:ext xmlns:c16="http://schemas.microsoft.com/office/drawing/2014/chart" uri="{C3380CC4-5D6E-409C-BE32-E72D297353CC}">
              <c16:uniqueId val="{00000002-CE6F-4536-970E-EFEF80761CF7}"/>
            </c:ext>
          </c:extLst>
        </c:ser>
        <c:ser>
          <c:idx val="3"/>
          <c:order val="3"/>
          <c:tx>
            <c:strRef>
              <c:f>'Business Value'!$E$17</c:f>
              <c:strCache>
                <c:ptCount val="1"/>
                <c:pt idx="0">
                  <c:v>Inappropriate for all</c:v>
                </c:pt>
              </c:strCache>
            </c:strRef>
          </c:tx>
          <c:spPr>
            <a:solidFill>
              <a:schemeClr val="accent4"/>
            </a:solidFill>
            <a:ln>
              <a:noFill/>
            </a:ln>
            <a:effectLst/>
          </c:spPr>
          <c:invertIfNegative val="0"/>
          <c:cat>
            <c:strRef>
              <c:f>'Business Value'!$A$18:$A$21</c:f>
              <c:strCache>
                <c:ptCount val="4"/>
                <c:pt idx="0">
                  <c:v>Telecoms</c:v>
                </c:pt>
                <c:pt idx="1">
                  <c:v>Mining</c:v>
                </c:pt>
                <c:pt idx="2">
                  <c:v>Research and Development</c:v>
                </c:pt>
                <c:pt idx="3">
                  <c:v>Freight</c:v>
                </c:pt>
              </c:strCache>
            </c:strRef>
          </c:cat>
          <c:val>
            <c:numRef>
              <c:f>'Business Value'!$E$18:$E$21</c:f>
              <c:numCache>
                <c:formatCode>General</c:formatCode>
                <c:ptCount val="4"/>
              </c:numCache>
            </c:numRef>
          </c:val>
          <c:extLst>
            <c:ext xmlns:c16="http://schemas.microsoft.com/office/drawing/2014/chart" uri="{C3380CC4-5D6E-409C-BE32-E72D297353CC}">
              <c16:uniqueId val="{00000003-CE6F-4536-970E-EFEF80761CF7}"/>
            </c:ext>
          </c:extLst>
        </c:ser>
        <c:dLbls>
          <c:showLegendKey val="0"/>
          <c:showVal val="0"/>
          <c:showCatName val="0"/>
          <c:showSerName val="0"/>
          <c:showPercent val="0"/>
          <c:showBubbleSize val="0"/>
        </c:dLbls>
        <c:gapWidth val="150"/>
        <c:overlap val="100"/>
        <c:axId val="368493840"/>
        <c:axId val="466349584"/>
      </c:barChart>
      <c:catAx>
        <c:axId val="3684938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6349584"/>
        <c:crosses val="autoZero"/>
        <c:auto val="1"/>
        <c:lblAlgn val="ctr"/>
        <c:lblOffset val="100"/>
        <c:noMultiLvlLbl val="0"/>
      </c:catAx>
      <c:valAx>
        <c:axId val="466349584"/>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93840"/>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Long Term Vision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'Business Value'!$B$32</c:f>
              <c:strCache>
                <c:ptCount val="1"/>
                <c:pt idx="0">
                  <c:v>Well defined</c:v>
                </c:pt>
              </c:strCache>
            </c:strRef>
          </c:tx>
          <c:spPr>
            <a:solidFill>
              <a:schemeClr val="accent1"/>
            </a:solidFill>
            <a:ln>
              <a:noFill/>
            </a:ln>
            <a:effectLst/>
          </c:spPr>
          <c:invertIfNegative val="0"/>
          <c:cat>
            <c:strRef>
              <c:f>'Business Value'!$A$33:$A$36</c:f>
              <c:strCache>
                <c:ptCount val="4"/>
                <c:pt idx="0">
                  <c:v>Telecoms</c:v>
                </c:pt>
                <c:pt idx="1">
                  <c:v>Mining</c:v>
                </c:pt>
                <c:pt idx="2">
                  <c:v>Research and Development</c:v>
                </c:pt>
                <c:pt idx="3">
                  <c:v>Freight</c:v>
                </c:pt>
              </c:strCache>
            </c:strRef>
          </c:cat>
          <c:val>
            <c:numRef>
              <c:f>'Business Value'!$B$33:$B$36</c:f>
              <c:numCache>
                <c:formatCode>General</c:formatCode>
                <c:ptCount val="4"/>
                <c:pt idx="0">
                  <c:v>1</c:v>
                </c:pt>
                <c:pt idx="1">
                  <c:v>1</c:v>
                </c:pt>
                <c:pt idx="3">
                  <c:v>1</c:v>
                </c:pt>
              </c:numCache>
            </c:numRef>
          </c:val>
          <c:extLst>
            <c:ext xmlns:c16="http://schemas.microsoft.com/office/drawing/2014/chart" uri="{C3380CC4-5D6E-409C-BE32-E72D297353CC}">
              <c16:uniqueId val="{00000000-BD8A-4DB4-97B4-D72C1666F4EC}"/>
            </c:ext>
          </c:extLst>
        </c:ser>
        <c:ser>
          <c:idx val="1"/>
          <c:order val="1"/>
          <c:tx>
            <c:strRef>
              <c:f>'Business Value'!$C$32</c:f>
              <c:strCache>
                <c:ptCount val="1"/>
                <c:pt idx="0">
                  <c:v>Adequately defined</c:v>
                </c:pt>
              </c:strCache>
            </c:strRef>
          </c:tx>
          <c:spPr>
            <a:solidFill>
              <a:schemeClr val="accent2"/>
            </a:solidFill>
            <a:ln>
              <a:noFill/>
            </a:ln>
            <a:effectLst/>
          </c:spPr>
          <c:invertIfNegative val="0"/>
          <c:cat>
            <c:strRef>
              <c:f>'Business Value'!$A$33:$A$36</c:f>
              <c:strCache>
                <c:ptCount val="4"/>
                <c:pt idx="0">
                  <c:v>Telecoms</c:v>
                </c:pt>
                <c:pt idx="1">
                  <c:v>Mining</c:v>
                </c:pt>
                <c:pt idx="2">
                  <c:v>Research and Development</c:v>
                </c:pt>
                <c:pt idx="3">
                  <c:v>Freight</c:v>
                </c:pt>
              </c:strCache>
            </c:strRef>
          </c:cat>
          <c:val>
            <c:numRef>
              <c:f>'Business Value'!$C$33:$C$36</c:f>
              <c:numCache>
                <c:formatCode>General</c:formatCode>
                <c:ptCount val="4"/>
                <c:pt idx="2">
                  <c:v>1</c:v>
                </c:pt>
              </c:numCache>
            </c:numRef>
          </c:val>
          <c:extLst>
            <c:ext xmlns:c16="http://schemas.microsoft.com/office/drawing/2014/chart" uri="{C3380CC4-5D6E-409C-BE32-E72D297353CC}">
              <c16:uniqueId val="{00000001-BD8A-4DB4-97B4-D72C1666F4EC}"/>
            </c:ext>
          </c:extLst>
        </c:ser>
        <c:ser>
          <c:idx val="2"/>
          <c:order val="2"/>
          <c:tx>
            <c:strRef>
              <c:f>'Business Value'!$D$32</c:f>
              <c:strCache>
                <c:ptCount val="1"/>
                <c:pt idx="0">
                  <c:v>Inadequately defined</c:v>
                </c:pt>
              </c:strCache>
            </c:strRef>
          </c:tx>
          <c:spPr>
            <a:solidFill>
              <a:schemeClr val="accent3"/>
            </a:solidFill>
            <a:ln>
              <a:noFill/>
            </a:ln>
            <a:effectLst/>
          </c:spPr>
          <c:invertIfNegative val="0"/>
          <c:cat>
            <c:strRef>
              <c:f>'Business Value'!$A$33:$A$36</c:f>
              <c:strCache>
                <c:ptCount val="4"/>
                <c:pt idx="0">
                  <c:v>Telecoms</c:v>
                </c:pt>
                <c:pt idx="1">
                  <c:v>Mining</c:v>
                </c:pt>
                <c:pt idx="2">
                  <c:v>Research and Development</c:v>
                </c:pt>
                <c:pt idx="3">
                  <c:v>Freight</c:v>
                </c:pt>
              </c:strCache>
            </c:strRef>
          </c:cat>
          <c:val>
            <c:numRef>
              <c:f>'Business Value'!$D$33:$D$36</c:f>
              <c:numCache>
                <c:formatCode>General</c:formatCode>
                <c:ptCount val="4"/>
              </c:numCache>
            </c:numRef>
          </c:val>
          <c:extLst>
            <c:ext xmlns:c16="http://schemas.microsoft.com/office/drawing/2014/chart" uri="{C3380CC4-5D6E-409C-BE32-E72D297353CC}">
              <c16:uniqueId val="{00000002-BD8A-4DB4-97B4-D72C1666F4EC}"/>
            </c:ext>
          </c:extLst>
        </c:ser>
        <c:ser>
          <c:idx val="3"/>
          <c:order val="3"/>
          <c:tx>
            <c:strRef>
              <c:f>'Business Value'!$E$32</c:f>
              <c:strCache>
                <c:ptCount val="1"/>
                <c:pt idx="0">
                  <c:v>Not clearly defined</c:v>
                </c:pt>
              </c:strCache>
            </c:strRef>
          </c:tx>
          <c:spPr>
            <a:solidFill>
              <a:schemeClr val="accent4"/>
            </a:solidFill>
            <a:ln>
              <a:noFill/>
            </a:ln>
            <a:effectLst/>
          </c:spPr>
          <c:invertIfNegative val="0"/>
          <c:cat>
            <c:strRef>
              <c:f>'Business Value'!$A$33:$A$36</c:f>
              <c:strCache>
                <c:ptCount val="4"/>
                <c:pt idx="0">
                  <c:v>Telecoms</c:v>
                </c:pt>
                <c:pt idx="1">
                  <c:v>Mining</c:v>
                </c:pt>
                <c:pt idx="2">
                  <c:v>Research and Development</c:v>
                </c:pt>
                <c:pt idx="3">
                  <c:v>Freight</c:v>
                </c:pt>
              </c:strCache>
            </c:strRef>
          </c:cat>
          <c:val>
            <c:numRef>
              <c:f>'Business Value'!$E$33:$E$36</c:f>
              <c:numCache>
                <c:formatCode>General</c:formatCode>
                <c:ptCount val="4"/>
              </c:numCache>
            </c:numRef>
          </c:val>
          <c:extLst>
            <c:ext xmlns:c16="http://schemas.microsoft.com/office/drawing/2014/chart" uri="{C3380CC4-5D6E-409C-BE32-E72D297353CC}">
              <c16:uniqueId val="{00000003-BD8A-4DB4-97B4-D72C1666F4EC}"/>
            </c:ext>
          </c:extLst>
        </c:ser>
        <c:dLbls>
          <c:showLegendKey val="0"/>
          <c:showVal val="0"/>
          <c:showCatName val="0"/>
          <c:showSerName val="0"/>
          <c:showPercent val="0"/>
          <c:showBubbleSize val="0"/>
        </c:dLbls>
        <c:gapWidth val="150"/>
        <c:overlap val="100"/>
        <c:axId val="466348408"/>
        <c:axId val="466354680"/>
      </c:barChart>
      <c:catAx>
        <c:axId val="4663484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6354680"/>
        <c:crosses val="autoZero"/>
        <c:auto val="1"/>
        <c:lblAlgn val="ctr"/>
        <c:lblOffset val="100"/>
        <c:noMultiLvlLbl val="0"/>
      </c:catAx>
      <c:valAx>
        <c:axId val="46635468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634840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Benefits realisation (Concept)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'Data Mining'!$A$121</c:f>
              <c:strCache>
                <c:ptCount val="1"/>
                <c:pt idx="0">
                  <c:v>Telecoms</c:v>
                </c:pt>
              </c:strCache>
            </c:strRef>
          </c:tx>
          <c:spPr>
            <a:solidFill>
              <a:schemeClr val="accent1"/>
            </a:solidFill>
            <a:ln>
              <a:noFill/>
            </a:ln>
            <a:effectLst/>
          </c:spPr>
          <c:invertIfNegative val="0"/>
          <c:cat>
            <c:strRef>
              <c:f>'Data Mining'!$B$120:$F$120</c:f>
              <c:strCache>
                <c:ptCount val="5"/>
                <c:pt idx="0">
                  <c:v>2 years</c:v>
                </c:pt>
                <c:pt idx="1">
                  <c:v>3 years</c:v>
                </c:pt>
                <c:pt idx="2">
                  <c:v>5 years</c:v>
                </c:pt>
                <c:pt idx="3">
                  <c:v>10 years</c:v>
                </c:pt>
                <c:pt idx="4">
                  <c:v>Longer</c:v>
                </c:pt>
              </c:strCache>
            </c:strRef>
          </c:cat>
          <c:val>
            <c:numRef>
              <c:f>'Data Mining'!$B$121:$F$121</c:f>
              <c:numCache>
                <c:formatCode>General</c:formatCode>
                <c:ptCount val="5"/>
                <c:pt idx="4">
                  <c:v>1</c:v>
                </c:pt>
              </c:numCache>
            </c:numRef>
          </c:val>
          <c:extLst>
            <c:ext xmlns:c16="http://schemas.microsoft.com/office/drawing/2014/chart" uri="{C3380CC4-5D6E-409C-BE32-E72D297353CC}">
              <c16:uniqueId val="{00000000-AC40-4CCA-84FA-B01CF05C4578}"/>
            </c:ext>
          </c:extLst>
        </c:ser>
        <c:ser>
          <c:idx val="1"/>
          <c:order val="1"/>
          <c:tx>
            <c:strRef>
              <c:f>'Data Mining'!$A$122</c:f>
              <c:strCache>
                <c:ptCount val="1"/>
                <c:pt idx="0">
                  <c:v>Mining</c:v>
                </c:pt>
              </c:strCache>
            </c:strRef>
          </c:tx>
          <c:spPr>
            <a:solidFill>
              <a:schemeClr val="accent2"/>
            </a:solidFill>
            <a:ln>
              <a:noFill/>
            </a:ln>
            <a:effectLst/>
          </c:spPr>
          <c:invertIfNegative val="0"/>
          <c:cat>
            <c:strRef>
              <c:f>'Data Mining'!$B$120:$F$120</c:f>
              <c:strCache>
                <c:ptCount val="5"/>
                <c:pt idx="0">
                  <c:v>2 years</c:v>
                </c:pt>
                <c:pt idx="1">
                  <c:v>3 years</c:v>
                </c:pt>
                <c:pt idx="2">
                  <c:v>5 years</c:v>
                </c:pt>
                <c:pt idx="3">
                  <c:v>10 years</c:v>
                </c:pt>
                <c:pt idx="4">
                  <c:v>Longer</c:v>
                </c:pt>
              </c:strCache>
            </c:strRef>
          </c:cat>
          <c:val>
            <c:numRef>
              <c:f>'Data Mining'!$B$122:$F$122</c:f>
              <c:numCache>
                <c:formatCode>General</c:formatCode>
                <c:ptCount val="5"/>
                <c:pt idx="3">
                  <c:v>1</c:v>
                </c:pt>
              </c:numCache>
            </c:numRef>
          </c:val>
          <c:extLst>
            <c:ext xmlns:c16="http://schemas.microsoft.com/office/drawing/2014/chart" uri="{C3380CC4-5D6E-409C-BE32-E72D297353CC}">
              <c16:uniqueId val="{00000001-AC40-4CCA-84FA-B01CF05C4578}"/>
            </c:ext>
          </c:extLst>
        </c:ser>
        <c:ser>
          <c:idx val="2"/>
          <c:order val="2"/>
          <c:tx>
            <c:strRef>
              <c:f>'Data Mining'!$A$123</c:f>
              <c:strCache>
                <c:ptCount val="1"/>
                <c:pt idx="0">
                  <c:v>Research and Development</c:v>
                </c:pt>
              </c:strCache>
            </c:strRef>
          </c:tx>
          <c:spPr>
            <a:solidFill>
              <a:schemeClr val="accent3"/>
            </a:solidFill>
            <a:ln>
              <a:noFill/>
            </a:ln>
            <a:effectLst/>
          </c:spPr>
          <c:invertIfNegative val="0"/>
          <c:cat>
            <c:strRef>
              <c:f>'Data Mining'!$B$120:$F$120</c:f>
              <c:strCache>
                <c:ptCount val="5"/>
                <c:pt idx="0">
                  <c:v>2 years</c:v>
                </c:pt>
                <c:pt idx="1">
                  <c:v>3 years</c:v>
                </c:pt>
                <c:pt idx="2">
                  <c:v>5 years</c:v>
                </c:pt>
                <c:pt idx="3">
                  <c:v>10 years</c:v>
                </c:pt>
                <c:pt idx="4">
                  <c:v>Longer</c:v>
                </c:pt>
              </c:strCache>
            </c:strRef>
          </c:cat>
          <c:val>
            <c:numRef>
              <c:f>'Data Mining'!$B$123:$F$123</c:f>
              <c:numCache>
                <c:formatCode>General</c:formatCode>
                <c:ptCount val="5"/>
                <c:pt idx="4">
                  <c:v>1</c:v>
                </c:pt>
              </c:numCache>
            </c:numRef>
          </c:val>
          <c:extLst>
            <c:ext xmlns:c16="http://schemas.microsoft.com/office/drawing/2014/chart" uri="{C3380CC4-5D6E-409C-BE32-E72D297353CC}">
              <c16:uniqueId val="{00000002-AC40-4CCA-84FA-B01CF05C4578}"/>
            </c:ext>
          </c:extLst>
        </c:ser>
        <c:ser>
          <c:idx val="3"/>
          <c:order val="3"/>
          <c:tx>
            <c:strRef>
              <c:f>'Data Mining'!$A$124</c:f>
              <c:strCache>
                <c:ptCount val="1"/>
                <c:pt idx="0">
                  <c:v>Freight</c:v>
                </c:pt>
              </c:strCache>
            </c:strRef>
          </c:tx>
          <c:spPr>
            <a:solidFill>
              <a:schemeClr val="accent4"/>
            </a:solidFill>
            <a:ln>
              <a:noFill/>
            </a:ln>
            <a:effectLst/>
          </c:spPr>
          <c:invertIfNegative val="0"/>
          <c:cat>
            <c:strRef>
              <c:f>'Data Mining'!$B$120:$F$120</c:f>
              <c:strCache>
                <c:ptCount val="5"/>
                <c:pt idx="0">
                  <c:v>2 years</c:v>
                </c:pt>
                <c:pt idx="1">
                  <c:v>3 years</c:v>
                </c:pt>
                <c:pt idx="2">
                  <c:v>5 years</c:v>
                </c:pt>
                <c:pt idx="3">
                  <c:v>10 years</c:v>
                </c:pt>
                <c:pt idx="4">
                  <c:v>Longer</c:v>
                </c:pt>
              </c:strCache>
            </c:strRef>
          </c:cat>
          <c:val>
            <c:numRef>
              <c:f>'Data Mining'!$B$124:$F$124</c:f>
              <c:numCache>
                <c:formatCode>General</c:formatCode>
                <c:ptCount val="5"/>
                <c:pt idx="2">
                  <c:v>1</c:v>
                </c:pt>
              </c:numCache>
            </c:numRef>
          </c:val>
          <c:extLst>
            <c:ext xmlns:c16="http://schemas.microsoft.com/office/drawing/2014/chart" uri="{C3380CC4-5D6E-409C-BE32-E72D297353CC}">
              <c16:uniqueId val="{00000003-AC40-4CCA-84FA-B01CF05C4578}"/>
            </c:ext>
          </c:extLst>
        </c:ser>
        <c:dLbls>
          <c:showLegendKey val="0"/>
          <c:showVal val="0"/>
          <c:showCatName val="0"/>
          <c:showSerName val="0"/>
          <c:showPercent val="0"/>
          <c:showBubbleSize val="0"/>
        </c:dLbls>
        <c:gapWidth val="219"/>
        <c:overlap val="-27"/>
        <c:axId val="368956912"/>
        <c:axId val="368957304"/>
      </c:barChart>
      <c:catAx>
        <c:axId val="3689569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957304"/>
        <c:crosses val="autoZero"/>
        <c:auto val="1"/>
        <c:lblAlgn val="ctr"/>
        <c:lblOffset val="100"/>
        <c:noMultiLvlLbl val="0"/>
      </c:catAx>
      <c:valAx>
        <c:axId val="3689573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956912"/>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Long Term Vision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'Business Value'!$B$37</c:f>
              <c:strCache>
                <c:ptCount val="1"/>
                <c:pt idx="0">
                  <c:v>Appropriate for all</c:v>
                </c:pt>
              </c:strCache>
            </c:strRef>
          </c:tx>
          <c:spPr>
            <a:solidFill>
              <a:schemeClr val="accent1"/>
            </a:solidFill>
            <a:ln>
              <a:noFill/>
            </a:ln>
            <a:effectLst/>
          </c:spPr>
          <c:invertIfNegative val="0"/>
          <c:cat>
            <c:strRef>
              <c:f>'Business Value'!$A$38:$A$41</c:f>
              <c:strCache>
                <c:ptCount val="4"/>
                <c:pt idx="0">
                  <c:v>Telecoms</c:v>
                </c:pt>
                <c:pt idx="1">
                  <c:v>Mining</c:v>
                </c:pt>
                <c:pt idx="2">
                  <c:v>Research and Development</c:v>
                </c:pt>
                <c:pt idx="3">
                  <c:v>Freight</c:v>
                </c:pt>
              </c:strCache>
            </c:strRef>
          </c:cat>
          <c:val>
            <c:numRef>
              <c:f>'Business Value'!$B$38:$B$41</c:f>
              <c:numCache>
                <c:formatCode>General</c:formatCode>
                <c:ptCount val="4"/>
                <c:pt idx="0">
                  <c:v>1</c:v>
                </c:pt>
                <c:pt idx="1">
                  <c:v>1</c:v>
                </c:pt>
                <c:pt idx="3">
                  <c:v>1</c:v>
                </c:pt>
              </c:numCache>
            </c:numRef>
          </c:val>
          <c:extLst>
            <c:ext xmlns:c16="http://schemas.microsoft.com/office/drawing/2014/chart" uri="{C3380CC4-5D6E-409C-BE32-E72D297353CC}">
              <c16:uniqueId val="{00000000-2C20-4FF8-8CB1-8C904507CEC2}"/>
            </c:ext>
          </c:extLst>
        </c:ser>
        <c:ser>
          <c:idx val="1"/>
          <c:order val="1"/>
          <c:tx>
            <c:strRef>
              <c:f>'Business Value'!$C$37</c:f>
              <c:strCache>
                <c:ptCount val="1"/>
                <c:pt idx="0">
                  <c:v>Appropriate for some</c:v>
                </c:pt>
              </c:strCache>
            </c:strRef>
          </c:tx>
          <c:spPr>
            <a:solidFill>
              <a:schemeClr val="accent2"/>
            </a:solidFill>
            <a:ln>
              <a:noFill/>
            </a:ln>
            <a:effectLst/>
          </c:spPr>
          <c:invertIfNegative val="0"/>
          <c:cat>
            <c:strRef>
              <c:f>'Business Value'!$A$38:$A$41</c:f>
              <c:strCache>
                <c:ptCount val="4"/>
                <c:pt idx="0">
                  <c:v>Telecoms</c:v>
                </c:pt>
                <c:pt idx="1">
                  <c:v>Mining</c:v>
                </c:pt>
                <c:pt idx="2">
                  <c:v>Research and Development</c:v>
                </c:pt>
                <c:pt idx="3">
                  <c:v>Freight</c:v>
                </c:pt>
              </c:strCache>
            </c:strRef>
          </c:cat>
          <c:val>
            <c:numRef>
              <c:f>'Business Value'!$C$38:$C$41</c:f>
              <c:numCache>
                <c:formatCode>General</c:formatCode>
                <c:ptCount val="4"/>
                <c:pt idx="2">
                  <c:v>1</c:v>
                </c:pt>
              </c:numCache>
            </c:numRef>
          </c:val>
          <c:extLst>
            <c:ext xmlns:c16="http://schemas.microsoft.com/office/drawing/2014/chart" uri="{C3380CC4-5D6E-409C-BE32-E72D297353CC}">
              <c16:uniqueId val="{00000001-2C20-4FF8-8CB1-8C904507CEC2}"/>
            </c:ext>
          </c:extLst>
        </c:ser>
        <c:ser>
          <c:idx val="2"/>
          <c:order val="2"/>
          <c:tx>
            <c:strRef>
              <c:f>'Business Value'!$D$37</c:f>
              <c:strCache>
                <c:ptCount val="1"/>
                <c:pt idx="0">
                  <c:v>Inappropriate for some</c:v>
                </c:pt>
              </c:strCache>
            </c:strRef>
          </c:tx>
          <c:spPr>
            <a:solidFill>
              <a:schemeClr val="accent3"/>
            </a:solidFill>
            <a:ln>
              <a:noFill/>
            </a:ln>
            <a:effectLst/>
          </c:spPr>
          <c:invertIfNegative val="0"/>
          <c:cat>
            <c:strRef>
              <c:f>'Business Value'!$A$38:$A$41</c:f>
              <c:strCache>
                <c:ptCount val="4"/>
                <c:pt idx="0">
                  <c:v>Telecoms</c:v>
                </c:pt>
                <c:pt idx="1">
                  <c:v>Mining</c:v>
                </c:pt>
                <c:pt idx="2">
                  <c:v>Research and Development</c:v>
                </c:pt>
                <c:pt idx="3">
                  <c:v>Freight</c:v>
                </c:pt>
              </c:strCache>
            </c:strRef>
          </c:cat>
          <c:val>
            <c:numRef>
              <c:f>'Business Value'!$D$38:$D$41</c:f>
              <c:numCache>
                <c:formatCode>General</c:formatCode>
                <c:ptCount val="4"/>
              </c:numCache>
            </c:numRef>
          </c:val>
          <c:extLst>
            <c:ext xmlns:c16="http://schemas.microsoft.com/office/drawing/2014/chart" uri="{C3380CC4-5D6E-409C-BE32-E72D297353CC}">
              <c16:uniqueId val="{00000002-2C20-4FF8-8CB1-8C904507CEC2}"/>
            </c:ext>
          </c:extLst>
        </c:ser>
        <c:ser>
          <c:idx val="3"/>
          <c:order val="3"/>
          <c:tx>
            <c:strRef>
              <c:f>'Business Value'!$E$37</c:f>
              <c:strCache>
                <c:ptCount val="1"/>
                <c:pt idx="0">
                  <c:v>Inappropriate for all</c:v>
                </c:pt>
              </c:strCache>
            </c:strRef>
          </c:tx>
          <c:spPr>
            <a:solidFill>
              <a:schemeClr val="accent4"/>
            </a:solidFill>
            <a:ln>
              <a:noFill/>
            </a:ln>
            <a:effectLst/>
          </c:spPr>
          <c:invertIfNegative val="0"/>
          <c:cat>
            <c:strRef>
              <c:f>'Business Value'!$A$38:$A$41</c:f>
              <c:strCache>
                <c:ptCount val="4"/>
                <c:pt idx="0">
                  <c:v>Telecoms</c:v>
                </c:pt>
                <c:pt idx="1">
                  <c:v>Mining</c:v>
                </c:pt>
                <c:pt idx="2">
                  <c:v>Research and Development</c:v>
                </c:pt>
                <c:pt idx="3">
                  <c:v>Freight</c:v>
                </c:pt>
              </c:strCache>
            </c:strRef>
          </c:cat>
          <c:val>
            <c:numRef>
              <c:f>'Business Value'!$E$38:$E$41</c:f>
              <c:numCache>
                <c:formatCode>General</c:formatCode>
                <c:ptCount val="4"/>
              </c:numCache>
            </c:numRef>
          </c:val>
          <c:extLst>
            <c:ext xmlns:c16="http://schemas.microsoft.com/office/drawing/2014/chart" uri="{C3380CC4-5D6E-409C-BE32-E72D297353CC}">
              <c16:uniqueId val="{00000003-2C20-4FF8-8CB1-8C904507CEC2}"/>
            </c:ext>
          </c:extLst>
        </c:ser>
        <c:dLbls>
          <c:showLegendKey val="0"/>
          <c:showVal val="0"/>
          <c:showCatName val="0"/>
          <c:showSerName val="0"/>
          <c:showPercent val="0"/>
          <c:showBubbleSize val="0"/>
        </c:dLbls>
        <c:gapWidth val="150"/>
        <c:overlap val="100"/>
        <c:axId val="466350368"/>
        <c:axId val="466349976"/>
      </c:barChart>
      <c:catAx>
        <c:axId val="4663503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6349976"/>
        <c:crosses val="autoZero"/>
        <c:auto val="1"/>
        <c:lblAlgn val="ctr"/>
        <c:lblOffset val="100"/>
        <c:noMultiLvlLbl val="0"/>
      </c:catAx>
      <c:valAx>
        <c:axId val="46634997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635036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%CAGR for Case Organisations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Financials!$B$2</c:f>
              <c:strCache>
                <c:ptCount val="1"/>
                <c:pt idx="0">
                  <c:v>Profitability</c:v>
                </c:pt>
              </c:strCache>
            </c:strRef>
          </c:tx>
          <c:spPr>
            <a:solidFill>
              <a:schemeClr val="accent1"/>
            </a:solidFill>
            <a:ln>
              <a:noFill/>
            </a:ln>
            <a:effectLst/>
          </c:spPr>
          <c:invertIfNegative val="0"/>
          <c:cat>
            <c:strRef>
              <c:f>Financials!$A$3:$A$6</c:f>
              <c:strCache>
                <c:ptCount val="4"/>
                <c:pt idx="0">
                  <c:v>Telecoms</c:v>
                </c:pt>
                <c:pt idx="1">
                  <c:v>Mining</c:v>
                </c:pt>
                <c:pt idx="2">
                  <c:v>Research and Development</c:v>
                </c:pt>
                <c:pt idx="3">
                  <c:v>Freight</c:v>
                </c:pt>
              </c:strCache>
            </c:strRef>
          </c:cat>
          <c:val>
            <c:numRef>
              <c:f>Financials!$B$3:$B$6</c:f>
              <c:numCache>
                <c:formatCode>0.0%</c:formatCode>
                <c:ptCount val="4"/>
                <c:pt idx="0">
                  <c:v>5.7000000000000002E-2</c:v>
                </c:pt>
                <c:pt idx="1">
                  <c:v>0.13600000000000001</c:v>
                </c:pt>
                <c:pt idx="2">
                  <c:v>-2E-3</c:v>
                </c:pt>
                <c:pt idx="3">
                  <c:v>1.7999999999999999E-2</c:v>
                </c:pt>
              </c:numCache>
            </c:numRef>
          </c:val>
          <c:extLst>
            <c:ext xmlns:c16="http://schemas.microsoft.com/office/drawing/2014/chart" uri="{C3380CC4-5D6E-409C-BE32-E72D297353CC}">
              <c16:uniqueId val="{00000000-0D16-4E0F-BD40-8B08EBA4E48A}"/>
            </c:ext>
          </c:extLst>
        </c:ser>
        <c:ser>
          <c:idx val="1"/>
          <c:order val="1"/>
          <c:tx>
            <c:strRef>
              <c:f>Financials!$C$2</c:f>
              <c:strCache>
                <c:ptCount val="1"/>
                <c:pt idx="0">
                  <c:v>Asset base</c:v>
                </c:pt>
              </c:strCache>
            </c:strRef>
          </c:tx>
          <c:spPr>
            <a:solidFill>
              <a:schemeClr val="accent2"/>
            </a:solidFill>
            <a:ln>
              <a:noFill/>
            </a:ln>
            <a:effectLst/>
          </c:spPr>
          <c:invertIfNegative val="0"/>
          <c:cat>
            <c:strRef>
              <c:f>Financials!$A$3:$A$6</c:f>
              <c:strCache>
                <c:ptCount val="4"/>
                <c:pt idx="0">
                  <c:v>Telecoms</c:v>
                </c:pt>
                <c:pt idx="1">
                  <c:v>Mining</c:v>
                </c:pt>
                <c:pt idx="2">
                  <c:v>Research and Development</c:v>
                </c:pt>
                <c:pt idx="3">
                  <c:v>Freight</c:v>
                </c:pt>
              </c:strCache>
            </c:strRef>
          </c:cat>
          <c:val>
            <c:numRef>
              <c:f>Financials!$C$3:$C$6</c:f>
              <c:numCache>
                <c:formatCode>0.0%</c:formatCode>
                <c:ptCount val="4"/>
                <c:pt idx="0">
                  <c:v>0.1</c:v>
                </c:pt>
                <c:pt idx="1">
                  <c:v>0.2</c:v>
                </c:pt>
                <c:pt idx="2">
                  <c:v>6.4000000000000001E-2</c:v>
                </c:pt>
                <c:pt idx="3">
                  <c:v>0.152</c:v>
                </c:pt>
              </c:numCache>
            </c:numRef>
          </c:val>
          <c:extLst>
            <c:ext xmlns:c16="http://schemas.microsoft.com/office/drawing/2014/chart" uri="{C3380CC4-5D6E-409C-BE32-E72D297353CC}">
              <c16:uniqueId val="{00000001-0D16-4E0F-BD40-8B08EBA4E48A}"/>
            </c:ext>
          </c:extLst>
        </c:ser>
        <c:ser>
          <c:idx val="2"/>
          <c:order val="2"/>
          <c:tx>
            <c:strRef>
              <c:f>Financials!$D$2</c:f>
              <c:strCache>
                <c:ptCount val="1"/>
                <c:pt idx="0">
                  <c:v>Capex</c:v>
                </c:pt>
              </c:strCache>
            </c:strRef>
          </c:tx>
          <c:spPr>
            <a:solidFill>
              <a:schemeClr val="accent3"/>
            </a:solidFill>
            <a:ln>
              <a:noFill/>
            </a:ln>
            <a:effectLst/>
          </c:spPr>
          <c:invertIfNegative val="0"/>
          <c:cat>
            <c:strRef>
              <c:f>Financials!$A$3:$A$6</c:f>
              <c:strCache>
                <c:ptCount val="4"/>
                <c:pt idx="0">
                  <c:v>Telecoms</c:v>
                </c:pt>
                <c:pt idx="1">
                  <c:v>Mining</c:v>
                </c:pt>
                <c:pt idx="2">
                  <c:v>Research and Development</c:v>
                </c:pt>
                <c:pt idx="3">
                  <c:v>Freight</c:v>
                </c:pt>
              </c:strCache>
            </c:strRef>
          </c:cat>
          <c:val>
            <c:numRef>
              <c:f>Financials!$D$3:$D$6</c:f>
              <c:numCache>
                <c:formatCode>0.0%</c:formatCode>
                <c:ptCount val="4"/>
                <c:pt idx="0">
                  <c:v>7.9000000000000001E-2</c:v>
                </c:pt>
                <c:pt idx="1">
                  <c:v>0.04</c:v>
                </c:pt>
                <c:pt idx="3">
                  <c:v>3.4000000000000002E-2</c:v>
                </c:pt>
              </c:numCache>
            </c:numRef>
          </c:val>
          <c:extLst>
            <c:ext xmlns:c16="http://schemas.microsoft.com/office/drawing/2014/chart" uri="{C3380CC4-5D6E-409C-BE32-E72D297353CC}">
              <c16:uniqueId val="{00000002-0D16-4E0F-BD40-8B08EBA4E48A}"/>
            </c:ext>
          </c:extLst>
        </c:ser>
        <c:dLbls>
          <c:showLegendKey val="0"/>
          <c:showVal val="0"/>
          <c:showCatName val="0"/>
          <c:showSerName val="0"/>
          <c:showPercent val="0"/>
          <c:showBubbleSize val="0"/>
        </c:dLbls>
        <c:gapWidth val="150"/>
        <c:axId val="466352720"/>
        <c:axId val="466352328"/>
      </c:barChart>
      <c:catAx>
        <c:axId val="466352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6352328"/>
        <c:crosses val="autoZero"/>
        <c:auto val="1"/>
        <c:lblAlgn val="ctr"/>
        <c:lblOffset val="100"/>
        <c:noMultiLvlLbl val="0"/>
      </c:catAx>
      <c:valAx>
        <c:axId val="4663523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%CAGR</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635272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Automated reporting tool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'Data Mining'!$B$199</c:f>
              <c:strCache>
                <c:ptCount val="1"/>
                <c:pt idx="0">
                  <c:v>Yes</c:v>
                </c:pt>
              </c:strCache>
            </c:strRef>
          </c:tx>
          <c:spPr>
            <a:solidFill>
              <a:schemeClr val="accent1"/>
            </a:solidFill>
            <a:ln>
              <a:noFill/>
            </a:ln>
            <a:effectLst/>
          </c:spPr>
          <c:invertIfNegative val="0"/>
          <c:cat>
            <c:strRef>
              <c:f>'Data Mining'!$A$200:$A$203</c:f>
              <c:strCache>
                <c:ptCount val="4"/>
                <c:pt idx="0">
                  <c:v>Telecoms</c:v>
                </c:pt>
                <c:pt idx="1">
                  <c:v>Mining</c:v>
                </c:pt>
                <c:pt idx="2">
                  <c:v>Research and Development</c:v>
                </c:pt>
                <c:pt idx="3">
                  <c:v>Freight</c:v>
                </c:pt>
              </c:strCache>
            </c:strRef>
          </c:cat>
          <c:val>
            <c:numRef>
              <c:f>'Data Mining'!$B$200:$B$203</c:f>
              <c:numCache>
                <c:formatCode>General</c:formatCode>
                <c:ptCount val="4"/>
                <c:pt idx="1">
                  <c:v>1</c:v>
                </c:pt>
                <c:pt idx="2">
                  <c:v>1</c:v>
                </c:pt>
              </c:numCache>
            </c:numRef>
          </c:val>
          <c:extLst>
            <c:ext xmlns:c16="http://schemas.microsoft.com/office/drawing/2014/chart" uri="{C3380CC4-5D6E-409C-BE32-E72D297353CC}">
              <c16:uniqueId val="{00000000-421D-4C47-A5E8-A155BFDBEB54}"/>
            </c:ext>
          </c:extLst>
        </c:ser>
        <c:ser>
          <c:idx val="1"/>
          <c:order val="1"/>
          <c:tx>
            <c:strRef>
              <c:f>'Data Mining'!$C$199</c:f>
              <c:strCache>
                <c:ptCount val="1"/>
                <c:pt idx="0">
                  <c:v>Somewhat</c:v>
                </c:pt>
              </c:strCache>
            </c:strRef>
          </c:tx>
          <c:spPr>
            <a:solidFill>
              <a:schemeClr val="accent2"/>
            </a:solidFill>
            <a:ln>
              <a:noFill/>
            </a:ln>
            <a:effectLst/>
          </c:spPr>
          <c:invertIfNegative val="0"/>
          <c:cat>
            <c:strRef>
              <c:f>'Data Mining'!$A$200:$A$203</c:f>
              <c:strCache>
                <c:ptCount val="4"/>
                <c:pt idx="0">
                  <c:v>Telecoms</c:v>
                </c:pt>
                <c:pt idx="1">
                  <c:v>Mining</c:v>
                </c:pt>
                <c:pt idx="2">
                  <c:v>Research and Development</c:v>
                </c:pt>
                <c:pt idx="3">
                  <c:v>Freight</c:v>
                </c:pt>
              </c:strCache>
            </c:strRef>
          </c:cat>
          <c:val>
            <c:numRef>
              <c:f>'Data Mining'!$C$200:$C$203</c:f>
              <c:numCache>
                <c:formatCode>General</c:formatCode>
                <c:ptCount val="4"/>
                <c:pt idx="0">
                  <c:v>1</c:v>
                </c:pt>
                <c:pt idx="3">
                  <c:v>1</c:v>
                </c:pt>
              </c:numCache>
            </c:numRef>
          </c:val>
          <c:extLst>
            <c:ext xmlns:c16="http://schemas.microsoft.com/office/drawing/2014/chart" uri="{C3380CC4-5D6E-409C-BE32-E72D297353CC}">
              <c16:uniqueId val="{00000001-421D-4C47-A5E8-A155BFDBEB54}"/>
            </c:ext>
          </c:extLst>
        </c:ser>
        <c:ser>
          <c:idx val="2"/>
          <c:order val="2"/>
          <c:tx>
            <c:strRef>
              <c:f>'Data Mining'!$D$199</c:f>
              <c:strCache>
                <c:ptCount val="1"/>
                <c:pt idx="0">
                  <c:v>No</c:v>
                </c:pt>
              </c:strCache>
            </c:strRef>
          </c:tx>
          <c:spPr>
            <a:solidFill>
              <a:schemeClr val="accent3"/>
            </a:solidFill>
            <a:ln>
              <a:noFill/>
            </a:ln>
            <a:effectLst/>
          </c:spPr>
          <c:invertIfNegative val="0"/>
          <c:cat>
            <c:strRef>
              <c:f>'Data Mining'!$A$200:$A$203</c:f>
              <c:strCache>
                <c:ptCount val="4"/>
                <c:pt idx="0">
                  <c:v>Telecoms</c:v>
                </c:pt>
                <c:pt idx="1">
                  <c:v>Mining</c:v>
                </c:pt>
                <c:pt idx="2">
                  <c:v>Research and Development</c:v>
                </c:pt>
                <c:pt idx="3">
                  <c:v>Freight</c:v>
                </c:pt>
              </c:strCache>
            </c:strRef>
          </c:cat>
          <c:val>
            <c:numRef>
              <c:f>'Data Mining'!$D$200:$D$203</c:f>
              <c:numCache>
                <c:formatCode>General</c:formatCode>
                <c:ptCount val="4"/>
              </c:numCache>
            </c:numRef>
          </c:val>
          <c:extLst>
            <c:ext xmlns:c16="http://schemas.microsoft.com/office/drawing/2014/chart" uri="{C3380CC4-5D6E-409C-BE32-E72D297353CC}">
              <c16:uniqueId val="{00000002-421D-4C47-A5E8-A155BFDBEB54}"/>
            </c:ext>
          </c:extLst>
        </c:ser>
        <c:dLbls>
          <c:showLegendKey val="0"/>
          <c:showVal val="0"/>
          <c:showCatName val="0"/>
          <c:showSerName val="0"/>
          <c:showPercent val="0"/>
          <c:showBubbleSize val="0"/>
        </c:dLbls>
        <c:gapWidth val="150"/>
        <c:overlap val="100"/>
        <c:axId val="368958088"/>
        <c:axId val="368958872"/>
      </c:barChart>
      <c:catAx>
        <c:axId val="3689580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958872"/>
        <c:crosses val="autoZero"/>
        <c:auto val="1"/>
        <c:lblAlgn val="ctr"/>
        <c:lblOffset val="100"/>
        <c:noMultiLvlLbl val="0"/>
      </c:catAx>
      <c:valAx>
        <c:axId val="36895887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95808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9" Type="http://schemas.openxmlformats.org/officeDocument/2006/relationships/chart" Target="../charts/chart39.xml"/><Relationship Id="rId3" Type="http://schemas.openxmlformats.org/officeDocument/2006/relationships/chart" Target="../charts/chart3.xml"/><Relationship Id="rId21" Type="http://schemas.openxmlformats.org/officeDocument/2006/relationships/chart" Target="../charts/chart21.xml"/><Relationship Id="rId34" Type="http://schemas.openxmlformats.org/officeDocument/2006/relationships/chart" Target="../charts/chart34.xml"/><Relationship Id="rId42" Type="http://schemas.openxmlformats.org/officeDocument/2006/relationships/chart" Target="../charts/chart42.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33" Type="http://schemas.openxmlformats.org/officeDocument/2006/relationships/chart" Target="../charts/chart33.xml"/><Relationship Id="rId38" Type="http://schemas.openxmlformats.org/officeDocument/2006/relationships/chart" Target="../charts/chart38.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29" Type="http://schemas.openxmlformats.org/officeDocument/2006/relationships/chart" Target="../charts/chart29.xml"/><Relationship Id="rId41" Type="http://schemas.openxmlformats.org/officeDocument/2006/relationships/chart" Target="../charts/chart41.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32" Type="http://schemas.openxmlformats.org/officeDocument/2006/relationships/chart" Target="../charts/chart32.xml"/><Relationship Id="rId37" Type="http://schemas.openxmlformats.org/officeDocument/2006/relationships/chart" Target="../charts/chart37.xml"/><Relationship Id="rId40" Type="http://schemas.openxmlformats.org/officeDocument/2006/relationships/chart" Target="../charts/chart40.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36" Type="http://schemas.openxmlformats.org/officeDocument/2006/relationships/chart" Target="../charts/chart36.xml"/><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chart" Target="../charts/chart31.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 Id="rId35" Type="http://schemas.openxmlformats.org/officeDocument/2006/relationships/chart" Target="../charts/chart35.xml"/><Relationship Id="rId43" Type="http://schemas.openxmlformats.org/officeDocument/2006/relationships/chart" Target="../charts/chart43.xml"/></Relationships>
</file>

<file path=xl/drawings/_rels/drawing2.xml.rels><?xml version="1.0" encoding="UTF-8" standalone="yes"?>
<Relationships xmlns="http://schemas.openxmlformats.org/package/2006/relationships"><Relationship Id="rId8" Type="http://schemas.openxmlformats.org/officeDocument/2006/relationships/chart" Target="../charts/chart51.xml"/><Relationship Id="rId3" Type="http://schemas.openxmlformats.org/officeDocument/2006/relationships/chart" Target="../charts/chart46.xml"/><Relationship Id="rId7" Type="http://schemas.openxmlformats.org/officeDocument/2006/relationships/chart" Target="../charts/chart50.xml"/><Relationship Id="rId12" Type="http://schemas.openxmlformats.org/officeDocument/2006/relationships/chart" Target="../charts/chart55.xml"/><Relationship Id="rId2" Type="http://schemas.openxmlformats.org/officeDocument/2006/relationships/chart" Target="../charts/chart45.xml"/><Relationship Id="rId1" Type="http://schemas.openxmlformats.org/officeDocument/2006/relationships/chart" Target="../charts/chart44.xml"/><Relationship Id="rId6" Type="http://schemas.openxmlformats.org/officeDocument/2006/relationships/chart" Target="../charts/chart49.xml"/><Relationship Id="rId11" Type="http://schemas.openxmlformats.org/officeDocument/2006/relationships/chart" Target="../charts/chart54.xml"/><Relationship Id="rId5" Type="http://schemas.openxmlformats.org/officeDocument/2006/relationships/chart" Target="../charts/chart48.xml"/><Relationship Id="rId10" Type="http://schemas.openxmlformats.org/officeDocument/2006/relationships/chart" Target="../charts/chart53.xml"/><Relationship Id="rId4" Type="http://schemas.openxmlformats.org/officeDocument/2006/relationships/chart" Target="../charts/chart47.xml"/><Relationship Id="rId9" Type="http://schemas.openxmlformats.org/officeDocument/2006/relationships/chart" Target="../charts/chart52.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8.xml"/><Relationship Id="rId7" Type="http://schemas.openxmlformats.org/officeDocument/2006/relationships/chart" Target="../charts/chart62.xml"/><Relationship Id="rId2" Type="http://schemas.openxmlformats.org/officeDocument/2006/relationships/chart" Target="../charts/chart57.xml"/><Relationship Id="rId1" Type="http://schemas.openxmlformats.org/officeDocument/2006/relationships/chart" Target="../charts/chart56.xml"/><Relationship Id="rId6" Type="http://schemas.openxmlformats.org/officeDocument/2006/relationships/chart" Target="../charts/chart61.xml"/><Relationship Id="rId5" Type="http://schemas.openxmlformats.org/officeDocument/2006/relationships/chart" Target="../charts/chart60.xml"/><Relationship Id="rId4" Type="http://schemas.openxmlformats.org/officeDocument/2006/relationships/chart" Target="../charts/chart59.xml"/></Relationships>
</file>

<file path=xl/drawings/_rels/drawing4.xml.rels><?xml version="1.0" encoding="UTF-8" standalone="yes"?>
<Relationships xmlns="http://schemas.openxmlformats.org/package/2006/relationships"><Relationship Id="rId8" Type="http://schemas.openxmlformats.org/officeDocument/2006/relationships/chart" Target="../charts/chart70.xml"/><Relationship Id="rId3" Type="http://schemas.openxmlformats.org/officeDocument/2006/relationships/chart" Target="../charts/chart65.xml"/><Relationship Id="rId7" Type="http://schemas.openxmlformats.org/officeDocument/2006/relationships/chart" Target="../charts/chart69.xml"/><Relationship Id="rId12" Type="http://schemas.openxmlformats.org/officeDocument/2006/relationships/chart" Target="../charts/chart74.xml"/><Relationship Id="rId2" Type="http://schemas.openxmlformats.org/officeDocument/2006/relationships/chart" Target="../charts/chart64.xml"/><Relationship Id="rId1" Type="http://schemas.openxmlformats.org/officeDocument/2006/relationships/chart" Target="../charts/chart63.xml"/><Relationship Id="rId6" Type="http://schemas.openxmlformats.org/officeDocument/2006/relationships/chart" Target="../charts/chart68.xml"/><Relationship Id="rId11" Type="http://schemas.openxmlformats.org/officeDocument/2006/relationships/chart" Target="../charts/chart73.xml"/><Relationship Id="rId5" Type="http://schemas.openxmlformats.org/officeDocument/2006/relationships/chart" Target="../charts/chart67.xml"/><Relationship Id="rId10" Type="http://schemas.openxmlformats.org/officeDocument/2006/relationships/chart" Target="../charts/chart72.xml"/><Relationship Id="rId4" Type="http://schemas.openxmlformats.org/officeDocument/2006/relationships/chart" Target="../charts/chart66.xml"/><Relationship Id="rId9" Type="http://schemas.openxmlformats.org/officeDocument/2006/relationships/chart" Target="../charts/chart71.xml"/></Relationships>
</file>

<file path=xl/drawings/_rels/drawing5.xml.rels><?xml version="1.0" encoding="UTF-8" standalone="yes"?>
<Relationships xmlns="http://schemas.openxmlformats.org/package/2006/relationships"><Relationship Id="rId3" Type="http://schemas.openxmlformats.org/officeDocument/2006/relationships/chart" Target="../charts/chart77.xml"/><Relationship Id="rId2" Type="http://schemas.openxmlformats.org/officeDocument/2006/relationships/chart" Target="../charts/chart76.xml"/><Relationship Id="rId1" Type="http://schemas.openxmlformats.org/officeDocument/2006/relationships/chart" Target="../charts/chart75.xml"/><Relationship Id="rId6" Type="http://schemas.openxmlformats.org/officeDocument/2006/relationships/chart" Target="../charts/chart80.xml"/><Relationship Id="rId5" Type="http://schemas.openxmlformats.org/officeDocument/2006/relationships/chart" Target="../charts/chart79.xml"/><Relationship Id="rId4" Type="http://schemas.openxmlformats.org/officeDocument/2006/relationships/chart" Target="../charts/chart78.xml"/></Relationships>
</file>

<file path=xl/drawings/_rels/drawing6.xml.rels><?xml version="1.0" encoding="UTF-8" standalone="yes"?>
<Relationships xmlns="http://schemas.openxmlformats.org/package/2006/relationships"><Relationship Id="rId1" Type="http://schemas.openxmlformats.org/officeDocument/2006/relationships/chart" Target="../charts/chart81.xml"/></Relationships>
</file>

<file path=xl/drawings/drawing1.xml><?xml version="1.0" encoding="utf-8"?>
<xdr:wsDr xmlns:xdr="http://schemas.openxmlformats.org/drawingml/2006/spreadsheetDrawing" xmlns:a="http://schemas.openxmlformats.org/drawingml/2006/main">
  <xdr:twoCellAnchor>
    <xdr:from>
      <xdr:col>4</xdr:col>
      <xdr:colOff>609599</xdr:colOff>
      <xdr:row>4</xdr:row>
      <xdr:rowOff>4762</xdr:rowOff>
    </xdr:from>
    <xdr:to>
      <xdr:col>12</xdr:col>
      <xdr:colOff>609599</xdr:colOff>
      <xdr:row>18</xdr:row>
      <xdr:rowOff>180975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9525</xdr:colOff>
      <xdr:row>4</xdr:row>
      <xdr:rowOff>4761</xdr:rowOff>
    </xdr:from>
    <xdr:to>
      <xdr:col>20</xdr:col>
      <xdr:colOff>600075</xdr:colOff>
      <xdr:row>18</xdr:row>
      <xdr:rowOff>190499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9525</xdr:colOff>
      <xdr:row>4</xdr:row>
      <xdr:rowOff>4762</xdr:rowOff>
    </xdr:from>
    <xdr:to>
      <xdr:col>28</xdr:col>
      <xdr:colOff>600075</xdr:colOff>
      <xdr:row>19</xdr:row>
      <xdr:rowOff>9525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9525</xdr:colOff>
      <xdr:row>27</xdr:row>
      <xdr:rowOff>4762</xdr:rowOff>
    </xdr:from>
    <xdr:to>
      <xdr:col>13</xdr:col>
      <xdr:colOff>0</xdr:colOff>
      <xdr:row>44</xdr:row>
      <xdr:rowOff>9525</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9525</xdr:colOff>
      <xdr:row>27</xdr:row>
      <xdr:rowOff>4762</xdr:rowOff>
    </xdr:from>
    <xdr:to>
      <xdr:col>20</xdr:col>
      <xdr:colOff>600075</xdr:colOff>
      <xdr:row>43</xdr:row>
      <xdr:rowOff>157162</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13</xdr:col>
      <xdr:colOff>600075</xdr:colOff>
      <xdr:row>70</xdr:row>
      <xdr:rowOff>4762</xdr:rowOff>
    </xdr:from>
    <xdr:to>
      <xdr:col>21</xdr:col>
      <xdr:colOff>600075</xdr:colOff>
      <xdr:row>86</xdr:row>
      <xdr:rowOff>157162</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0</xdr:colOff>
      <xdr:row>70</xdr:row>
      <xdr:rowOff>4762</xdr:rowOff>
    </xdr:from>
    <xdr:to>
      <xdr:col>14</xdr:col>
      <xdr:colOff>1</xdr:colOff>
      <xdr:row>86</xdr:row>
      <xdr:rowOff>157162</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0</xdr:colOff>
      <xdr:row>119</xdr:row>
      <xdr:rowOff>4762</xdr:rowOff>
    </xdr:from>
    <xdr:to>
      <xdr:col>14</xdr:col>
      <xdr:colOff>600075</xdr:colOff>
      <xdr:row>135</xdr:row>
      <xdr:rowOff>157162</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xdr:col>
      <xdr:colOff>0</xdr:colOff>
      <xdr:row>198</xdr:row>
      <xdr:rowOff>4761</xdr:rowOff>
    </xdr:from>
    <xdr:to>
      <xdr:col>13</xdr:col>
      <xdr:colOff>600075</xdr:colOff>
      <xdr:row>214</xdr:row>
      <xdr:rowOff>161924</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6</xdr:col>
      <xdr:colOff>0</xdr:colOff>
      <xdr:row>218</xdr:row>
      <xdr:rowOff>0</xdr:rowOff>
    </xdr:from>
    <xdr:to>
      <xdr:col>13</xdr:col>
      <xdr:colOff>600075</xdr:colOff>
      <xdr:row>234</xdr:row>
      <xdr:rowOff>152400</xdr:rowOff>
    </xdr:to>
    <xdr:graphicFrame macro="">
      <xdr:nvGraphicFramePr>
        <xdr:cNvPr id="19"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9525</xdr:colOff>
      <xdr:row>270</xdr:row>
      <xdr:rowOff>14286</xdr:rowOff>
    </xdr:from>
    <xdr:to>
      <xdr:col>14</xdr:col>
      <xdr:colOff>0</xdr:colOff>
      <xdr:row>285</xdr:row>
      <xdr:rowOff>9524</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23</xdr:col>
      <xdr:colOff>9525</xdr:colOff>
      <xdr:row>140</xdr:row>
      <xdr:rowOff>14287</xdr:rowOff>
    </xdr:from>
    <xdr:to>
      <xdr:col>31</xdr:col>
      <xdr:colOff>9525</xdr:colOff>
      <xdr:row>157</xdr:row>
      <xdr:rowOff>0</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6</xdr:col>
      <xdr:colOff>0</xdr:colOff>
      <xdr:row>244</xdr:row>
      <xdr:rowOff>0</xdr:rowOff>
    </xdr:from>
    <xdr:to>
      <xdr:col>13</xdr:col>
      <xdr:colOff>600075</xdr:colOff>
      <xdr:row>259</xdr:row>
      <xdr:rowOff>152400</xdr:rowOff>
    </xdr:to>
    <xdr:graphicFrame macro="">
      <xdr:nvGraphicFramePr>
        <xdr:cNvPr id="23" name="Chart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5</xdr:col>
      <xdr:colOff>609599</xdr:colOff>
      <xdr:row>178</xdr:row>
      <xdr:rowOff>4762</xdr:rowOff>
    </xdr:from>
    <xdr:to>
      <xdr:col>13</xdr:col>
      <xdr:colOff>609599</xdr:colOff>
      <xdr:row>193</xdr:row>
      <xdr:rowOff>19050</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5</xdr:col>
      <xdr:colOff>609599</xdr:colOff>
      <xdr:row>290</xdr:row>
      <xdr:rowOff>4762</xdr:rowOff>
    </xdr:from>
    <xdr:to>
      <xdr:col>13</xdr:col>
      <xdr:colOff>609599</xdr:colOff>
      <xdr:row>304</xdr:row>
      <xdr:rowOff>157162</xdr:rowOff>
    </xdr:to>
    <xdr:graphicFrame macro="">
      <xdr:nvGraphicFramePr>
        <xdr:cNvPr id="25" name="Chart 2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14</xdr:col>
      <xdr:colOff>9525</xdr:colOff>
      <xdr:row>290</xdr:row>
      <xdr:rowOff>0</xdr:rowOff>
    </xdr:from>
    <xdr:to>
      <xdr:col>21</xdr:col>
      <xdr:colOff>600075</xdr:colOff>
      <xdr:row>304</xdr:row>
      <xdr:rowOff>152400</xdr:rowOff>
    </xdr:to>
    <xdr:graphicFrame macro="">
      <xdr:nvGraphicFramePr>
        <xdr:cNvPr id="26" name="Chart 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21</xdr:col>
      <xdr:colOff>609599</xdr:colOff>
      <xdr:row>290</xdr:row>
      <xdr:rowOff>0</xdr:rowOff>
    </xdr:from>
    <xdr:to>
      <xdr:col>29</xdr:col>
      <xdr:colOff>600074</xdr:colOff>
      <xdr:row>304</xdr:row>
      <xdr:rowOff>152400</xdr:rowOff>
    </xdr:to>
    <xdr:graphicFrame macro="">
      <xdr:nvGraphicFramePr>
        <xdr:cNvPr id="27" name="Chart 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14</xdr:col>
      <xdr:colOff>9525</xdr:colOff>
      <xdr:row>244</xdr:row>
      <xdr:rowOff>0</xdr:rowOff>
    </xdr:from>
    <xdr:to>
      <xdr:col>22</xdr:col>
      <xdr:colOff>9525</xdr:colOff>
      <xdr:row>259</xdr:row>
      <xdr:rowOff>152400</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14</xdr:col>
      <xdr:colOff>0</xdr:colOff>
      <xdr:row>218</xdr:row>
      <xdr:rowOff>0</xdr:rowOff>
    </xdr:from>
    <xdr:to>
      <xdr:col>22</xdr:col>
      <xdr:colOff>0</xdr:colOff>
      <xdr:row>234</xdr:row>
      <xdr:rowOff>152400</xdr:rowOff>
    </xdr:to>
    <xdr:graphicFrame macro="">
      <xdr:nvGraphicFramePr>
        <xdr:cNvPr id="29" name="Chart 2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29</xdr:col>
      <xdr:colOff>0</xdr:colOff>
      <xdr:row>27</xdr:row>
      <xdr:rowOff>4762</xdr:rowOff>
    </xdr:from>
    <xdr:to>
      <xdr:col>36</xdr:col>
      <xdr:colOff>304800</xdr:colOff>
      <xdr:row>43</xdr:row>
      <xdr:rowOff>157162</xdr:rowOff>
    </xdr:to>
    <xdr:graphicFrame macro="">
      <xdr:nvGraphicFramePr>
        <xdr:cNvPr id="31" name="Chart 3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21</xdr:col>
      <xdr:colOff>9525</xdr:colOff>
      <xdr:row>27</xdr:row>
      <xdr:rowOff>4762</xdr:rowOff>
    </xdr:from>
    <xdr:to>
      <xdr:col>29</xdr:col>
      <xdr:colOff>9525</xdr:colOff>
      <xdr:row>43</xdr:row>
      <xdr:rowOff>157162</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14</xdr:col>
      <xdr:colOff>9525</xdr:colOff>
      <xdr:row>87</xdr:row>
      <xdr:rowOff>14287</xdr:rowOff>
    </xdr:from>
    <xdr:to>
      <xdr:col>21</xdr:col>
      <xdr:colOff>600075</xdr:colOff>
      <xdr:row>104</xdr:row>
      <xdr:rowOff>4762</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6</xdr:col>
      <xdr:colOff>0</xdr:colOff>
      <xdr:row>87</xdr:row>
      <xdr:rowOff>14287</xdr:rowOff>
    </xdr:from>
    <xdr:to>
      <xdr:col>14</xdr:col>
      <xdr:colOff>9525</xdr:colOff>
      <xdr:row>104</xdr:row>
      <xdr:rowOff>4762</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22</xdr:col>
      <xdr:colOff>0</xdr:colOff>
      <xdr:row>87</xdr:row>
      <xdr:rowOff>4762</xdr:rowOff>
    </xdr:from>
    <xdr:to>
      <xdr:col>30</xdr:col>
      <xdr:colOff>0</xdr:colOff>
      <xdr:row>103</xdr:row>
      <xdr:rowOff>157162</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30</xdr:col>
      <xdr:colOff>9524</xdr:colOff>
      <xdr:row>87</xdr:row>
      <xdr:rowOff>4762</xdr:rowOff>
    </xdr:from>
    <xdr:to>
      <xdr:col>37</xdr:col>
      <xdr:colOff>609599</xdr:colOff>
      <xdr:row>103</xdr:row>
      <xdr:rowOff>157162</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38</xdr:col>
      <xdr:colOff>9525</xdr:colOff>
      <xdr:row>87</xdr:row>
      <xdr:rowOff>4762</xdr:rowOff>
    </xdr:from>
    <xdr:to>
      <xdr:col>46</xdr:col>
      <xdr:colOff>0</xdr:colOff>
      <xdr:row>103</xdr:row>
      <xdr:rowOff>157162</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46</xdr:col>
      <xdr:colOff>0</xdr:colOff>
      <xdr:row>87</xdr:row>
      <xdr:rowOff>4762</xdr:rowOff>
    </xdr:from>
    <xdr:to>
      <xdr:col>54</xdr:col>
      <xdr:colOff>0</xdr:colOff>
      <xdr:row>103</xdr:row>
      <xdr:rowOff>157162</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15</xdr:col>
      <xdr:colOff>9525</xdr:colOff>
      <xdr:row>119</xdr:row>
      <xdr:rowOff>14287</xdr:rowOff>
    </xdr:from>
    <xdr:to>
      <xdr:col>22</xdr:col>
      <xdr:colOff>600075</xdr:colOff>
      <xdr:row>136</xdr:row>
      <xdr:rowOff>0</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23</xdr:col>
      <xdr:colOff>9525</xdr:colOff>
      <xdr:row>119</xdr:row>
      <xdr:rowOff>14287</xdr:rowOff>
    </xdr:from>
    <xdr:to>
      <xdr:col>30</xdr:col>
      <xdr:colOff>581025</xdr:colOff>
      <xdr:row>136</xdr:row>
      <xdr:rowOff>0</xdr:rowOff>
    </xdr:to>
    <xdr:graphicFrame macro="">
      <xdr:nvGraphicFramePr>
        <xdr:cNvPr id="30" name="Chart 2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7</xdr:col>
      <xdr:colOff>0</xdr:colOff>
      <xdr:row>140</xdr:row>
      <xdr:rowOff>14287</xdr:rowOff>
    </xdr:from>
    <xdr:to>
      <xdr:col>14</xdr:col>
      <xdr:colOff>600075</xdr:colOff>
      <xdr:row>156</xdr:row>
      <xdr:rowOff>152400</xdr:rowOff>
    </xdr:to>
    <xdr:graphicFrame macro="">
      <xdr:nvGraphicFramePr>
        <xdr:cNvPr id="32" name="Chart 3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14</xdr:col>
      <xdr:colOff>609599</xdr:colOff>
      <xdr:row>140</xdr:row>
      <xdr:rowOff>4761</xdr:rowOff>
    </xdr:from>
    <xdr:to>
      <xdr:col>22</xdr:col>
      <xdr:colOff>600074</xdr:colOff>
      <xdr:row>156</xdr:row>
      <xdr:rowOff>152399</xdr:rowOff>
    </xdr:to>
    <xdr:graphicFrame macro="">
      <xdr:nvGraphicFramePr>
        <xdr:cNvPr id="33" name="Chart 3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7</xdr:col>
      <xdr:colOff>9525</xdr:colOff>
      <xdr:row>157</xdr:row>
      <xdr:rowOff>4762</xdr:rowOff>
    </xdr:from>
    <xdr:to>
      <xdr:col>15</xdr:col>
      <xdr:colOff>0</xdr:colOff>
      <xdr:row>173</xdr:row>
      <xdr:rowOff>157162</xdr:rowOff>
    </xdr:to>
    <xdr:graphicFrame macro="">
      <xdr:nvGraphicFramePr>
        <xdr:cNvPr id="34" name="Chart 3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14</xdr:col>
      <xdr:colOff>600074</xdr:colOff>
      <xdr:row>157</xdr:row>
      <xdr:rowOff>4762</xdr:rowOff>
    </xdr:from>
    <xdr:to>
      <xdr:col>22</xdr:col>
      <xdr:colOff>609599</xdr:colOff>
      <xdr:row>173</xdr:row>
      <xdr:rowOff>157162</xdr:rowOff>
    </xdr:to>
    <xdr:graphicFrame macro="">
      <xdr:nvGraphicFramePr>
        <xdr:cNvPr id="35" name="Chart 3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3"/>
        </a:graphicData>
      </a:graphic>
    </xdr:graphicFrame>
    <xdr:clientData/>
  </xdr:twoCellAnchor>
  <xdr:twoCellAnchor>
    <xdr:from>
      <xdr:col>14</xdr:col>
      <xdr:colOff>9524</xdr:colOff>
      <xdr:row>178</xdr:row>
      <xdr:rowOff>4762</xdr:rowOff>
    </xdr:from>
    <xdr:to>
      <xdr:col>21</xdr:col>
      <xdr:colOff>609599</xdr:colOff>
      <xdr:row>192</xdr:row>
      <xdr:rowOff>157162</xdr:rowOff>
    </xdr:to>
    <xdr:graphicFrame macro="">
      <xdr:nvGraphicFramePr>
        <xdr:cNvPr id="36" name="Chart 3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4"/>
        </a:graphicData>
      </a:graphic>
    </xdr:graphicFrame>
    <xdr:clientData/>
  </xdr:twoCellAnchor>
  <xdr:twoCellAnchor>
    <xdr:from>
      <xdr:col>22</xdr:col>
      <xdr:colOff>9525</xdr:colOff>
      <xdr:row>178</xdr:row>
      <xdr:rowOff>14287</xdr:rowOff>
    </xdr:from>
    <xdr:to>
      <xdr:col>30</xdr:col>
      <xdr:colOff>9525</xdr:colOff>
      <xdr:row>193</xdr:row>
      <xdr:rowOff>4762</xdr:rowOff>
    </xdr:to>
    <xdr:graphicFrame macro="">
      <xdr:nvGraphicFramePr>
        <xdr:cNvPr id="37" name="Chart 3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5"/>
        </a:graphicData>
      </a:graphic>
    </xdr:graphicFrame>
    <xdr:clientData/>
  </xdr:twoCellAnchor>
  <xdr:twoCellAnchor>
    <xdr:from>
      <xdr:col>14</xdr:col>
      <xdr:colOff>9525</xdr:colOff>
      <xdr:row>198</xdr:row>
      <xdr:rowOff>14287</xdr:rowOff>
    </xdr:from>
    <xdr:to>
      <xdr:col>21</xdr:col>
      <xdr:colOff>600075</xdr:colOff>
      <xdr:row>215</xdr:row>
      <xdr:rowOff>4762</xdr:rowOff>
    </xdr:to>
    <xdr:graphicFrame macro="">
      <xdr:nvGraphicFramePr>
        <xdr:cNvPr id="38" name="Chart 3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6"/>
        </a:graphicData>
      </a:graphic>
    </xdr:graphicFrame>
    <xdr:clientData/>
  </xdr:twoCellAnchor>
  <xdr:twoCellAnchor>
    <xdr:from>
      <xdr:col>22</xdr:col>
      <xdr:colOff>9525</xdr:colOff>
      <xdr:row>198</xdr:row>
      <xdr:rowOff>4762</xdr:rowOff>
    </xdr:from>
    <xdr:to>
      <xdr:col>29</xdr:col>
      <xdr:colOff>600075</xdr:colOff>
      <xdr:row>214</xdr:row>
      <xdr:rowOff>157162</xdr:rowOff>
    </xdr:to>
    <xdr:graphicFrame macro="">
      <xdr:nvGraphicFramePr>
        <xdr:cNvPr id="39" name="Chart 3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7"/>
        </a:graphicData>
      </a:graphic>
    </xdr:graphicFrame>
    <xdr:clientData/>
  </xdr:twoCellAnchor>
  <xdr:twoCellAnchor>
    <xdr:from>
      <xdr:col>22</xdr:col>
      <xdr:colOff>9525</xdr:colOff>
      <xdr:row>218</xdr:row>
      <xdr:rowOff>14287</xdr:rowOff>
    </xdr:from>
    <xdr:to>
      <xdr:col>29</xdr:col>
      <xdr:colOff>600075</xdr:colOff>
      <xdr:row>235</xdr:row>
      <xdr:rowOff>4762</xdr:rowOff>
    </xdr:to>
    <xdr:graphicFrame macro="">
      <xdr:nvGraphicFramePr>
        <xdr:cNvPr id="40" name="Chart 3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8"/>
        </a:graphicData>
      </a:graphic>
    </xdr:graphicFrame>
    <xdr:clientData/>
  </xdr:twoCellAnchor>
  <xdr:twoCellAnchor>
    <xdr:from>
      <xdr:col>30</xdr:col>
      <xdr:colOff>9524</xdr:colOff>
      <xdr:row>218</xdr:row>
      <xdr:rowOff>14287</xdr:rowOff>
    </xdr:from>
    <xdr:to>
      <xdr:col>37</xdr:col>
      <xdr:colOff>609599</xdr:colOff>
      <xdr:row>235</xdr:row>
      <xdr:rowOff>4762</xdr:rowOff>
    </xdr:to>
    <xdr:graphicFrame macro="">
      <xdr:nvGraphicFramePr>
        <xdr:cNvPr id="41" name="Chart 4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9"/>
        </a:graphicData>
      </a:graphic>
    </xdr:graphicFrame>
    <xdr:clientData/>
  </xdr:twoCellAnchor>
  <xdr:twoCellAnchor>
    <xdr:from>
      <xdr:col>22</xdr:col>
      <xdr:colOff>0</xdr:colOff>
      <xdr:row>244</xdr:row>
      <xdr:rowOff>4762</xdr:rowOff>
    </xdr:from>
    <xdr:to>
      <xdr:col>30</xdr:col>
      <xdr:colOff>0</xdr:colOff>
      <xdr:row>259</xdr:row>
      <xdr:rowOff>157162</xdr:rowOff>
    </xdr:to>
    <xdr:graphicFrame macro="">
      <xdr:nvGraphicFramePr>
        <xdr:cNvPr id="42" name="Chart 4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0"/>
        </a:graphicData>
      </a:graphic>
    </xdr:graphicFrame>
    <xdr:clientData/>
  </xdr:twoCellAnchor>
  <xdr:twoCellAnchor>
    <xdr:from>
      <xdr:col>30</xdr:col>
      <xdr:colOff>9525</xdr:colOff>
      <xdr:row>244</xdr:row>
      <xdr:rowOff>4762</xdr:rowOff>
    </xdr:from>
    <xdr:to>
      <xdr:col>37</xdr:col>
      <xdr:colOff>600075</xdr:colOff>
      <xdr:row>259</xdr:row>
      <xdr:rowOff>157162</xdr:rowOff>
    </xdr:to>
    <xdr:graphicFrame macro="">
      <xdr:nvGraphicFramePr>
        <xdr:cNvPr id="43" name="Chart 4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1"/>
        </a:graphicData>
      </a:graphic>
    </xdr:graphicFrame>
    <xdr:clientData/>
  </xdr:twoCellAnchor>
  <xdr:twoCellAnchor>
    <xdr:from>
      <xdr:col>14</xdr:col>
      <xdr:colOff>9524</xdr:colOff>
      <xdr:row>270</xdr:row>
      <xdr:rowOff>14287</xdr:rowOff>
    </xdr:from>
    <xdr:to>
      <xdr:col>21</xdr:col>
      <xdr:colOff>590549</xdr:colOff>
      <xdr:row>285</xdr:row>
      <xdr:rowOff>4762</xdr:rowOff>
    </xdr:to>
    <xdr:graphicFrame macro="">
      <xdr:nvGraphicFramePr>
        <xdr:cNvPr id="44" name="Chart 4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2"/>
        </a:graphicData>
      </a:graphic>
    </xdr:graphicFrame>
    <xdr:clientData/>
  </xdr:twoCellAnchor>
  <xdr:twoCellAnchor>
    <xdr:from>
      <xdr:col>22</xdr:col>
      <xdr:colOff>9524</xdr:colOff>
      <xdr:row>270</xdr:row>
      <xdr:rowOff>14287</xdr:rowOff>
    </xdr:from>
    <xdr:to>
      <xdr:col>29</xdr:col>
      <xdr:colOff>590549</xdr:colOff>
      <xdr:row>285</xdr:row>
      <xdr:rowOff>4762</xdr:rowOff>
    </xdr:to>
    <xdr:graphicFrame macro="">
      <xdr:nvGraphicFramePr>
        <xdr:cNvPr id="45" name="Chart 4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25</xdr:row>
      <xdr:rowOff>4761</xdr:rowOff>
    </xdr:from>
    <xdr:to>
      <xdr:col>14</xdr:col>
      <xdr:colOff>0</xdr:colOff>
      <xdr:row>41</xdr:row>
      <xdr:rowOff>161924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9525</xdr:colOff>
      <xdr:row>3</xdr:row>
      <xdr:rowOff>4762</xdr:rowOff>
    </xdr:from>
    <xdr:to>
      <xdr:col>13</xdr:col>
      <xdr:colOff>600075</xdr:colOff>
      <xdr:row>17</xdr:row>
      <xdr:rowOff>157162</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0</xdr:colOff>
      <xdr:row>44</xdr:row>
      <xdr:rowOff>4762</xdr:rowOff>
    </xdr:from>
    <xdr:to>
      <xdr:col>14</xdr:col>
      <xdr:colOff>0</xdr:colOff>
      <xdr:row>58</xdr:row>
      <xdr:rowOff>157162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0</xdr:colOff>
      <xdr:row>65</xdr:row>
      <xdr:rowOff>4762</xdr:rowOff>
    </xdr:from>
    <xdr:to>
      <xdr:col>14</xdr:col>
      <xdr:colOff>0</xdr:colOff>
      <xdr:row>79</xdr:row>
      <xdr:rowOff>157162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9525</xdr:colOff>
      <xdr:row>3</xdr:row>
      <xdr:rowOff>14287</xdr:rowOff>
    </xdr:from>
    <xdr:to>
      <xdr:col>30</xdr:col>
      <xdr:colOff>9525</xdr:colOff>
      <xdr:row>18</xdr:row>
      <xdr:rowOff>4762</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13</xdr:col>
      <xdr:colOff>609599</xdr:colOff>
      <xdr:row>3</xdr:row>
      <xdr:rowOff>14287</xdr:rowOff>
    </xdr:from>
    <xdr:to>
      <xdr:col>21</xdr:col>
      <xdr:colOff>600074</xdr:colOff>
      <xdr:row>18</xdr:row>
      <xdr:rowOff>4762</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9525</xdr:colOff>
      <xdr:row>25</xdr:row>
      <xdr:rowOff>14286</xdr:rowOff>
    </xdr:from>
    <xdr:to>
      <xdr:col>21</xdr:col>
      <xdr:colOff>600075</xdr:colOff>
      <xdr:row>42</xdr:row>
      <xdr:rowOff>9524</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22</xdr:col>
      <xdr:colOff>9525</xdr:colOff>
      <xdr:row>25</xdr:row>
      <xdr:rowOff>4762</xdr:rowOff>
    </xdr:from>
    <xdr:to>
      <xdr:col>29</xdr:col>
      <xdr:colOff>600075</xdr:colOff>
      <xdr:row>41</xdr:row>
      <xdr:rowOff>152400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14</xdr:col>
      <xdr:colOff>9524</xdr:colOff>
      <xdr:row>44</xdr:row>
      <xdr:rowOff>14287</xdr:rowOff>
    </xdr:from>
    <xdr:to>
      <xdr:col>21</xdr:col>
      <xdr:colOff>609599</xdr:colOff>
      <xdr:row>59</xdr:row>
      <xdr:rowOff>4762</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0</xdr:colOff>
      <xdr:row>44</xdr:row>
      <xdr:rowOff>4762</xdr:rowOff>
    </xdr:from>
    <xdr:to>
      <xdr:col>29</xdr:col>
      <xdr:colOff>304800</xdr:colOff>
      <xdr:row>58</xdr:row>
      <xdr:rowOff>157162</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13</xdr:col>
      <xdr:colOff>609599</xdr:colOff>
      <xdr:row>65</xdr:row>
      <xdr:rowOff>4762</xdr:rowOff>
    </xdr:from>
    <xdr:to>
      <xdr:col>21</xdr:col>
      <xdr:colOff>600074</xdr:colOff>
      <xdr:row>79</xdr:row>
      <xdr:rowOff>157162</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21</xdr:col>
      <xdr:colOff>609599</xdr:colOff>
      <xdr:row>65</xdr:row>
      <xdr:rowOff>4762</xdr:rowOff>
    </xdr:from>
    <xdr:to>
      <xdr:col>29</xdr:col>
      <xdr:colOff>600074</xdr:colOff>
      <xdr:row>79</xdr:row>
      <xdr:rowOff>157162</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4</xdr:row>
      <xdr:rowOff>4762</xdr:rowOff>
    </xdr:from>
    <xdr:to>
      <xdr:col>14</xdr:col>
      <xdr:colOff>0</xdr:colOff>
      <xdr:row>21</xdr:row>
      <xdr:rowOff>9525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609599</xdr:colOff>
      <xdr:row>24</xdr:row>
      <xdr:rowOff>4762</xdr:rowOff>
    </xdr:from>
    <xdr:to>
      <xdr:col>14</xdr:col>
      <xdr:colOff>9524</xdr:colOff>
      <xdr:row>40</xdr:row>
      <xdr:rowOff>157162</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609599</xdr:colOff>
      <xdr:row>44</xdr:row>
      <xdr:rowOff>4762</xdr:rowOff>
    </xdr:from>
    <xdr:to>
      <xdr:col>13</xdr:col>
      <xdr:colOff>600074</xdr:colOff>
      <xdr:row>58</xdr:row>
      <xdr:rowOff>157162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600074</xdr:colOff>
      <xdr:row>24</xdr:row>
      <xdr:rowOff>4762</xdr:rowOff>
    </xdr:from>
    <xdr:to>
      <xdr:col>21</xdr:col>
      <xdr:colOff>590549</xdr:colOff>
      <xdr:row>40</xdr:row>
      <xdr:rowOff>157162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9524</xdr:colOff>
      <xdr:row>24</xdr:row>
      <xdr:rowOff>14287</xdr:rowOff>
    </xdr:from>
    <xdr:to>
      <xdr:col>29</xdr:col>
      <xdr:colOff>609599</xdr:colOff>
      <xdr:row>41</xdr:row>
      <xdr:rowOff>4762</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0</xdr:colOff>
      <xdr:row>44</xdr:row>
      <xdr:rowOff>14287</xdr:rowOff>
    </xdr:from>
    <xdr:to>
      <xdr:col>21</xdr:col>
      <xdr:colOff>571500</xdr:colOff>
      <xdr:row>59</xdr:row>
      <xdr:rowOff>4762</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22</xdr:col>
      <xdr:colOff>0</xdr:colOff>
      <xdr:row>44</xdr:row>
      <xdr:rowOff>4762</xdr:rowOff>
    </xdr:from>
    <xdr:to>
      <xdr:col>29</xdr:col>
      <xdr:colOff>571500</xdr:colOff>
      <xdr:row>58</xdr:row>
      <xdr:rowOff>157162</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5</xdr:row>
      <xdr:rowOff>4762</xdr:rowOff>
    </xdr:from>
    <xdr:to>
      <xdr:col>14</xdr:col>
      <xdr:colOff>0</xdr:colOff>
      <xdr:row>19</xdr:row>
      <xdr:rowOff>157162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24</xdr:row>
      <xdr:rowOff>4762</xdr:rowOff>
    </xdr:from>
    <xdr:to>
      <xdr:col>14</xdr:col>
      <xdr:colOff>0</xdr:colOff>
      <xdr:row>40</xdr:row>
      <xdr:rowOff>157162</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0</xdr:colOff>
      <xdr:row>45</xdr:row>
      <xdr:rowOff>4762</xdr:rowOff>
    </xdr:from>
    <xdr:to>
      <xdr:col>14</xdr:col>
      <xdr:colOff>0</xdr:colOff>
      <xdr:row>61</xdr:row>
      <xdr:rowOff>157162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0</xdr:colOff>
      <xdr:row>65</xdr:row>
      <xdr:rowOff>4762</xdr:rowOff>
    </xdr:from>
    <xdr:to>
      <xdr:col>14</xdr:col>
      <xdr:colOff>0</xdr:colOff>
      <xdr:row>81</xdr:row>
      <xdr:rowOff>157162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609599</xdr:colOff>
      <xdr:row>5</xdr:row>
      <xdr:rowOff>4762</xdr:rowOff>
    </xdr:from>
    <xdr:to>
      <xdr:col>21</xdr:col>
      <xdr:colOff>600074</xdr:colOff>
      <xdr:row>19</xdr:row>
      <xdr:rowOff>157162</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22</xdr:col>
      <xdr:colOff>9524</xdr:colOff>
      <xdr:row>5</xdr:row>
      <xdr:rowOff>4762</xdr:rowOff>
    </xdr:from>
    <xdr:to>
      <xdr:col>29</xdr:col>
      <xdr:colOff>609599</xdr:colOff>
      <xdr:row>19</xdr:row>
      <xdr:rowOff>157162</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9525</xdr:colOff>
      <xdr:row>24</xdr:row>
      <xdr:rowOff>4762</xdr:rowOff>
    </xdr:from>
    <xdr:to>
      <xdr:col>21</xdr:col>
      <xdr:colOff>600075</xdr:colOff>
      <xdr:row>40</xdr:row>
      <xdr:rowOff>157162</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22</xdr:col>
      <xdr:colOff>9525</xdr:colOff>
      <xdr:row>24</xdr:row>
      <xdr:rowOff>14287</xdr:rowOff>
    </xdr:from>
    <xdr:to>
      <xdr:col>29</xdr:col>
      <xdr:colOff>600075</xdr:colOff>
      <xdr:row>41</xdr:row>
      <xdr:rowOff>4762</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14</xdr:col>
      <xdr:colOff>9525</xdr:colOff>
      <xdr:row>45</xdr:row>
      <xdr:rowOff>4762</xdr:rowOff>
    </xdr:from>
    <xdr:to>
      <xdr:col>21</xdr:col>
      <xdr:colOff>600075</xdr:colOff>
      <xdr:row>61</xdr:row>
      <xdr:rowOff>157162</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9525</xdr:colOff>
      <xdr:row>45</xdr:row>
      <xdr:rowOff>14287</xdr:rowOff>
    </xdr:from>
    <xdr:to>
      <xdr:col>29</xdr:col>
      <xdr:colOff>600075</xdr:colOff>
      <xdr:row>62</xdr:row>
      <xdr:rowOff>4762</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14</xdr:col>
      <xdr:colOff>9524</xdr:colOff>
      <xdr:row>65</xdr:row>
      <xdr:rowOff>4762</xdr:rowOff>
    </xdr:from>
    <xdr:to>
      <xdr:col>21</xdr:col>
      <xdr:colOff>609599</xdr:colOff>
      <xdr:row>81</xdr:row>
      <xdr:rowOff>157162</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21</xdr:col>
      <xdr:colOff>609599</xdr:colOff>
      <xdr:row>65</xdr:row>
      <xdr:rowOff>4762</xdr:rowOff>
    </xdr:from>
    <xdr:to>
      <xdr:col>29</xdr:col>
      <xdr:colOff>600074</xdr:colOff>
      <xdr:row>81</xdr:row>
      <xdr:rowOff>157162</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5</xdr:row>
      <xdr:rowOff>4762</xdr:rowOff>
    </xdr:from>
    <xdr:to>
      <xdr:col>14</xdr:col>
      <xdr:colOff>0</xdr:colOff>
      <xdr:row>21</xdr:row>
      <xdr:rowOff>157162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25</xdr:row>
      <xdr:rowOff>4762</xdr:rowOff>
    </xdr:from>
    <xdr:to>
      <xdr:col>14</xdr:col>
      <xdr:colOff>0</xdr:colOff>
      <xdr:row>40</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9524</xdr:colOff>
      <xdr:row>5</xdr:row>
      <xdr:rowOff>4762</xdr:rowOff>
    </xdr:from>
    <xdr:to>
      <xdr:col>21</xdr:col>
      <xdr:colOff>590549</xdr:colOff>
      <xdr:row>21</xdr:row>
      <xdr:rowOff>157162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21</xdr:col>
      <xdr:colOff>609599</xdr:colOff>
      <xdr:row>5</xdr:row>
      <xdr:rowOff>4762</xdr:rowOff>
    </xdr:from>
    <xdr:to>
      <xdr:col>29</xdr:col>
      <xdr:colOff>581024</xdr:colOff>
      <xdr:row>21</xdr:row>
      <xdr:rowOff>157162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9524</xdr:colOff>
      <xdr:row>25</xdr:row>
      <xdr:rowOff>4762</xdr:rowOff>
    </xdr:from>
    <xdr:to>
      <xdr:col>21</xdr:col>
      <xdr:colOff>590549</xdr:colOff>
      <xdr:row>39</xdr:row>
      <xdr:rowOff>157162</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21</xdr:col>
      <xdr:colOff>609599</xdr:colOff>
      <xdr:row>25</xdr:row>
      <xdr:rowOff>4762</xdr:rowOff>
    </xdr:from>
    <xdr:to>
      <xdr:col>29</xdr:col>
      <xdr:colOff>581024</xdr:colOff>
      <xdr:row>39</xdr:row>
      <xdr:rowOff>157162</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5</xdr:col>
      <xdr:colOff>0</xdr:colOff>
      <xdr:row>1</xdr:row>
      <xdr:rowOff>4762</xdr:rowOff>
    </xdr:from>
    <xdr:to>
      <xdr:col>12</xdr:col>
      <xdr:colOff>304800</xdr:colOff>
      <xdr:row>14</xdr:row>
      <xdr:rowOff>138112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79998168889431442"/>
    <pageSetUpPr fitToPage="1"/>
  </sheetPr>
  <dimension ref="A1:J88"/>
  <sheetViews>
    <sheetView tabSelected="1" workbookViewId="0">
      <pane xSplit="2" ySplit="6" topLeftCell="C7" activePane="bottomRight" state="frozen"/>
      <selection pane="topRight" activeCell="C1" sqref="C1"/>
      <selection pane="bottomLeft" activeCell="A6" sqref="A6"/>
      <selection pane="bottomRight"/>
    </sheetView>
  </sheetViews>
  <sheetFormatPr defaultColWidth="9.109375" defaultRowHeight="13.2" x14ac:dyDescent="0.3"/>
  <cols>
    <col min="1" max="1" width="3.6640625" style="2" customWidth="1"/>
    <col min="2" max="2" width="30.88671875" style="10" customWidth="1"/>
    <col min="3" max="31" width="30.6640625" style="2" customWidth="1"/>
    <col min="32" max="16384" width="9.109375" style="2"/>
  </cols>
  <sheetData>
    <row r="1" spans="1:10" ht="15.6" x14ac:dyDescent="0.3">
      <c r="A1" s="1" t="s">
        <v>60</v>
      </c>
    </row>
    <row r="2" spans="1:10" ht="15.6" x14ac:dyDescent="0.3">
      <c r="A2" s="1"/>
    </row>
    <row r="3" spans="1:10" s="88" customFormat="1" ht="13.8" x14ac:dyDescent="0.3">
      <c r="B3" s="89"/>
      <c r="C3" s="88" t="s">
        <v>142</v>
      </c>
      <c r="D3" s="88" t="s">
        <v>143</v>
      </c>
      <c r="F3" s="88" t="s">
        <v>144</v>
      </c>
      <c r="I3" s="88" t="s">
        <v>145</v>
      </c>
    </row>
    <row r="4" spans="1:10" s="3" customFormat="1" hidden="1" x14ac:dyDescent="0.3">
      <c r="B4" s="4" t="s">
        <v>61</v>
      </c>
      <c r="C4" s="3" t="s">
        <v>64</v>
      </c>
      <c r="D4" s="3" t="s">
        <v>75</v>
      </c>
      <c r="E4" s="3" t="s">
        <v>75</v>
      </c>
      <c r="F4" s="3" t="s">
        <v>79</v>
      </c>
      <c r="G4" s="3" t="s">
        <v>79</v>
      </c>
      <c r="H4" s="3" t="s">
        <v>79</v>
      </c>
      <c r="I4" s="3" t="s">
        <v>78</v>
      </c>
      <c r="J4" s="3" t="s">
        <v>78</v>
      </c>
    </row>
    <row r="5" spans="1:10" s="3" customFormat="1" ht="39.6" x14ac:dyDescent="0.3">
      <c r="B5" s="4" t="s">
        <v>63</v>
      </c>
      <c r="C5" s="3" t="s">
        <v>65</v>
      </c>
      <c r="D5" s="3" t="s">
        <v>76</v>
      </c>
      <c r="E5" s="3" t="s">
        <v>77</v>
      </c>
      <c r="F5" s="3" t="s">
        <v>227</v>
      </c>
      <c r="G5" s="3" t="s">
        <v>228</v>
      </c>
      <c r="H5" s="3" t="s">
        <v>229</v>
      </c>
      <c r="I5" s="3" t="s">
        <v>346</v>
      </c>
      <c r="J5" s="3" t="s">
        <v>347</v>
      </c>
    </row>
    <row r="6" spans="1:10" s="4" customFormat="1" x14ac:dyDescent="0.3">
      <c r="B6" s="4" t="s">
        <v>62</v>
      </c>
      <c r="C6" s="5">
        <v>43266</v>
      </c>
      <c r="D6" s="5">
        <v>43293</v>
      </c>
      <c r="E6" s="5">
        <v>43452</v>
      </c>
      <c r="F6" s="5">
        <v>43341</v>
      </c>
      <c r="G6" s="5">
        <v>43528</v>
      </c>
      <c r="H6" s="5">
        <v>43371</v>
      </c>
      <c r="I6" s="5">
        <v>43306</v>
      </c>
      <c r="J6" s="5">
        <v>43334</v>
      </c>
    </row>
    <row r="7" spans="1:10" ht="26.4" x14ac:dyDescent="0.3">
      <c r="A7" s="2">
        <v>1</v>
      </c>
      <c r="B7" s="10" t="s">
        <v>0</v>
      </c>
      <c r="C7" s="2" t="s">
        <v>69</v>
      </c>
      <c r="D7" s="2" t="s">
        <v>69</v>
      </c>
      <c r="E7" s="2" t="s">
        <v>69</v>
      </c>
      <c r="F7" s="2" t="s">
        <v>69</v>
      </c>
      <c r="G7" s="2" t="s">
        <v>70</v>
      </c>
      <c r="H7" s="2" t="s">
        <v>69</v>
      </c>
      <c r="I7" s="2" t="s">
        <v>70</v>
      </c>
      <c r="J7" s="2" t="s">
        <v>68</v>
      </c>
    </row>
    <row r="8" spans="1:10" ht="26.4" x14ac:dyDescent="0.3">
      <c r="A8" s="2">
        <v>2</v>
      </c>
      <c r="B8" s="10" t="s">
        <v>1</v>
      </c>
      <c r="C8" s="2" t="s">
        <v>68</v>
      </c>
      <c r="D8" s="2" t="s">
        <v>67</v>
      </c>
      <c r="E8" s="2" t="s">
        <v>67</v>
      </c>
      <c r="F8" s="2" t="s">
        <v>68</v>
      </c>
      <c r="G8" s="2" t="s">
        <v>67</v>
      </c>
      <c r="H8" s="2" t="s">
        <v>68</v>
      </c>
      <c r="I8" s="2" t="s">
        <v>67</v>
      </c>
      <c r="J8" s="2" t="s">
        <v>68</v>
      </c>
    </row>
    <row r="9" spans="1:10" ht="26.4" x14ac:dyDescent="0.3">
      <c r="A9" s="2">
        <v>3</v>
      </c>
      <c r="B9" s="10" t="s">
        <v>2</v>
      </c>
      <c r="C9" s="2" t="s">
        <v>73</v>
      </c>
      <c r="D9" s="2" t="s">
        <v>73</v>
      </c>
      <c r="E9" s="2" t="s">
        <v>72</v>
      </c>
      <c r="F9" s="2" t="s">
        <v>73</v>
      </c>
      <c r="G9" s="2" t="s">
        <v>73</v>
      </c>
      <c r="H9" s="2" t="s">
        <v>73</v>
      </c>
      <c r="I9" s="2" t="s">
        <v>73</v>
      </c>
      <c r="J9" s="2" t="s">
        <v>73</v>
      </c>
    </row>
    <row r="10" spans="1:10" x14ac:dyDescent="0.3">
      <c r="A10" s="6" t="s">
        <v>113</v>
      </c>
      <c r="B10" s="11"/>
      <c r="C10" s="7"/>
      <c r="D10" s="7"/>
      <c r="E10" s="7"/>
      <c r="F10" s="7"/>
      <c r="G10" s="7"/>
      <c r="H10" s="7"/>
      <c r="I10" s="7"/>
      <c r="J10" s="7"/>
    </row>
    <row r="11" spans="1:10" ht="66" x14ac:dyDescent="0.3">
      <c r="A11" s="2">
        <v>4</v>
      </c>
      <c r="B11" s="10" t="s">
        <v>3</v>
      </c>
      <c r="C11" s="2" t="s">
        <v>146</v>
      </c>
      <c r="D11" s="2" t="s">
        <v>147</v>
      </c>
      <c r="E11" s="2" t="s">
        <v>147</v>
      </c>
      <c r="F11" s="2" t="s">
        <v>230</v>
      </c>
      <c r="G11" s="2" t="s">
        <v>230</v>
      </c>
      <c r="H11" s="2" t="s">
        <v>230</v>
      </c>
      <c r="I11" s="2" t="s">
        <v>348</v>
      </c>
      <c r="J11" s="2" t="s">
        <v>348</v>
      </c>
    </row>
    <row r="12" spans="1:10" ht="132" x14ac:dyDescent="0.3">
      <c r="A12" s="2">
        <v>5</v>
      </c>
      <c r="B12" s="10" t="s">
        <v>14</v>
      </c>
      <c r="C12" s="2" t="s">
        <v>80</v>
      </c>
      <c r="D12" s="2" t="s">
        <v>148</v>
      </c>
      <c r="E12" s="2" t="s">
        <v>149</v>
      </c>
      <c r="F12" s="2" t="s">
        <v>231</v>
      </c>
      <c r="G12" s="2" t="s">
        <v>232</v>
      </c>
      <c r="H12" s="2" t="s">
        <v>233</v>
      </c>
      <c r="I12" s="2" t="s">
        <v>349</v>
      </c>
      <c r="J12" s="2" t="s">
        <v>375</v>
      </c>
    </row>
    <row r="13" spans="1:10" ht="171.6" x14ac:dyDescent="0.3">
      <c r="A13" s="2">
        <v>6</v>
      </c>
      <c r="B13" s="10" t="s">
        <v>4</v>
      </c>
      <c r="C13" s="2" t="s">
        <v>81</v>
      </c>
      <c r="D13" s="2" t="s">
        <v>150</v>
      </c>
      <c r="E13" s="2" t="s">
        <v>151</v>
      </c>
      <c r="F13" s="2" t="s">
        <v>234</v>
      </c>
      <c r="G13" s="2" t="s">
        <v>234</v>
      </c>
      <c r="H13" s="2" t="s">
        <v>234</v>
      </c>
      <c r="I13" s="2" t="s">
        <v>350</v>
      </c>
      <c r="J13" s="2" t="s">
        <v>376</v>
      </c>
    </row>
    <row r="14" spans="1:10" ht="105.6" x14ac:dyDescent="0.3">
      <c r="A14" s="2">
        <v>7</v>
      </c>
      <c r="B14" s="10" t="s">
        <v>15</v>
      </c>
      <c r="C14" s="2" t="s">
        <v>82</v>
      </c>
      <c r="D14" s="2" t="s">
        <v>153</v>
      </c>
      <c r="E14" s="2" t="s">
        <v>152</v>
      </c>
      <c r="F14" s="2" t="s">
        <v>235</v>
      </c>
      <c r="G14" s="2" t="s">
        <v>236</v>
      </c>
      <c r="H14" s="2" t="s">
        <v>237</v>
      </c>
      <c r="I14" s="2" t="s">
        <v>351</v>
      </c>
      <c r="J14" s="2" t="s">
        <v>377</v>
      </c>
    </row>
    <row r="15" spans="1:10" ht="92.4" x14ac:dyDescent="0.3">
      <c r="A15" s="2">
        <v>8</v>
      </c>
      <c r="B15" s="10" t="s">
        <v>11</v>
      </c>
      <c r="C15" s="2" t="s">
        <v>83</v>
      </c>
      <c r="D15" s="2" t="s">
        <v>154</v>
      </c>
      <c r="E15" s="2" t="s">
        <v>155</v>
      </c>
      <c r="F15" s="2" t="s">
        <v>238</v>
      </c>
      <c r="G15" s="2" t="s">
        <v>239</v>
      </c>
      <c r="H15" s="2" t="s">
        <v>240</v>
      </c>
      <c r="I15" s="2" t="s">
        <v>352</v>
      </c>
      <c r="J15" s="2" t="s">
        <v>378</v>
      </c>
    </row>
    <row r="16" spans="1:10" ht="92.4" x14ac:dyDescent="0.3">
      <c r="A16" s="2">
        <v>9</v>
      </c>
      <c r="B16" s="10" t="s">
        <v>5</v>
      </c>
      <c r="C16" s="2" t="s">
        <v>84</v>
      </c>
      <c r="D16" s="2" t="s">
        <v>156</v>
      </c>
      <c r="E16" s="2" t="s">
        <v>157</v>
      </c>
      <c r="F16" s="2" t="s">
        <v>241</v>
      </c>
      <c r="G16" s="2" t="s">
        <v>242</v>
      </c>
      <c r="H16" s="2" t="s">
        <v>243</v>
      </c>
      <c r="I16" s="2" t="s">
        <v>353</v>
      </c>
      <c r="J16" s="2" t="s">
        <v>379</v>
      </c>
    </row>
    <row r="17" spans="1:10" ht="105.6" x14ac:dyDescent="0.3">
      <c r="A17" s="2">
        <v>10</v>
      </c>
      <c r="B17" s="10" t="s">
        <v>12</v>
      </c>
      <c r="C17" s="2" t="s">
        <v>146</v>
      </c>
      <c r="D17" s="2" t="s">
        <v>158</v>
      </c>
      <c r="E17" s="2" t="s">
        <v>159</v>
      </c>
      <c r="F17" s="2" t="s">
        <v>244</v>
      </c>
      <c r="G17" s="2" t="s">
        <v>245</v>
      </c>
      <c r="H17" s="2" t="s">
        <v>246</v>
      </c>
      <c r="I17" s="2" t="s">
        <v>354</v>
      </c>
      <c r="J17" s="2" t="s">
        <v>380</v>
      </c>
    </row>
    <row r="18" spans="1:10" ht="92.4" x14ac:dyDescent="0.3">
      <c r="A18" s="2">
        <v>11</v>
      </c>
      <c r="B18" s="10" t="s">
        <v>16</v>
      </c>
      <c r="C18" s="2" t="s">
        <v>84</v>
      </c>
      <c r="D18" s="2" t="s">
        <v>160</v>
      </c>
      <c r="E18" s="2" t="s">
        <v>161</v>
      </c>
      <c r="F18" s="2" t="s">
        <v>247</v>
      </c>
      <c r="G18" s="2" t="s">
        <v>248</v>
      </c>
      <c r="H18" s="2" t="s">
        <v>249</v>
      </c>
      <c r="I18" s="2" t="s">
        <v>355</v>
      </c>
      <c r="J18" s="2" t="s">
        <v>381</v>
      </c>
    </row>
    <row r="19" spans="1:10" ht="92.4" x14ac:dyDescent="0.3">
      <c r="A19" s="2">
        <v>12</v>
      </c>
      <c r="B19" s="10" t="s">
        <v>6</v>
      </c>
      <c r="C19" s="2" t="s">
        <v>85</v>
      </c>
      <c r="D19" s="2" t="s">
        <v>162</v>
      </c>
      <c r="E19" s="2" t="s">
        <v>163</v>
      </c>
      <c r="F19" s="2" t="s">
        <v>250</v>
      </c>
      <c r="G19" s="2" t="s">
        <v>245</v>
      </c>
      <c r="H19" s="2" t="s">
        <v>251</v>
      </c>
      <c r="I19" s="2" t="s">
        <v>356</v>
      </c>
      <c r="J19" s="2" t="s">
        <v>382</v>
      </c>
    </row>
    <row r="20" spans="1:10" s="8" customFormat="1" x14ac:dyDescent="0.3">
      <c r="A20" s="6" t="s">
        <v>114</v>
      </c>
      <c r="B20" s="11"/>
      <c r="C20" s="7"/>
      <c r="D20" s="7"/>
      <c r="E20" s="7"/>
      <c r="F20" s="7"/>
      <c r="G20" s="7"/>
      <c r="H20" s="7"/>
      <c r="I20" s="7"/>
      <c r="J20" s="7"/>
    </row>
    <row r="21" spans="1:10" ht="39.6" x14ac:dyDescent="0.3">
      <c r="A21" s="2">
        <v>13</v>
      </c>
      <c r="B21" s="10" t="s">
        <v>7</v>
      </c>
      <c r="C21" s="9" t="s">
        <v>87</v>
      </c>
      <c r="D21" s="2" t="s">
        <v>86</v>
      </c>
      <c r="E21" s="2" t="s">
        <v>86</v>
      </c>
      <c r="F21" s="2" t="s">
        <v>86</v>
      </c>
      <c r="G21" s="2" t="s">
        <v>86</v>
      </c>
      <c r="H21" s="2" t="s">
        <v>86</v>
      </c>
      <c r="J21" s="2" t="s">
        <v>86</v>
      </c>
    </row>
    <row r="22" spans="1:10" ht="52.8" x14ac:dyDescent="0.3">
      <c r="A22" s="2">
        <v>14</v>
      </c>
      <c r="B22" s="10" t="s">
        <v>8</v>
      </c>
      <c r="C22" s="2" t="s">
        <v>96</v>
      </c>
      <c r="D22" s="2" t="s">
        <v>164</v>
      </c>
      <c r="E22" s="2" t="s">
        <v>165</v>
      </c>
      <c r="F22" s="2" t="s">
        <v>252</v>
      </c>
      <c r="G22" s="2" t="s">
        <v>253</v>
      </c>
      <c r="H22" s="2" t="s">
        <v>254</v>
      </c>
    </row>
    <row r="23" spans="1:10" ht="132" x14ac:dyDescent="0.3">
      <c r="A23" s="2">
        <v>15</v>
      </c>
      <c r="B23" s="10" t="s">
        <v>13</v>
      </c>
      <c r="C23" s="2" t="s">
        <v>97</v>
      </c>
      <c r="D23" s="2" t="s">
        <v>166</v>
      </c>
      <c r="E23" s="2" t="s">
        <v>167</v>
      </c>
      <c r="F23" s="2" t="s">
        <v>255</v>
      </c>
      <c r="G23" s="2" t="s">
        <v>256</v>
      </c>
      <c r="H23" s="2" t="s">
        <v>257</v>
      </c>
    </row>
    <row r="24" spans="1:10" ht="39.6" x14ac:dyDescent="0.3">
      <c r="A24" s="2">
        <v>16</v>
      </c>
      <c r="B24" s="10" t="s">
        <v>9</v>
      </c>
      <c r="C24" s="2" t="s">
        <v>88</v>
      </c>
      <c r="D24" s="2" t="s">
        <v>88</v>
      </c>
      <c r="E24" s="2" t="s">
        <v>89</v>
      </c>
      <c r="F24" s="2" t="s">
        <v>90</v>
      </c>
      <c r="G24" s="2" t="s">
        <v>90</v>
      </c>
      <c r="H24" s="2" t="s">
        <v>88</v>
      </c>
    </row>
    <row r="25" spans="1:10" ht="39.6" x14ac:dyDescent="0.3">
      <c r="A25" s="2">
        <v>17</v>
      </c>
      <c r="B25" s="10" t="s">
        <v>10</v>
      </c>
      <c r="C25" s="9" t="s">
        <v>93</v>
      </c>
      <c r="D25" s="2" t="s">
        <v>93</v>
      </c>
      <c r="E25" s="2" t="s">
        <v>93</v>
      </c>
      <c r="F25" s="2" t="s">
        <v>93</v>
      </c>
      <c r="G25" s="2" t="s">
        <v>95</v>
      </c>
      <c r="H25" s="2" t="s">
        <v>93</v>
      </c>
    </row>
    <row r="26" spans="1:10" ht="171.6" x14ac:dyDescent="0.3">
      <c r="A26" s="2">
        <v>18</v>
      </c>
      <c r="B26" s="10" t="s">
        <v>24</v>
      </c>
      <c r="C26" s="2" t="s">
        <v>98</v>
      </c>
      <c r="D26" s="2" t="s">
        <v>168</v>
      </c>
      <c r="E26" s="2" t="s">
        <v>169</v>
      </c>
      <c r="F26" s="2" t="s">
        <v>258</v>
      </c>
      <c r="G26" s="2" t="s">
        <v>259</v>
      </c>
      <c r="H26" s="2" t="s">
        <v>260</v>
      </c>
      <c r="J26" s="2" t="s">
        <v>383</v>
      </c>
    </row>
    <row r="27" spans="1:10" ht="105.6" x14ac:dyDescent="0.3">
      <c r="A27" s="2">
        <v>19</v>
      </c>
      <c r="B27" s="10" t="s">
        <v>17</v>
      </c>
      <c r="C27" s="2" t="s">
        <v>99</v>
      </c>
      <c r="D27" s="2" t="s">
        <v>170</v>
      </c>
      <c r="E27" s="2" t="s">
        <v>171</v>
      </c>
      <c r="F27" s="2" t="s">
        <v>261</v>
      </c>
      <c r="G27" s="2" t="s">
        <v>262</v>
      </c>
      <c r="H27" s="2" t="s">
        <v>262</v>
      </c>
    </row>
    <row r="28" spans="1:10" ht="39.6" x14ac:dyDescent="0.3">
      <c r="A28" s="2">
        <v>20</v>
      </c>
      <c r="B28" s="10" t="s">
        <v>18</v>
      </c>
      <c r="C28" s="9" t="s">
        <v>89</v>
      </c>
      <c r="D28" s="2" t="s">
        <v>88</v>
      </c>
      <c r="E28" s="2" t="s">
        <v>88</v>
      </c>
      <c r="F28" s="2" t="s">
        <v>88</v>
      </c>
      <c r="G28" s="2" t="s">
        <v>88</v>
      </c>
      <c r="H28" s="2" t="s">
        <v>88</v>
      </c>
    </row>
    <row r="29" spans="1:10" ht="39.6" x14ac:dyDescent="0.3">
      <c r="A29" s="2">
        <v>21</v>
      </c>
      <c r="B29" s="10" t="s">
        <v>18</v>
      </c>
      <c r="C29" s="9" t="s">
        <v>93</v>
      </c>
      <c r="D29" s="2" t="s">
        <v>93</v>
      </c>
      <c r="E29" s="2" t="s">
        <v>93</v>
      </c>
      <c r="F29" s="2" t="s">
        <v>92</v>
      </c>
      <c r="G29" s="2" t="s">
        <v>92</v>
      </c>
      <c r="H29" s="2" t="s">
        <v>92</v>
      </c>
    </row>
    <row r="30" spans="1:10" ht="171.6" x14ac:dyDescent="0.3">
      <c r="A30" s="2">
        <v>22</v>
      </c>
      <c r="B30" s="10" t="s">
        <v>19</v>
      </c>
      <c r="C30" s="2" t="s">
        <v>100</v>
      </c>
      <c r="D30" s="2" t="s">
        <v>168</v>
      </c>
      <c r="E30" s="2" t="s">
        <v>172</v>
      </c>
      <c r="F30" s="2" t="s">
        <v>263</v>
      </c>
      <c r="G30" s="2" t="s">
        <v>264</v>
      </c>
      <c r="H30" s="2" t="s">
        <v>265</v>
      </c>
      <c r="J30" s="2" t="s">
        <v>384</v>
      </c>
    </row>
    <row r="31" spans="1:10" ht="39.6" x14ac:dyDescent="0.3">
      <c r="A31" s="2">
        <v>23</v>
      </c>
      <c r="B31" s="10" t="s">
        <v>20</v>
      </c>
      <c r="C31" s="9" t="s">
        <v>87</v>
      </c>
      <c r="D31" s="2" t="s">
        <v>86</v>
      </c>
      <c r="E31" s="2" t="s">
        <v>86</v>
      </c>
      <c r="F31" s="2" t="s">
        <v>87</v>
      </c>
      <c r="G31" s="2" t="s">
        <v>86</v>
      </c>
      <c r="H31" s="2" t="s">
        <v>87</v>
      </c>
      <c r="J31" s="2" t="s">
        <v>86</v>
      </c>
    </row>
    <row r="32" spans="1:10" ht="26.4" x14ac:dyDescent="0.3">
      <c r="A32" s="2">
        <v>24</v>
      </c>
      <c r="B32" s="10" t="s">
        <v>21</v>
      </c>
      <c r="C32" s="9" t="s">
        <v>89</v>
      </c>
      <c r="D32" s="2" t="s">
        <v>89</v>
      </c>
      <c r="E32" s="2" t="s">
        <v>88</v>
      </c>
      <c r="G32" s="2" t="s">
        <v>89</v>
      </c>
      <c r="H32" s="2" t="s">
        <v>88</v>
      </c>
      <c r="J32" s="2" t="s">
        <v>88</v>
      </c>
    </row>
    <row r="33" spans="1:10" ht="26.4" x14ac:dyDescent="0.3">
      <c r="A33" s="2">
        <v>25</v>
      </c>
      <c r="B33" s="10" t="s">
        <v>21</v>
      </c>
      <c r="C33" s="9" t="s">
        <v>93</v>
      </c>
      <c r="D33" s="2" t="s">
        <v>93</v>
      </c>
      <c r="E33" s="2" t="s">
        <v>92</v>
      </c>
      <c r="G33" s="2" t="s">
        <v>93</v>
      </c>
      <c r="H33" s="2" t="s">
        <v>92</v>
      </c>
      <c r="J33" s="2" t="s">
        <v>93</v>
      </c>
    </row>
    <row r="34" spans="1:10" ht="132" x14ac:dyDescent="0.3">
      <c r="A34" s="2">
        <v>26</v>
      </c>
      <c r="B34" s="10" t="s">
        <v>22</v>
      </c>
      <c r="C34" s="2" t="s">
        <v>101</v>
      </c>
      <c r="D34" s="2" t="s">
        <v>173</v>
      </c>
      <c r="E34" s="2" t="s">
        <v>174</v>
      </c>
      <c r="F34" s="2" t="s">
        <v>266</v>
      </c>
      <c r="G34" s="2" t="s">
        <v>277</v>
      </c>
      <c r="H34" s="2" t="s">
        <v>267</v>
      </c>
      <c r="J34" s="2" t="s">
        <v>385</v>
      </c>
    </row>
    <row r="35" spans="1:10" s="8" customFormat="1" x14ac:dyDescent="0.3">
      <c r="A35" s="6" t="s">
        <v>115</v>
      </c>
      <c r="B35" s="11"/>
      <c r="C35" s="7"/>
      <c r="D35" s="7"/>
      <c r="E35" s="7"/>
      <c r="F35" s="7"/>
      <c r="G35" s="7"/>
      <c r="H35" s="7"/>
      <c r="I35" s="7"/>
      <c r="J35" s="7"/>
    </row>
    <row r="36" spans="1:10" ht="158.4" x14ac:dyDescent="0.3">
      <c r="A36" s="2">
        <v>27</v>
      </c>
      <c r="B36" s="10" t="s">
        <v>23</v>
      </c>
      <c r="C36" s="2" t="s">
        <v>102</v>
      </c>
      <c r="D36" s="2" t="s">
        <v>175</v>
      </c>
      <c r="E36" s="2" t="s">
        <v>176</v>
      </c>
      <c r="F36" s="2" t="s">
        <v>268</v>
      </c>
      <c r="G36" s="2" t="s">
        <v>269</v>
      </c>
      <c r="H36" s="2" t="s">
        <v>270</v>
      </c>
      <c r="J36" s="2" t="s">
        <v>348</v>
      </c>
    </row>
    <row r="37" spans="1:10" ht="39.6" x14ac:dyDescent="0.3">
      <c r="A37" s="2">
        <v>28</v>
      </c>
      <c r="B37" s="10" t="s">
        <v>103</v>
      </c>
      <c r="C37" s="2" t="s">
        <v>104</v>
      </c>
      <c r="D37" s="2" t="s">
        <v>177</v>
      </c>
      <c r="E37" s="2" t="s">
        <v>178</v>
      </c>
      <c r="F37" s="2" t="s">
        <v>271</v>
      </c>
      <c r="G37" s="10">
        <v>2006</v>
      </c>
      <c r="H37" s="2" t="s">
        <v>272</v>
      </c>
      <c r="J37" s="2" t="s">
        <v>386</v>
      </c>
    </row>
    <row r="38" spans="1:10" ht="39.6" x14ac:dyDescent="0.3">
      <c r="A38" s="2">
        <v>29</v>
      </c>
      <c r="B38" s="10" t="s">
        <v>9</v>
      </c>
      <c r="C38" s="2" t="s">
        <v>88</v>
      </c>
      <c r="D38" s="2" t="s">
        <v>88</v>
      </c>
      <c r="E38" s="2" t="s">
        <v>88</v>
      </c>
      <c r="F38" s="2" t="s">
        <v>89</v>
      </c>
      <c r="G38" s="2" t="s">
        <v>89</v>
      </c>
      <c r="H38" s="2" t="s">
        <v>90</v>
      </c>
      <c r="J38" s="2" t="s">
        <v>91</v>
      </c>
    </row>
    <row r="39" spans="1:10" ht="39.6" x14ac:dyDescent="0.3">
      <c r="A39" s="2">
        <v>30</v>
      </c>
      <c r="B39" s="10" t="s">
        <v>10</v>
      </c>
      <c r="C39" s="9" t="s">
        <v>95</v>
      </c>
      <c r="D39" s="2" t="s">
        <v>93</v>
      </c>
      <c r="E39" s="2" t="s">
        <v>93</v>
      </c>
      <c r="F39" s="2" t="s">
        <v>93</v>
      </c>
      <c r="G39" s="2" t="s">
        <v>93</v>
      </c>
      <c r="H39" s="2" t="s">
        <v>95</v>
      </c>
      <c r="J39" s="2" t="s">
        <v>94</v>
      </c>
    </row>
    <row r="40" spans="1:10" ht="66" x14ac:dyDescent="0.3">
      <c r="A40" s="2">
        <v>31</v>
      </c>
      <c r="B40" s="10" t="s">
        <v>105</v>
      </c>
      <c r="C40" s="2" t="s">
        <v>106</v>
      </c>
      <c r="D40" s="2" t="s">
        <v>179</v>
      </c>
      <c r="E40" s="2" t="s">
        <v>180</v>
      </c>
      <c r="F40" s="2" t="s">
        <v>273</v>
      </c>
      <c r="G40" s="2" t="s">
        <v>274</v>
      </c>
      <c r="H40" s="2" t="s">
        <v>275</v>
      </c>
      <c r="J40" s="2" t="s">
        <v>387</v>
      </c>
    </row>
    <row r="41" spans="1:10" ht="118.8" x14ac:dyDescent="0.3">
      <c r="A41" s="2">
        <v>32</v>
      </c>
      <c r="B41" s="10" t="s">
        <v>25</v>
      </c>
      <c r="C41" s="2" t="s">
        <v>107</v>
      </c>
      <c r="D41" s="2" t="s">
        <v>181</v>
      </c>
      <c r="E41" s="2" t="s">
        <v>182</v>
      </c>
      <c r="F41" s="2" t="s">
        <v>276</v>
      </c>
      <c r="G41" s="2" t="s">
        <v>277</v>
      </c>
      <c r="H41" s="2" t="s">
        <v>279</v>
      </c>
      <c r="J41" s="2" t="s">
        <v>388</v>
      </c>
    </row>
    <row r="42" spans="1:10" s="8" customFormat="1" x14ac:dyDescent="0.3">
      <c r="A42" s="6" t="s">
        <v>116</v>
      </c>
      <c r="B42" s="11"/>
      <c r="C42" s="7"/>
      <c r="D42" s="7"/>
      <c r="E42" s="7"/>
      <c r="F42" s="7"/>
      <c r="G42" s="7"/>
      <c r="H42" s="7"/>
      <c r="I42" s="7"/>
      <c r="J42" s="7"/>
    </row>
    <row r="43" spans="1:10" ht="92.4" x14ac:dyDescent="0.3">
      <c r="A43" s="2">
        <v>33</v>
      </c>
      <c r="B43" s="10" t="s">
        <v>26</v>
      </c>
      <c r="C43" s="2" t="s">
        <v>108</v>
      </c>
      <c r="D43" s="2" t="s">
        <v>183</v>
      </c>
      <c r="E43" s="2" t="s">
        <v>184</v>
      </c>
      <c r="F43" s="2" t="s">
        <v>280</v>
      </c>
      <c r="G43" s="2" t="s">
        <v>281</v>
      </c>
      <c r="H43" s="2" t="s">
        <v>282</v>
      </c>
      <c r="I43" s="2" t="s">
        <v>355</v>
      </c>
      <c r="J43" s="2" t="s">
        <v>389</v>
      </c>
    </row>
    <row r="44" spans="1:10" ht="39.6" x14ac:dyDescent="0.3">
      <c r="A44" s="2">
        <v>34</v>
      </c>
      <c r="B44" s="10" t="s">
        <v>27</v>
      </c>
      <c r="C44" s="2" t="s">
        <v>89</v>
      </c>
      <c r="D44" s="2" t="s">
        <v>88</v>
      </c>
      <c r="E44" s="2" t="s">
        <v>88</v>
      </c>
      <c r="F44" s="2" t="s">
        <v>89</v>
      </c>
      <c r="G44" s="2" t="s">
        <v>89</v>
      </c>
      <c r="H44" s="2" t="s">
        <v>88</v>
      </c>
      <c r="I44" s="2" t="s">
        <v>88</v>
      </c>
      <c r="J44" s="2" t="s">
        <v>88</v>
      </c>
    </row>
    <row r="45" spans="1:10" ht="39.6" x14ac:dyDescent="0.3">
      <c r="A45" s="2">
        <v>35</v>
      </c>
      <c r="B45" s="10" t="s">
        <v>27</v>
      </c>
      <c r="C45" s="2" t="s">
        <v>92</v>
      </c>
      <c r="D45" s="2" t="s">
        <v>92</v>
      </c>
      <c r="E45" s="2" t="s">
        <v>93</v>
      </c>
      <c r="F45" s="2" t="s">
        <v>93</v>
      </c>
      <c r="G45" s="2" t="s">
        <v>93</v>
      </c>
      <c r="H45" s="2" t="s">
        <v>92</v>
      </c>
      <c r="I45" s="2" t="s">
        <v>92</v>
      </c>
      <c r="J45" s="2" t="s">
        <v>92</v>
      </c>
    </row>
    <row r="46" spans="1:10" ht="132" x14ac:dyDescent="0.3">
      <c r="A46" s="2">
        <v>36</v>
      </c>
      <c r="B46" s="10" t="s">
        <v>28</v>
      </c>
      <c r="C46" s="2" t="s">
        <v>109</v>
      </c>
      <c r="D46" s="2" t="s">
        <v>185</v>
      </c>
      <c r="E46" s="2" t="s">
        <v>186</v>
      </c>
      <c r="F46" s="2" t="s">
        <v>284</v>
      </c>
      <c r="G46" s="2" t="s">
        <v>285</v>
      </c>
      <c r="H46" s="2" t="s">
        <v>278</v>
      </c>
      <c r="I46" s="2" t="s">
        <v>357</v>
      </c>
      <c r="J46" s="2" t="s">
        <v>390</v>
      </c>
    </row>
    <row r="47" spans="1:10" ht="52.8" x14ac:dyDescent="0.3">
      <c r="A47" s="2">
        <v>37</v>
      </c>
      <c r="B47" s="10" t="s">
        <v>29</v>
      </c>
      <c r="C47" s="2" t="s">
        <v>110</v>
      </c>
      <c r="D47" s="2" t="s">
        <v>187</v>
      </c>
      <c r="E47" s="2" t="s">
        <v>188</v>
      </c>
      <c r="F47" s="2" t="s">
        <v>283</v>
      </c>
      <c r="G47" s="2" t="s">
        <v>283</v>
      </c>
      <c r="H47" s="2" t="s">
        <v>286</v>
      </c>
      <c r="I47" s="2" t="s">
        <v>358</v>
      </c>
      <c r="J47" s="2" t="s">
        <v>391</v>
      </c>
    </row>
    <row r="48" spans="1:10" ht="39.6" x14ac:dyDescent="0.3">
      <c r="A48" s="2">
        <v>38</v>
      </c>
      <c r="B48" s="10" t="s">
        <v>27</v>
      </c>
      <c r="C48" s="2" t="s">
        <v>88</v>
      </c>
      <c r="D48" s="2" t="s">
        <v>89</v>
      </c>
      <c r="E48" s="2" t="s">
        <v>88</v>
      </c>
      <c r="F48" s="2" t="s">
        <v>89</v>
      </c>
      <c r="G48" s="2" t="s">
        <v>89</v>
      </c>
      <c r="H48" s="2" t="s">
        <v>88</v>
      </c>
      <c r="I48" s="2" t="s">
        <v>88</v>
      </c>
      <c r="J48" s="2" t="s">
        <v>88</v>
      </c>
    </row>
    <row r="49" spans="1:10" ht="39.6" x14ac:dyDescent="0.3">
      <c r="A49" s="2">
        <v>39</v>
      </c>
      <c r="B49" s="10" t="s">
        <v>27</v>
      </c>
      <c r="C49" s="9" t="s">
        <v>93</v>
      </c>
      <c r="D49" s="2" t="s">
        <v>92</v>
      </c>
      <c r="E49" s="2" t="s">
        <v>92</v>
      </c>
      <c r="F49" s="2" t="s">
        <v>93</v>
      </c>
      <c r="G49" s="2" t="s">
        <v>93</v>
      </c>
      <c r="H49" s="2" t="s">
        <v>92</v>
      </c>
      <c r="I49" s="2" t="s">
        <v>92</v>
      </c>
      <c r="J49" s="2" t="s">
        <v>92</v>
      </c>
    </row>
    <row r="50" spans="1:10" ht="105.6" x14ac:dyDescent="0.3">
      <c r="A50" s="2">
        <v>40</v>
      </c>
      <c r="B50" s="10" t="s">
        <v>28</v>
      </c>
      <c r="C50" s="2" t="s">
        <v>109</v>
      </c>
      <c r="D50" s="2" t="s">
        <v>189</v>
      </c>
      <c r="E50" s="2" t="s">
        <v>190</v>
      </c>
      <c r="F50" s="2" t="s">
        <v>288</v>
      </c>
      <c r="G50" s="2" t="s">
        <v>285</v>
      </c>
      <c r="H50" s="2" t="s">
        <v>287</v>
      </c>
      <c r="I50" s="2" t="s">
        <v>357</v>
      </c>
      <c r="J50" s="2" t="s">
        <v>390</v>
      </c>
    </row>
    <row r="51" spans="1:10" s="8" customFormat="1" x14ac:dyDescent="0.3">
      <c r="A51" s="6" t="s">
        <v>117</v>
      </c>
      <c r="B51" s="11"/>
      <c r="C51" s="7"/>
      <c r="D51" s="7"/>
      <c r="E51" s="7"/>
      <c r="F51" s="7"/>
      <c r="G51" s="7"/>
      <c r="H51" s="7"/>
      <c r="I51" s="7"/>
      <c r="J51" s="7"/>
    </row>
    <row r="52" spans="1:10" ht="92.4" x14ac:dyDescent="0.3">
      <c r="A52" s="2">
        <v>41</v>
      </c>
      <c r="B52" s="10" t="s">
        <v>30</v>
      </c>
      <c r="C52" s="2" t="s">
        <v>111</v>
      </c>
      <c r="D52" s="2" t="s">
        <v>191</v>
      </c>
      <c r="E52" s="2" t="s">
        <v>192</v>
      </c>
      <c r="F52" s="2" t="s">
        <v>289</v>
      </c>
      <c r="G52" s="2" t="s">
        <v>291</v>
      </c>
      <c r="H52" s="2" t="s">
        <v>293</v>
      </c>
      <c r="I52" s="2" t="s">
        <v>359</v>
      </c>
      <c r="J52" s="2" t="s">
        <v>392</v>
      </c>
    </row>
    <row r="53" spans="1:10" ht="26.4" x14ac:dyDescent="0.3">
      <c r="A53" s="2">
        <v>42</v>
      </c>
      <c r="B53" s="10" t="s">
        <v>31</v>
      </c>
      <c r="C53" s="2" t="s">
        <v>88</v>
      </c>
      <c r="D53" s="2" t="s">
        <v>88</v>
      </c>
      <c r="E53" s="2" t="s">
        <v>88</v>
      </c>
      <c r="F53" s="2" t="s">
        <v>88</v>
      </c>
      <c r="G53" s="2" t="s">
        <v>88</v>
      </c>
      <c r="H53" s="2" t="s">
        <v>88</v>
      </c>
      <c r="I53" s="2" t="s">
        <v>88</v>
      </c>
      <c r="J53" s="2" t="s">
        <v>88</v>
      </c>
    </row>
    <row r="54" spans="1:10" ht="105.6" x14ac:dyDescent="0.3">
      <c r="A54" s="2">
        <v>43</v>
      </c>
      <c r="B54" s="10" t="s">
        <v>32</v>
      </c>
      <c r="C54" s="2" t="s">
        <v>112</v>
      </c>
      <c r="D54" s="2" t="s">
        <v>193</v>
      </c>
      <c r="E54" s="2" t="s">
        <v>194</v>
      </c>
      <c r="F54" s="2" t="s">
        <v>290</v>
      </c>
      <c r="G54" s="2" t="s">
        <v>292</v>
      </c>
      <c r="H54" s="2" t="s">
        <v>294</v>
      </c>
      <c r="I54" s="2" t="s">
        <v>359</v>
      </c>
      <c r="J54" s="2" t="s">
        <v>393</v>
      </c>
    </row>
    <row r="55" spans="1:10" ht="52.8" x14ac:dyDescent="0.3">
      <c r="A55" s="2">
        <v>44</v>
      </c>
      <c r="B55" s="10" t="s">
        <v>33</v>
      </c>
      <c r="C55" s="9" t="s">
        <v>93</v>
      </c>
      <c r="D55" s="2" t="s">
        <v>92</v>
      </c>
      <c r="E55" s="2" t="s">
        <v>92</v>
      </c>
      <c r="F55" s="2" t="s">
        <v>93</v>
      </c>
      <c r="G55" s="2" t="s">
        <v>92</v>
      </c>
      <c r="H55" s="2" t="s">
        <v>92</v>
      </c>
      <c r="I55" s="2" t="s">
        <v>92</v>
      </c>
      <c r="J55" s="2" t="s">
        <v>92</v>
      </c>
    </row>
    <row r="56" spans="1:10" s="8" customFormat="1" x14ac:dyDescent="0.3">
      <c r="A56" s="6" t="s">
        <v>118</v>
      </c>
      <c r="B56" s="11"/>
      <c r="C56" s="7"/>
      <c r="D56" s="7"/>
      <c r="E56" s="7"/>
      <c r="F56" s="7"/>
      <c r="G56" s="7"/>
      <c r="H56" s="7"/>
      <c r="I56" s="7"/>
      <c r="J56" s="7"/>
    </row>
    <row r="57" spans="1:10" ht="79.2" x14ac:dyDescent="0.3">
      <c r="A57" s="2">
        <v>45</v>
      </c>
      <c r="B57" s="10" t="s">
        <v>34</v>
      </c>
      <c r="C57" s="2" t="s">
        <v>123</v>
      </c>
      <c r="D57" s="2" t="s">
        <v>195</v>
      </c>
      <c r="E57" s="2" t="s">
        <v>196</v>
      </c>
      <c r="F57" s="2" t="s">
        <v>295</v>
      </c>
      <c r="G57" s="2" t="s">
        <v>299</v>
      </c>
      <c r="H57" s="2" t="s">
        <v>305</v>
      </c>
      <c r="I57" s="2" t="s">
        <v>360</v>
      </c>
      <c r="J57" s="2" t="s">
        <v>394</v>
      </c>
    </row>
    <row r="58" spans="1:10" ht="39.6" x14ac:dyDescent="0.3">
      <c r="A58" s="2">
        <v>46</v>
      </c>
      <c r="B58" s="10" t="s">
        <v>35</v>
      </c>
      <c r="C58" s="2" t="s">
        <v>88</v>
      </c>
      <c r="D58" s="2" t="s">
        <v>88</v>
      </c>
      <c r="E58" s="2" t="s">
        <v>88</v>
      </c>
      <c r="F58" s="2" t="s">
        <v>89</v>
      </c>
      <c r="G58" s="2" t="s">
        <v>88</v>
      </c>
      <c r="H58" s="2" t="s">
        <v>88</v>
      </c>
      <c r="J58" s="2" t="s">
        <v>88</v>
      </c>
    </row>
    <row r="59" spans="1:10" ht="105.6" x14ac:dyDescent="0.3">
      <c r="A59" s="2">
        <v>47</v>
      </c>
      <c r="B59" s="10" t="s">
        <v>36</v>
      </c>
      <c r="C59" s="2" t="s">
        <v>125</v>
      </c>
      <c r="D59" s="2" t="s">
        <v>197</v>
      </c>
      <c r="E59" s="2" t="s">
        <v>198</v>
      </c>
      <c r="F59" s="2" t="s">
        <v>296</v>
      </c>
      <c r="G59" s="2" t="s">
        <v>300</v>
      </c>
      <c r="H59" s="2" t="s">
        <v>306</v>
      </c>
      <c r="J59" s="2" t="s">
        <v>395</v>
      </c>
    </row>
    <row r="60" spans="1:10" ht="52.8" x14ac:dyDescent="0.3">
      <c r="A60" s="2">
        <v>48</v>
      </c>
      <c r="B60" s="10" t="s">
        <v>37</v>
      </c>
      <c r="C60" s="2" t="s">
        <v>124</v>
      </c>
      <c r="D60" s="2" t="s">
        <v>199</v>
      </c>
      <c r="E60" s="2" t="s">
        <v>196</v>
      </c>
      <c r="F60" s="2" t="s">
        <v>297</v>
      </c>
      <c r="G60" s="2" t="s">
        <v>301</v>
      </c>
      <c r="H60" s="2" t="s">
        <v>307</v>
      </c>
      <c r="J60" s="2" t="s">
        <v>396</v>
      </c>
    </row>
    <row r="61" spans="1:10" ht="39.6" x14ac:dyDescent="0.3">
      <c r="A61" s="2">
        <v>49</v>
      </c>
      <c r="B61" s="10" t="s">
        <v>38</v>
      </c>
      <c r="C61" s="9" t="s">
        <v>93</v>
      </c>
      <c r="D61" s="2" t="s">
        <v>92</v>
      </c>
      <c r="E61" s="2" t="s">
        <v>93</v>
      </c>
      <c r="F61" s="2" t="s">
        <v>92</v>
      </c>
      <c r="G61" s="2" t="s">
        <v>93</v>
      </c>
      <c r="H61" s="2" t="s">
        <v>92</v>
      </c>
      <c r="I61" s="2" t="s">
        <v>93</v>
      </c>
      <c r="J61" s="2" t="s">
        <v>92</v>
      </c>
    </row>
    <row r="62" spans="1:10" ht="39.6" x14ac:dyDescent="0.3">
      <c r="A62" s="2">
        <v>50</v>
      </c>
      <c r="B62" s="10" t="s">
        <v>39</v>
      </c>
      <c r="C62" s="9" t="s">
        <v>89</v>
      </c>
      <c r="D62" s="2" t="s">
        <v>88</v>
      </c>
      <c r="E62" s="2" t="s">
        <v>88</v>
      </c>
      <c r="F62" s="2" t="s">
        <v>88</v>
      </c>
      <c r="G62" s="2" t="s">
        <v>89</v>
      </c>
      <c r="H62" s="2" t="s">
        <v>88</v>
      </c>
      <c r="J62" s="2" t="s">
        <v>88</v>
      </c>
    </row>
    <row r="63" spans="1:10" ht="79.2" x14ac:dyDescent="0.3">
      <c r="A63" s="2">
        <v>51</v>
      </c>
      <c r="B63" s="10" t="s">
        <v>40</v>
      </c>
      <c r="C63" s="2" t="s">
        <v>126</v>
      </c>
      <c r="D63" s="2" t="s">
        <v>200</v>
      </c>
      <c r="E63" s="2" t="s">
        <v>201</v>
      </c>
      <c r="F63" s="2" t="s">
        <v>298</v>
      </c>
      <c r="G63" s="2" t="s">
        <v>302</v>
      </c>
      <c r="H63" s="2" t="s">
        <v>308</v>
      </c>
      <c r="I63" s="2" t="s">
        <v>361</v>
      </c>
      <c r="J63" s="2" t="s">
        <v>397</v>
      </c>
    </row>
    <row r="64" spans="1:10" s="8" customFormat="1" x14ac:dyDescent="0.3">
      <c r="A64" s="6" t="s">
        <v>119</v>
      </c>
      <c r="B64" s="11"/>
      <c r="C64" s="7"/>
      <c r="D64" s="7"/>
      <c r="E64" s="7"/>
      <c r="F64" s="7"/>
      <c r="G64" s="7"/>
      <c r="H64" s="7"/>
      <c r="I64" s="7"/>
      <c r="J64" s="7"/>
    </row>
    <row r="65" spans="1:10" ht="118.8" x14ac:dyDescent="0.3">
      <c r="A65" s="2">
        <v>52</v>
      </c>
      <c r="B65" s="10" t="s">
        <v>41</v>
      </c>
      <c r="C65" s="2" t="s">
        <v>127</v>
      </c>
      <c r="D65" s="2" t="s">
        <v>202</v>
      </c>
      <c r="E65" s="2" t="s">
        <v>203</v>
      </c>
      <c r="F65" s="2" t="s">
        <v>303</v>
      </c>
      <c r="G65" s="2" t="s">
        <v>304</v>
      </c>
      <c r="H65" s="2" t="s">
        <v>309</v>
      </c>
      <c r="I65" s="2" t="s">
        <v>362</v>
      </c>
      <c r="J65" s="2" t="s">
        <v>398</v>
      </c>
    </row>
    <row r="66" spans="1:10" ht="39.6" x14ac:dyDescent="0.3">
      <c r="A66" s="2">
        <v>53</v>
      </c>
      <c r="B66" s="10" t="s">
        <v>42</v>
      </c>
      <c r="C66" s="2" t="s">
        <v>88</v>
      </c>
      <c r="D66" s="2" t="s">
        <v>88</v>
      </c>
      <c r="E66" s="2" t="s">
        <v>89</v>
      </c>
      <c r="F66" s="2" t="s">
        <v>88</v>
      </c>
      <c r="G66" s="2" t="s">
        <v>89</v>
      </c>
      <c r="H66" s="2" t="s">
        <v>88</v>
      </c>
      <c r="I66" s="2" t="s">
        <v>88</v>
      </c>
      <c r="J66" s="2" t="s">
        <v>88</v>
      </c>
    </row>
    <row r="67" spans="1:10" ht="52.8" x14ac:dyDescent="0.3">
      <c r="A67" s="2">
        <v>54</v>
      </c>
      <c r="B67" s="10" t="s">
        <v>43</v>
      </c>
      <c r="C67" s="9" t="s">
        <v>92</v>
      </c>
      <c r="D67" s="2" t="s">
        <v>92</v>
      </c>
      <c r="E67" s="2" t="s">
        <v>93</v>
      </c>
      <c r="F67" s="2" t="s">
        <v>92</v>
      </c>
      <c r="G67" s="2" t="s">
        <v>92</v>
      </c>
      <c r="H67" s="2" t="s">
        <v>93</v>
      </c>
      <c r="I67" s="2" t="s">
        <v>92</v>
      </c>
      <c r="J67" s="2" t="s">
        <v>92</v>
      </c>
    </row>
    <row r="68" spans="1:10" ht="105.6" x14ac:dyDescent="0.3">
      <c r="A68" s="2">
        <v>55</v>
      </c>
      <c r="B68" s="10" t="s">
        <v>128</v>
      </c>
      <c r="C68" s="2" t="s">
        <v>129</v>
      </c>
      <c r="D68" s="2" t="s">
        <v>204</v>
      </c>
      <c r="E68" s="2" t="s">
        <v>205</v>
      </c>
      <c r="F68" s="2" t="s">
        <v>310</v>
      </c>
      <c r="G68" s="2" t="s">
        <v>311</v>
      </c>
      <c r="H68" s="2" t="s">
        <v>312</v>
      </c>
      <c r="I68" s="2" t="s">
        <v>363</v>
      </c>
      <c r="J68" s="2" t="s">
        <v>400</v>
      </c>
    </row>
    <row r="69" spans="1:10" s="8" customFormat="1" x14ac:dyDescent="0.3">
      <c r="A69" s="6" t="s">
        <v>120</v>
      </c>
      <c r="B69" s="11"/>
      <c r="C69" s="7"/>
      <c r="D69" s="7"/>
      <c r="E69" s="7"/>
      <c r="F69" s="7"/>
      <c r="G69" s="7"/>
      <c r="H69" s="7"/>
      <c r="I69" s="7"/>
      <c r="J69" s="7"/>
    </row>
    <row r="70" spans="1:10" ht="52.8" x14ac:dyDescent="0.3">
      <c r="A70" s="2">
        <v>56</v>
      </c>
      <c r="B70" s="10" t="s">
        <v>44</v>
      </c>
      <c r="C70" s="2" t="s">
        <v>130</v>
      </c>
      <c r="D70" s="2" t="s">
        <v>208</v>
      </c>
      <c r="E70" s="2" t="s">
        <v>209</v>
      </c>
      <c r="F70" s="2" t="s">
        <v>313</v>
      </c>
      <c r="G70" s="2" t="s">
        <v>323</v>
      </c>
      <c r="H70" s="2" t="s">
        <v>209</v>
      </c>
      <c r="I70" s="2" t="s">
        <v>365</v>
      </c>
      <c r="J70" s="2" t="s">
        <v>399</v>
      </c>
    </row>
    <row r="71" spans="1:10" ht="79.2" x14ac:dyDescent="0.3">
      <c r="A71" s="2">
        <v>57</v>
      </c>
      <c r="B71" s="10" t="s">
        <v>45</v>
      </c>
      <c r="C71" s="2" t="s">
        <v>131</v>
      </c>
      <c r="D71" s="2" t="s">
        <v>206</v>
      </c>
      <c r="E71" s="2" t="s">
        <v>207</v>
      </c>
      <c r="F71" s="2" t="s">
        <v>314</v>
      </c>
      <c r="G71" s="2" t="s">
        <v>324</v>
      </c>
      <c r="H71" s="2" t="s">
        <v>335</v>
      </c>
      <c r="I71" s="2" t="s">
        <v>364</v>
      </c>
      <c r="J71" s="2" t="s">
        <v>401</v>
      </c>
    </row>
    <row r="72" spans="1:10" ht="39.6" x14ac:dyDescent="0.3">
      <c r="A72" s="2">
        <v>58</v>
      </c>
      <c r="B72" s="10" t="s">
        <v>46</v>
      </c>
      <c r="C72" s="9" t="s">
        <v>88</v>
      </c>
      <c r="D72" s="2" t="s">
        <v>88</v>
      </c>
      <c r="E72" s="2" t="s">
        <v>88</v>
      </c>
      <c r="F72" s="2" t="s">
        <v>90</v>
      </c>
      <c r="G72" s="2" t="s">
        <v>88</v>
      </c>
      <c r="H72" s="2" t="s">
        <v>88</v>
      </c>
      <c r="I72" s="2" t="s">
        <v>88</v>
      </c>
      <c r="J72" s="2" t="s">
        <v>88</v>
      </c>
    </row>
    <row r="73" spans="1:10" ht="39.6" x14ac:dyDescent="0.3">
      <c r="A73" s="2">
        <v>59</v>
      </c>
      <c r="B73" s="10" t="s">
        <v>46</v>
      </c>
      <c r="C73" s="9" t="s">
        <v>92</v>
      </c>
      <c r="D73" s="2" t="s">
        <v>92</v>
      </c>
      <c r="E73" s="2" t="s">
        <v>92</v>
      </c>
      <c r="F73" s="2" t="s">
        <v>93</v>
      </c>
      <c r="G73" s="2" t="s">
        <v>92</v>
      </c>
      <c r="H73" s="2" t="s">
        <v>92</v>
      </c>
      <c r="I73" s="2" t="s">
        <v>92</v>
      </c>
      <c r="J73" s="2" t="s">
        <v>92</v>
      </c>
    </row>
    <row r="74" spans="1:10" ht="66" x14ac:dyDescent="0.3">
      <c r="A74" s="2">
        <v>60</v>
      </c>
      <c r="B74" s="10" t="s">
        <v>47</v>
      </c>
      <c r="C74" s="2" t="s">
        <v>132</v>
      </c>
      <c r="D74" s="2" t="s">
        <v>210</v>
      </c>
      <c r="E74" s="2" t="s">
        <v>205</v>
      </c>
      <c r="F74" s="2" t="s">
        <v>310</v>
      </c>
      <c r="G74" s="2" t="s">
        <v>325</v>
      </c>
      <c r="H74" s="2" t="s">
        <v>336</v>
      </c>
      <c r="I74" s="2" t="s">
        <v>366</v>
      </c>
      <c r="J74" s="2" t="s">
        <v>402</v>
      </c>
    </row>
    <row r="75" spans="1:10" s="8" customFormat="1" x14ac:dyDescent="0.3">
      <c r="A75" s="6" t="s">
        <v>121</v>
      </c>
      <c r="B75" s="11"/>
      <c r="C75" s="7"/>
      <c r="D75" s="7"/>
      <c r="E75" s="7"/>
      <c r="F75" s="7"/>
      <c r="G75" s="7"/>
      <c r="H75" s="7"/>
      <c r="I75" s="7"/>
      <c r="J75" s="7"/>
    </row>
    <row r="76" spans="1:10" ht="66" x14ac:dyDescent="0.3">
      <c r="A76" s="2">
        <v>61</v>
      </c>
      <c r="B76" s="10" t="s">
        <v>48</v>
      </c>
      <c r="C76" s="2" t="s">
        <v>133</v>
      </c>
      <c r="D76" s="2" t="s">
        <v>211</v>
      </c>
      <c r="E76" s="2" t="s">
        <v>212</v>
      </c>
      <c r="F76" s="2" t="s">
        <v>315</v>
      </c>
      <c r="G76" s="2" t="s">
        <v>326</v>
      </c>
      <c r="H76" s="2" t="s">
        <v>337</v>
      </c>
      <c r="I76" s="2" t="s">
        <v>367</v>
      </c>
      <c r="J76" s="2" t="s">
        <v>403</v>
      </c>
    </row>
    <row r="77" spans="1:10" ht="52.8" x14ac:dyDescent="0.3">
      <c r="A77" s="2">
        <v>62</v>
      </c>
      <c r="B77" s="10" t="s">
        <v>49</v>
      </c>
      <c r="C77" s="2" t="s">
        <v>134</v>
      </c>
      <c r="D77" s="2" t="s">
        <v>213</v>
      </c>
      <c r="E77" s="2" t="s">
        <v>214</v>
      </c>
      <c r="F77" s="2" t="s">
        <v>316</v>
      </c>
      <c r="G77" s="2" t="s">
        <v>327</v>
      </c>
      <c r="H77" s="2" t="s">
        <v>338</v>
      </c>
      <c r="I77" s="2" t="s">
        <v>368</v>
      </c>
      <c r="J77" s="2" t="s">
        <v>404</v>
      </c>
    </row>
    <row r="78" spans="1:10" ht="39.6" x14ac:dyDescent="0.3">
      <c r="A78" s="2">
        <v>63</v>
      </c>
      <c r="B78" s="10" t="s">
        <v>50</v>
      </c>
      <c r="C78" s="2" t="s">
        <v>88</v>
      </c>
      <c r="D78" s="2" t="s">
        <v>89</v>
      </c>
      <c r="E78" s="2" t="s">
        <v>88</v>
      </c>
      <c r="F78" s="2" t="s">
        <v>90</v>
      </c>
      <c r="G78" s="2" t="s">
        <v>90</v>
      </c>
      <c r="H78" s="2" t="s">
        <v>89</v>
      </c>
      <c r="I78" s="2" t="s">
        <v>88</v>
      </c>
      <c r="J78" s="2" t="s">
        <v>91</v>
      </c>
    </row>
    <row r="79" spans="1:10" ht="39.6" x14ac:dyDescent="0.3">
      <c r="A79" s="2">
        <v>64</v>
      </c>
      <c r="B79" s="10" t="s">
        <v>51</v>
      </c>
      <c r="C79" s="9" t="s">
        <v>92</v>
      </c>
      <c r="D79" s="2" t="s">
        <v>93</v>
      </c>
      <c r="E79" s="2" t="s">
        <v>92</v>
      </c>
      <c r="F79" s="2" t="s">
        <v>95</v>
      </c>
      <c r="G79" s="2" t="s">
        <v>95</v>
      </c>
      <c r="H79" s="2" t="s">
        <v>92</v>
      </c>
      <c r="I79" s="2" t="s">
        <v>92</v>
      </c>
      <c r="J79" s="2" t="s">
        <v>94</v>
      </c>
    </row>
    <row r="80" spans="1:10" ht="105.6" x14ac:dyDescent="0.3">
      <c r="A80" s="2">
        <v>65</v>
      </c>
      <c r="B80" s="10" t="s">
        <v>52</v>
      </c>
      <c r="C80" s="2" t="s">
        <v>135</v>
      </c>
      <c r="D80" s="2" t="s">
        <v>215</v>
      </c>
      <c r="E80" s="2" t="s">
        <v>214</v>
      </c>
      <c r="F80" s="2" t="s">
        <v>317</v>
      </c>
      <c r="G80" s="2" t="s">
        <v>328</v>
      </c>
      <c r="H80" s="2" t="s">
        <v>339</v>
      </c>
      <c r="I80" s="2" t="s">
        <v>368</v>
      </c>
      <c r="J80" s="2" t="s">
        <v>405</v>
      </c>
    </row>
    <row r="81" spans="1:10" s="8" customFormat="1" x14ac:dyDescent="0.3">
      <c r="A81" s="6" t="s">
        <v>122</v>
      </c>
      <c r="B81" s="11"/>
      <c r="C81" s="7"/>
      <c r="D81" s="7"/>
      <c r="E81" s="7"/>
      <c r="F81" s="7"/>
      <c r="G81" s="7"/>
      <c r="H81" s="7"/>
      <c r="I81" s="7"/>
      <c r="J81" s="7"/>
    </row>
    <row r="82" spans="1:10" ht="132" x14ac:dyDescent="0.3">
      <c r="A82" s="2">
        <v>66</v>
      </c>
      <c r="B82" s="10" t="s">
        <v>53</v>
      </c>
      <c r="C82" s="2" t="s">
        <v>136</v>
      </c>
      <c r="D82" s="2" t="s">
        <v>216</v>
      </c>
      <c r="E82" s="2" t="s">
        <v>217</v>
      </c>
      <c r="F82" s="2" t="s">
        <v>318</v>
      </c>
      <c r="G82" s="2" t="s">
        <v>329</v>
      </c>
      <c r="H82" s="2" t="s">
        <v>340</v>
      </c>
      <c r="I82" s="2" t="s">
        <v>369</v>
      </c>
      <c r="J82" s="2" t="s">
        <v>406</v>
      </c>
    </row>
    <row r="83" spans="1:10" ht="52.8" x14ac:dyDescent="0.3">
      <c r="A83" s="2">
        <v>67</v>
      </c>
      <c r="B83" s="10" t="s">
        <v>54</v>
      </c>
      <c r="C83" s="2" t="s">
        <v>137</v>
      </c>
      <c r="D83" s="2" t="s">
        <v>218</v>
      </c>
      <c r="E83" s="2" t="s">
        <v>219</v>
      </c>
      <c r="F83" s="2" t="s">
        <v>319</v>
      </c>
      <c r="G83" s="2" t="s">
        <v>330</v>
      </c>
      <c r="H83" s="2" t="s">
        <v>341</v>
      </c>
      <c r="I83" s="2" t="s">
        <v>370</v>
      </c>
      <c r="J83" s="2" t="s">
        <v>407</v>
      </c>
    </row>
    <row r="84" spans="1:10" ht="52.8" x14ac:dyDescent="0.3">
      <c r="A84" s="2">
        <v>68</v>
      </c>
      <c r="B84" s="10" t="s">
        <v>55</v>
      </c>
      <c r="C84" s="2" t="s">
        <v>138</v>
      </c>
      <c r="D84" s="2" t="s">
        <v>220</v>
      </c>
      <c r="E84" s="2" t="s">
        <v>221</v>
      </c>
      <c r="F84" s="2" t="s">
        <v>283</v>
      </c>
      <c r="G84" s="2" t="s">
        <v>331</v>
      </c>
      <c r="H84" s="2" t="s">
        <v>342</v>
      </c>
      <c r="I84" s="2" t="s">
        <v>371</v>
      </c>
      <c r="J84" s="2" t="s">
        <v>408</v>
      </c>
    </row>
    <row r="85" spans="1:10" ht="39.6" x14ac:dyDescent="0.3">
      <c r="A85" s="2">
        <v>69</v>
      </c>
      <c r="B85" s="10" t="s">
        <v>56</v>
      </c>
      <c r="C85" s="2" t="s">
        <v>88</v>
      </c>
      <c r="D85" s="2" t="s">
        <v>88</v>
      </c>
      <c r="E85" s="2" t="s">
        <v>88</v>
      </c>
      <c r="F85" s="2" t="s">
        <v>89</v>
      </c>
      <c r="G85" s="2" t="s">
        <v>88</v>
      </c>
      <c r="H85" s="2" t="s">
        <v>88</v>
      </c>
      <c r="I85" s="2" t="s">
        <v>88</v>
      </c>
      <c r="J85" s="2" t="s">
        <v>88</v>
      </c>
    </row>
    <row r="86" spans="1:10" ht="105.6" x14ac:dyDescent="0.3">
      <c r="A86" s="2">
        <v>70</v>
      </c>
      <c r="B86" s="10" t="s">
        <v>57</v>
      </c>
      <c r="C86" s="2" t="s">
        <v>139</v>
      </c>
      <c r="D86" s="2" t="s">
        <v>222</v>
      </c>
      <c r="E86" s="2" t="s">
        <v>223</v>
      </c>
      <c r="F86" s="2" t="s">
        <v>320</v>
      </c>
      <c r="G86" s="2" t="s">
        <v>332</v>
      </c>
      <c r="H86" s="2" t="s">
        <v>343</v>
      </c>
      <c r="I86" s="2" t="s">
        <v>372</v>
      </c>
      <c r="J86" s="2" t="s">
        <v>408</v>
      </c>
    </row>
    <row r="87" spans="1:10" ht="105.6" x14ac:dyDescent="0.3">
      <c r="A87" s="2">
        <v>71</v>
      </c>
      <c r="B87" s="10" t="s">
        <v>58</v>
      </c>
      <c r="C87" s="2" t="s">
        <v>140</v>
      </c>
      <c r="D87" s="2" t="s">
        <v>224</v>
      </c>
      <c r="E87" s="2" t="s">
        <v>223</v>
      </c>
      <c r="F87" s="2" t="s">
        <v>321</v>
      </c>
      <c r="G87" s="2" t="s">
        <v>333</v>
      </c>
      <c r="H87" s="2" t="s">
        <v>344</v>
      </c>
      <c r="I87" s="2" t="s">
        <v>373</v>
      </c>
      <c r="J87" s="2" t="s">
        <v>409</v>
      </c>
    </row>
    <row r="88" spans="1:10" ht="171.6" x14ac:dyDescent="0.3">
      <c r="A88" s="2">
        <v>72</v>
      </c>
      <c r="B88" s="10" t="s">
        <v>59</v>
      </c>
      <c r="C88" s="2" t="s">
        <v>141</v>
      </c>
      <c r="D88" s="2" t="s">
        <v>226</v>
      </c>
      <c r="E88" s="2" t="s">
        <v>225</v>
      </c>
      <c r="F88" s="2" t="s">
        <v>322</v>
      </c>
      <c r="G88" s="2" t="s">
        <v>334</v>
      </c>
      <c r="H88" s="2" t="s">
        <v>345</v>
      </c>
      <c r="I88" s="2" t="s">
        <v>374</v>
      </c>
      <c r="J88" s="2" t="s">
        <v>410</v>
      </c>
    </row>
  </sheetData>
  <pageMargins left="0.70866141732283472" right="0.70866141732283472" top="0.74803149606299213" bottom="0.74803149606299213" header="0.31496062992125984" footer="0.31496062992125984"/>
  <pageSetup paperSize="9" scale="31" fitToHeight="0" orientation="portrait"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Lists!$A$3:$A$7</xm:f>
          </x14:formula1>
          <xm:sqref>C7:AE8</xm:sqref>
        </x14:dataValidation>
        <x14:dataValidation type="list" allowBlank="1" showInputMessage="1" showErrorMessage="1">
          <x14:formula1>
            <xm:f>Lists!$A$10:$A$13</xm:f>
          </x14:formula1>
          <xm:sqref>C9:AE10</xm:sqref>
        </x14:dataValidation>
        <x14:dataValidation type="list" allowBlank="1" showInputMessage="1" showErrorMessage="1">
          <x14:formula1>
            <xm:f>Lists!$A$15:$A$16</xm:f>
          </x14:formula1>
          <xm:sqref>C21:J21 C31:J31</xm:sqref>
        </x14:dataValidation>
        <x14:dataValidation type="list" allowBlank="1" showInputMessage="1" showErrorMessage="1">
          <x14:formula1>
            <xm:f>Lists!$A$18:$A$21</xm:f>
          </x14:formula1>
          <xm:sqref>C24:J24 C28:J28 C38:J38 C32:J32 C48:J48 C62:J62 C72:J72 C78:J78 C66:J66 C85:J85 C53:J53 C58:J58 C44:J44</xm:sqref>
        </x14:dataValidation>
        <x14:dataValidation type="list" allowBlank="1" showInputMessage="1" showErrorMessage="1">
          <x14:formula1>
            <xm:f>Lists!$A$23:$A$26</xm:f>
          </x14:formula1>
          <xm:sqref>C25:J25 C29:J29 C39:J39 C33:J33 C49:J49 C61:J61 C73:J73 C79:J79 C67:J67 C55:J55 C45:J45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2:E12"/>
  <sheetViews>
    <sheetView showGridLines="0" workbookViewId="0"/>
  </sheetViews>
  <sheetFormatPr defaultColWidth="9.109375" defaultRowHeight="13.8" x14ac:dyDescent="0.25"/>
  <cols>
    <col min="1" max="1" width="27.6640625" style="35" customWidth="1"/>
    <col min="2" max="3" width="16.109375" style="35" customWidth="1"/>
    <col min="4" max="4" width="16.109375" style="13" customWidth="1"/>
    <col min="5" max="5" width="16.109375" style="35" customWidth="1"/>
    <col min="6" max="16384" width="9.109375" style="35"/>
  </cols>
  <sheetData>
    <row r="2" spans="1:5" ht="27.6" x14ac:dyDescent="0.25">
      <c r="B2" s="38" t="s">
        <v>145</v>
      </c>
      <c r="C2" s="39" t="s">
        <v>144</v>
      </c>
      <c r="D2" s="38" t="s">
        <v>143</v>
      </c>
      <c r="E2" s="38" t="s">
        <v>142</v>
      </c>
    </row>
    <row r="3" spans="1:5" x14ac:dyDescent="0.25">
      <c r="A3" s="40" t="str">
        <f>'Data Mining'!A29</f>
        <v>Formal corporate strategy</v>
      </c>
      <c r="B3" s="36" t="s">
        <v>505</v>
      </c>
      <c r="C3" s="36" t="s">
        <v>505</v>
      </c>
      <c r="D3" s="37" t="s">
        <v>505</v>
      </c>
      <c r="E3" s="36" t="s">
        <v>505</v>
      </c>
    </row>
    <row r="4" spans="1:5" x14ac:dyDescent="0.25">
      <c r="A4" s="40" t="str">
        <f>'Data Mining'!A30</f>
        <v>Formal strategy formulation</v>
      </c>
      <c r="B4" s="36" t="s">
        <v>505</v>
      </c>
      <c r="C4" s="36" t="s">
        <v>505</v>
      </c>
      <c r="D4" s="37" t="s">
        <v>505</v>
      </c>
      <c r="E4" s="36" t="s">
        <v>505</v>
      </c>
    </row>
    <row r="5" spans="1:5" x14ac:dyDescent="0.25">
      <c r="A5" s="40" t="str">
        <f>'Data Mining'!A31</f>
        <v>Stakeholder involvement</v>
      </c>
      <c r="B5" s="36" t="s">
        <v>505</v>
      </c>
      <c r="C5" s="36" t="s">
        <v>505</v>
      </c>
      <c r="D5" s="37" t="s">
        <v>505</v>
      </c>
      <c r="E5" s="36" t="s">
        <v>505</v>
      </c>
    </row>
    <row r="8" spans="1:5" ht="27.6" x14ac:dyDescent="0.25">
      <c r="B8" s="38" t="s">
        <v>145</v>
      </c>
      <c r="C8" s="39" t="s">
        <v>144</v>
      </c>
      <c r="D8" s="38" t="s">
        <v>143</v>
      </c>
      <c r="E8" s="38" t="s">
        <v>142</v>
      </c>
    </row>
    <row r="9" spans="1:5" x14ac:dyDescent="0.25">
      <c r="A9" s="42" t="s">
        <v>458</v>
      </c>
      <c r="B9" s="36" t="s">
        <v>505</v>
      </c>
      <c r="C9" s="36" t="s">
        <v>505</v>
      </c>
      <c r="D9" s="37" t="s">
        <v>505</v>
      </c>
      <c r="E9" s="41" t="s">
        <v>506</v>
      </c>
    </row>
    <row r="10" spans="1:5" x14ac:dyDescent="0.25">
      <c r="A10" s="42" t="s">
        <v>459</v>
      </c>
      <c r="B10" s="36" t="s">
        <v>505</v>
      </c>
      <c r="C10" s="36" t="s">
        <v>505</v>
      </c>
      <c r="D10" s="37" t="s">
        <v>505</v>
      </c>
      <c r="E10" s="41" t="s">
        <v>506</v>
      </c>
    </row>
    <row r="11" spans="1:5" x14ac:dyDescent="0.25">
      <c r="A11" s="42" t="s">
        <v>460</v>
      </c>
      <c r="B11" s="36" t="s">
        <v>505</v>
      </c>
      <c r="C11" s="36" t="s">
        <v>505</v>
      </c>
      <c r="D11" s="37" t="s">
        <v>505</v>
      </c>
      <c r="E11" s="36" t="s">
        <v>505</v>
      </c>
    </row>
    <row r="12" spans="1:5" x14ac:dyDescent="0.25">
      <c r="A12" s="42" t="s">
        <v>461</v>
      </c>
      <c r="B12" s="36" t="s">
        <v>505</v>
      </c>
      <c r="C12" s="36" t="s">
        <v>505</v>
      </c>
      <c r="D12" s="37" t="s">
        <v>505</v>
      </c>
      <c r="E12" s="36" t="s">
        <v>505</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6"/>
  <sheetViews>
    <sheetView topLeftCell="A4" workbookViewId="0">
      <selection activeCell="A23" sqref="A23:A26"/>
    </sheetView>
  </sheetViews>
  <sheetFormatPr defaultRowHeight="14.4" x14ac:dyDescent="0.3"/>
  <sheetData>
    <row r="3" spans="1:1" x14ac:dyDescent="0.3">
      <c r="A3" t="s">
        <v>66</v>
      </c>
    </row>
    <row r="4" spans="1:1" x14ac:dyDescent="0.3">
      <c r="A4" t="s">
        <v>67</v>
      </c>
    </row>
    <row r="5" spans="1:1" x14ac:dyDescent="0.3">
      <c r="A5" t="s">
        <v>68</v>
      </c>
    </row>
    <row r="6" spans="1:1" x14ac:dyDescent="0.3">
      <c r="A6" t="s">
        <v>69</v>
      </c>
    </row>
    <row r="7" spans="1:1" x14ac:dyDescent="0.3">
      <c r="A7" t="s">
        <v>70</v>
      </c>
    </row>
    <row r="10" spans="1:1" x14ac:dyDescent="0.3">
      <c r="A10" t="s">
        <v>71</v>
      </c>
    </row>
    <row r="11" spans="1:1" x14ac:dyDescent="0.3">
      <c r="A11" t="s">
        <v>72</v>
      </c>
    </row>
    <row r="12" spans="1:1" x14ac:dyDescent="0.3">
      <c r="A12" t="s">
        <v>73</v>
      </c>
    </row>
    <row r="13" spans="1:1" x14ac:dyDescent="0.3">
      <c r="A13" t="s">
        <v>74</v>
      </c>
    </row>
    <row r="15" spans="1:1" x14ac:dyDescent="0.3">
      <c r="A15" t="s">
        <v>86</v>
      </c>
    </row>
    <row r="16" spans="1:1" x14ac:dyDescent="0.3">
      <c r="A16" t="s">
        <v>87</v>
      </c>
    </row>
    <row r="18" spans="1:1" x14ac:dyDescent="0.3">
      <c r="A18" t="s">
        <v>88</v>
      </c>
    </row>
    <row r="19" spans="1:1" x14ac:dyDescent="0.3">
      <c r="A19" t="s">
        <v>89</v>
      </c>
    </row>
    <row r="20" spans="1:1" x14ac:dyDescent="0.3">
      <c r="A20" t="s">
        <v>90</v>
      </c>
    </row>
    <row r="21" spans="1:1" x14ac:dyDescent="0.3">
      <c r="A21" t="s">
        <v>91</v>
      </c>
    </row>
    <row r="23" spans="1:1" x14ac:dyDescent="0.3">
      <c r="A23" t="s">
        <v>92</v>
      </c>
    </row>
    <row r="24" spans="1:1" x14ac:dyDescent="0.3">
      <c r="A24" t="s">
        <v>93</v>
      </c>
    </row>
    <row r="25" spans="1:1" x14ac:dyDescent="0.3">
      <c r="A25" t="s">
        <v>95</v>
      </c>
    </row>
    <row r="26" spans="1:1" x14ac:dyDescent="0.3">
      <c r="A26" t="s">
        <v>94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79998168889431442"/>
  </sheetPr>
  <dimension ref="A1:J307"/>
  <sheetViews>
    <sheetView workbookViewId="0"/>
  </sheetViews>
  <sheetFormatPr defaultColWidth="9.109375" defaultRowHeight="13.2" x14ac:dyDescent="0.3"/>
  <cols>
    <col min="1" max="1" width="25.6640625" style="8" customWidth="1"/>
    <col min="2" max="2" width="7.6640625" style="8" customWidth="1"/>
    <col min="3" max="3" width="9.6640625" style="8" customWidth="1"/>
    <col min="4" max="7" width="9.109375" style="8"/>
    <col min="8" max="8" width="9.33203125" style="8" customWidth="1"/>
    <col min="9" max="16384" width="9.109375" style="8"/>
  </cols>
  <sheetData>
    <row r="1" spans="1:10" ht="15.6" x14ac:dyDescent="0.3">
      <c r="A1" s="1" t="s">
        <v>416</v>
      </c>
    </row>
    <row r="4" spans="1:10" ht="13.8" x14ac:dyDescent="0.3">
      <c r="A4" s="23" t="s">
        <v>417</v>
      </c>
      <c r="B4" s="23"/>
      <c r="C4" s="23"/>
      <c r="D4" s="23"/>
      <c r="E4" s="23"/>
      <c r="F4" s="23"/>
      <c r="G4" s="23"/>
      <c r="H4" s="23"/>
      <c r="I4" s="23"/>
      <c r="J4" s="23"/>
    </row>
    <row r="5" spans="1:10" s="17" customFormat="1" x14ac:dyDescent="0.3">
      <c r="B5" s="17" t="s">
        <v>435</v>
      </c>
      <c r="C5" s="17" t="s">
        <v>436</v>
      </c>
    </row>
    <row r="6" spans="1:10" x14ac:dyDescent="0.3">
      <c r="A6" s="8" t="s">
        <v>66</v>
      </c>
    </row>
    <row r="7" spans="1:10" x14ac:dyDescent="0.3">
      <c r="A7" s="8" t="s">
        <v>67</v>
      </c>
      <c r="C7" s="8">
        <v>6</v>
      </c>
    </row>
    <row r="8" spans="1:10" x14ac:dyDescent="0.3">
      <c r="A8" s="8" t="s">
        <v>68</v>
      </c>
      <c r="B8" s="8">
        <v>1</v>
      </c>
      <c r="C8" s="8">
        <v>5</v>
      </c>
    </row>
    <row r="9" spans="1:10" x14ac:dyDescent="0.3">
      <c r="A9" s="8" t="s">
        <v>69</v>
      </c>
      <c r="B9" s="8">
        <v>5</v>
      </c>
      <c r="C9" s="8">
        <v>1</v>
      </c>
    </row>
    <row r="10" spans="1:10" x14ac:dyDescent="0.3">
      <c r="A10" s="8" t="s">
        <v>70</v>
      </c>
      <c r="B10" s="8">
        <v>7</v>
      </c>
      <c r="C10" s="8">
        <v>1</v>
      </c>
    </row>
    <row r="12" spans="1:10" x14ac:dyDescent="0.3">
      <c r="A12" s="17" t="s">
        <v>437</v>
      </c>
    </row>
    <row r="13" spans="1:10" x14ac:dyDescent="0.25">
      <c r="A13" s="18" t="s">
        <v>71</v>
      </c>
    </row>
    <row r="14" spans="1:10" x14ac:dyDescent="0.25">
      <c r="A14" s="18" t="s">
        <v>72</v>
      </c>
      <c r="B14" s="8">
        <v>5</v>
      </c>
    </row>
    <row r="15" spans="1:10" x14ac:dyDescent="0.25">
      <c r="A15" s="18" t="s">
        <v>73</v>
      </c>
      <c r="B15" s="8">
        <v>8</v>
      </c>
    </row>
    <row r="16" spans="1:10" x14ac:dyDescent="0.25">
      <c r="A16" s="18" t="s">
        <v>74</v>
      </c>
    </row>
    <row r="19" spans="1:10" x14ac:dyDescent="0.3">
      <c r="A19" s="17" t="s">
        <v>438</v>
      </c>
      <c r="B19" s="17" t="s">
        <v>439</v>
      </c>
      <c r="C19" s="17" t="s">
        <v>209</v>
      </c>
      <c r="D19" s="17" t="s">
        <v>440</v>
      </c>
    </row>
    <row r="20" spans="1:10" x14ac:dyDescent="0.3">
      <c r="A20" s="2" t="s">
        <v>142</v>
      </c>
      <c r="B20" s="8">
        <v>1</v>
      </c>
      <c r="C20" s="8">
        <v>2</v>
      </c>
      <c r="D20" s="8">
        <v>3</v>
      </c>
    </row>
    <row r="21" spans="1:10" x14ac:dyDescent="0.3">
      <c r="A21" s="2" t="s">
        <v>143</v>
      </c>
      <c r="B21" s="8">
        <v>3</v>
      </c>
      <c r="C21" s="8">
        <v>3</v>
      </c>
      <c r="D21" s="8">
        <v>3</v>
      </c>
    </row>
    <row r="22" spans="1:10" x14ac:dyDescent="0.3">
      <c r="A22" s="2" t="s">
        <v>144</v>
      </c>
      <c r="B22" s="8">
        <v>3</v>
      </c>
      <c r="C22" s="8">
        <v>1</v>
      </c>
      <c r="D22" s="8">
        <v>1</v>
      </c>
    </row>
    <row r="23" spans="1:10" x14ac:dyDescent="0.3">
      <c r="A23" s="2" t="s">
        <v>145</v>
      </c>
      <c r="B23" s="8">
        <v>2</v>
      </c>
      <c r="C23" s="8">
        <v>2</v>
      </c>
      <c r="D23" s="8">
        <v>2</v>
      </c>
    </row>
    <row r="26" spans="1:10" ht="13.8" x14ac:dyDescent="0.3">
      <c r="A26" s="23" t="s">
        <v>415</v>
      </c>
      <c r="B26" s="21"/>
      <c r="C26" s="21"/>
      <c r="D26" s="21"/>
      <c r="E26" s="21"/>
      <c r="F26" s="21"/>
      <c r="G26" s="23"/>
      <c r="H26" s="23"/>
      <c r="I26" s="23"/>
      <c r="J26" s="23"/>
    </row>
    <row r="28" spans="1:10" x14ac:dyDescent="0.3">
      <c r="A28" s="2"/>
      <c r="B28" s="20" t="s">
        <v>86</v>
      </c>
      <c r="C28" s="8" t="s">
        <v>471</v>
      </c>
      <c r="D28" s="20" t="s">
        <v>87</v>
      </c>
      <c r="E28" s="2"/>
    </row>
    <row r="29" spans="1:10" x14ac:dyDescent="0.3">
      <c r="A29" s="2" t="s">
        <v>442</v>
      </c>
      <c r="B29" s="20">
        <v>4</v>
      </c>
      <c r="C29" s="20"/>
      <c r="D29" s="20"/>
      <c r="E29" s="2"/>
    </row>
    <row r="30" spans="1:10" x14ac:dyDescent="0.3">
      <c r="A30" s="2" t="s">
        <v>441</v>
      </c>
      <c r="B30" s="20">
        <v>4</v>
      </c>
      <c r="C30" s="20"/>
      <c r="D30" s="20"/>
      <c r="E30" s="2"/>
    </row>
    <row r="31" spans="1:10" x14ac:dyDescent="0.3">
      <c r="A31" s="2" t="s">
        <v>445</v>
      </c>
      <c r="B31" s="20">
        <v>4</v>
      </c>
      <c r="C31" s="20"/>
      <c r="D31" s="20"/>
      <c r="E31" s="2"/>
    </row>
    <row r="32" spans="1:10" x14ac:dyDescent="0.3">
      <c r="A32" s="2"/>
      <c r="B32" s="2"/>
      <c r="C32" s="2"/>
      <c r="D32" s="2"/>
      <c r="E32" s="2"/>
    </row>
    <row r="33" spans="1:5" x14ac:dyDescent="0.3">
      <c r="A33" s="17" t="s">
        <v>443</v>
      </c>
      <c r="B33" s="8" t="s">
        <v>449</v>
      </c>
      <c r="C33" s="8" t="s">
        <v>447</v>
      </c>
      <c r="D33" s="8" t="s">
        <v>448</v>
      </c>
      <c r="E33" s="8" t="s">
        <v>444</v>
      </c>
    </row>
    <row r="34" spans="1:5" x14ac:dyDescent="0.3">
      <c r="A34" s="2" t="s">
        <v>142</v>
      </c>
      <c r="B34" s="19"/>
      <c r="C34" s="19">
        <v>1</v>
      </c>
      <c r="D34" s="19"/>
      <c r="E34" s="19"/>
    </row>
    <row r="35" spans="1:5" x14ac:dyDescent="0.3">
      <c r="A35" s="2" t="s">
        <v>143</v>
      </c>
      <c r="B35" s="19"/>
      <c r="C35" s="19"/>
      <c r="D35" s="19"/>
      <c r="E35" s="19">
        <v>1</v>
      </c>
    </row>
    <row r="36" spans="1:5" x14ac:dyDescent="0.3">
      <c r="A36" s="2" t="s">
        <v>144</v>
      </c>
      <c r="B36" s="19"/>
      <c r="C36" s="19">
        <v>1</v>
      </c>
      <c r="D36" s="19"/>
      <c r="E36" s="19"/>
    </row>
    <row r="37" spans="1:5" x14ac:dyDescent="0.3">
      <c r="A37" s="2" t="s">
        <v>145</v>
      </c>
      <c r="B37" s="19"/>
      <c r="C37" s="19">
        <v>1</v>
      </c>
      <c r="D37" s="19"/>
      <c r="E37" s="19"/>
    </row>
    <row r="38" spans="1:5" x14ac:dyDescent="0.3">
      <c r="A38" s="17" t="s">
        <v>446</v>
      </c>
      <c r="B38" s="8" t="s">
        <v>449</v>
      </c>
      <c r="C38" s="8" t="s">
        <v>451</v>
      </c>
      <c r="D38" s="8" t="s">
        <v>447</v>
      </c>
      <c r="E38" s="8" t="s">
        <v>444</v>
      </c>
    </row>
    <row r="39" spans="1:5" x14ac:dyDescent="0.3">
      <c r="A39" s="2" t="s">
        <v>142</v>
      </c>
      <c r="B39" s="19"/>
      <c r="C39" s="19"/>
      <c r="D39" s="19"/>
      <c r="E39" s="19"/>
    </row>
    <row r="40" spans="1:5" x14ac:dyDescent="0.3">
      <c r="A40" s="2" t="s">
        <v>143</v>
      </c>
      <c r="B40" s="19"/>
      <c r="D40" s="19">
        <v>1</v>
      </c>
      <c r="E40" s="19"/>
    </row>
    <row r="41" spans="1:5" x14ac:dyDescent="0.3">
      <c r="A41" s="2" t="s">
        <v>144</v>
      </c>
      <c r="B41" s="19"/>
      <c r="D41" s="19">
        <v>1</v>
      </c>
      <c r="E41" s="19"/>
    </row>
    <row r="42" spans="1:5" x14ac:dyDescent="0.3">
      <c r="A42" s="2" t="s">
        <v>145</v>
      </c>
      <c r="B42" s="19"/>
      <c r="D42" s="19">
        <v>1</v>
      </c>
      <c r="E42" s="19"/>
    </row>
    <row r="43" spans="1:5" x14ac:dyDescent="0.3">
      <c r="A43" s="17" t="s">
        <v>450</v>
      </c>
      <c r="B43" s="8" t="s">
        <v>449</v>
      </c>
      <c r="C43" s="8" t="s">
        <v>452</v>
      </c>
      <c r="D43" s="8" t="s">
        <v>451</v>
      </c>
      <c r="E43" s="8" t="s">
        <v>444</v>
      </c>
    </row>
    <row r="44" spans="1:5" x14ac:dyDescent="0.3">
      <c r="A44" s="2" t="s">
        <v>142</v>
      </c>
      <c r="B44" s="19">
        <v>1</v>
      </c>
      <c r="C44" s="19"/>
      <c r="D44" s="19"/>
      <c r="E44" s="19"/>
    </row>
    <row r="45" spans="1:5" x14ac:dyDescent="0.3">
      <c r="A45" s="2" t="s">
        <v>143</v>
      </c>
      <c r="B45" s="19">
        <v>1</v>
      </c>
      <c r="C45" s="19"/>
      <c r="D45" s="19"/>
      <c r="E45" s="19"/>
    </row>
    <row r="46" spans="1:5" x14ac:dyDescent="0.3">
      <c r="A46" s="2" t="s">
        <v>144</v>
      </c>
      <c r="B46" s="19">
        <v>1</v>
      </c>
      <c r="C46" s="19"/>
      <c r="D46" s="19"/>
      <c r="E46" s="19"/>
    </row>
    <row r="47" spans="1:5" x14ac:dyDescent="0.3">
      <c r="A47" s="2" t="s">
        <v>145</v>
      </c>
      <c r="B47" s="19">
        <v>1</v>
      </c>
      <c r="C47" s="19"/>
      <c r="D47" s="19"/>
      <c r="E47" s="19"/>
    </row>
    <row r="49" spans="1:5" x14ac:dyDescent="0.3">
      <c r="B49" s="8" t="s">
        <v>455</v>
      </c>
      <c r="C49" s="8" t="s">
        <v>456</v>
      </c>
      <c r="D49" s="8" t="s">
        <v>457</v>
      </c>
    </row>
    <row r="50" spans="1:5" x14ac:dyDescent="0.3">
      <c r="A50" s="2" t="s">
        <v>142</v>
      </c>
      <c r="B50" s="8">
        <v>5</v>
      </c>
      <c r="C50" s="8">
        <v>5</v>
      </c>
      <c r="D50" s="8">
        <v>1</v>
      </c>
    </row>
    <row r="51" spans="1:5" x14ac:dyDescent="0.3">
      <c r="A51" s="2" t="s">
        <v>143</v>
      </c>
      <c r="B51" s="8">
        <v>20</v>
      </c>
      <c r="C51" s="8">
        <v>5</v>
      </c>
      <c r="D51" s="8">
        <v>1</v>
      </c>
    </row>
    <row r="52" spans="1:5" x14ac:dyDescent="0.3">
      <c r="A52" s="2" t="s">
        <v>144</v>
      </c>
      <c r="B52" s="8">
        <v>5</v>
      </c>
      <c r="C52" s="8">
        <v>5</v>
      </c>
      <c r="D52" s="8">
        <v>1</v>
      </c>
    </row>
    <row r="53" spans="1:5" x14ac:dyDescent="0.3">
      <c r="A53" s="2" t="s">
        <v>145</v>
      </c>
      <c r="B53" s="8">
        <v>5</v>
      </c>
      <c r="C53" s="8">
        <v>5</v>
      </c>
      <c r="D53" s="8">
        <v>1</v>
      </c>
    </row>
    <row r="55" spans="1:5" x14ac:dyDescent="0.25">
      <c r="A55" s="17" t="s">
        <v>453</v>
      </c>
      <c r="B55" s="18" t="s">
        <v>88</v>
      </c>
      <c r="C55" s="18" t="s">
        <v>89</v>
      </c>
      <c r="D55" s="18" t="s">
        <v>90</v>
      </c>
      <c r="E55" s="18" t="s">
        <v>91</v>
      </c>
    </row>
    <row r="56" spans="1:5" x14ac:dyDescent="0.3">
      <c r="A56" s="2" t="s">
        <v>142</v>
      </c>
      <c r="B56" s="19">
        <v>1</v>
      </c>
    </row>
    <row r="57" spans="1:5" x14ac:dyDescent="0.3">
      <c r="A57" s="2" t="s">
        <v>143</v>
      </c>
      <c r="B57" s="19">
        <v>1</v>
      </c>
    </row>
    <row r="58" spans="1:5" x14ac:dyDescent="0.3">
      <c r="A58" s="2" t="s">
        <v>144</v>
      </c>
      <c r="B58" s="19">
        <v>1</v>
      </c>
    </row>
    <row r="59" spans="1:5" x14ac:dyDescent="0.3">
      <c r="A59" s="2" t="s">
        <v>145</v>
      </c>
      <c r="B59" s="19">
        <v>1</v>
      </c>
    </row>
    <row r="61" spans="1:5" x14ac:dyDescent="0.3">
      <c r="B61" s="90" t="s">
        <v>486</v>
      </c>
      <c r="C61" s="90"/>
      <c r="D61" s="90"/>
    </row>
    <row r="62" spans="1:5" x14ac:dyDescent="0.3">
      <c r="A62" s="17" t="s">
        <v>454</v>
      </c>
      <c r="B62" s="20" t="s">
        <v>86</v>
      </c>
      <c r="C62" s="8" t="s">
        <v>471</v>
      </c>
      <c r="D62" s="20" t="s">
        <v>87</v>
      </c>
    </row>
    <row r="63" spans="1:5" x14ac:dyDescent="0.3">
      <c r="A63" s="2" t="s">
        <v>142</v>
      </c>
      <c r="B63" s="19">
        <v>1</v>
      </c>
      <c r="C63" s="19"/>
      <c r="D63" s="19"/>
    </row>
    <row r="64" spans="1:5" x14ac:dyDescent="0.3">
      <c r="A64" s="2" t="s">
        <v>143</v>
      </c>
      <c r="B64" s="19">
        <v>1</v>
      </c>
      <c r="C64" s="19"/>
      <c r="D64" s="19"/>
    </row>
    <row r="65" spans="1:10" x14ac:dyDescent="0.3">
      <c r="A65" s="2" t="s">
        <v>144</v>
      </c>
      <c r="B65" s="19">
        <v>1</v>
      </c>
      <c r="C65" s="19"/>
      <c r="D65" s="19"/>
    </row>
    <row r="66" spans="1:10" x14ac:dyDescent="0.3">
      <c r="A66" s="2" t="s">
        <v>145</v>
      </c>
      <c r="B66" s="19">
        <v>1</v>
      </c>
      <c r="C66" s="19"/>
      <c r="D66" s="19"/>
    </row>
    <row r="69" spans="1:10" ht="13.8" x14ac:dyDescent="0.3">
      <c r="A69" s="23" t="s">
        <v>413</v>
      </c>
      <c r="B69" s="22"/>
      <c r="C69" s="22"/>
      <c r="D69" s="22"/>
      <c r="E69" s="22"/>
      <c r="F69" s="22"/>
      <c r="G69" s="22"/>
      <c r="H69" s="22"/>
      <c r="I69" s="22"/>
      <c r="J69" s="22"/>
    </row>
    <row r="71" spans="1:10" x14ac:dyDescent="0.3">
      <c r="B71" s="8" t="s">
        <v>458</v>
      </c>
      <c r="C71" s="8" t="s">
        <v>459</v>
      </c>
      <c r="D71" s="8" t="s">
        <v>460</v>
      </c>
      <c r="E71" s="8" t="s">
        <v>461</v>
      </c>
    </row>
    <row r="72" spans="1:10" x14ac:dyDescent="0.3">
      <c r="A72" s="2" t="s">
        <v>142</v>
      </c>
      <c r="B72" s="19"/>
      <c r="C72" s="19"/>
      <c r="D72" s="19">
        <v>1</v>
      </c>
      <c r="E72" s="19">
        <v>1</v>
      </c>
    </row>
    <row r="73" spans="1:10" x14ac:dyDescent="0.3">
      <c r="A73" s="2" t="s">
        <v>143</v>
      </c>
      <c r="B73" s="19">
        <v>1</v>
      </c>
      <c r="C73" s="19">
        <v>1</v>
      </c>
      <c r="D73" s="19">
        <v>1</v>
      </c>
      <c r="E73" s="19">
        <v>1</v>
      </c>
    </row>
    <row r="74" spans="1:10" x14ac:dyDescent="0.3">
      <c r="A74" s="2" t="s">
        <v>144</v>
      </c>
      <c r="B74" s="19">
        <v>1</v>
      </c>
      <c r="C74" s="19">
        <v>1</v>
      </c>
      <c r="D74" s="19">
        <v>1</v>
      </c>
      <c r="E74" s="19">
        <v>1</v>
      </c>
    </row>
    <row r="75" spans="1:10" x14ac:dyDescent="0.3">
      <c r="A75" s="2" t="s">
        <v>145</v>
      </c>
      <c r="B75" s="19">
        <v>1</v>
      </c>
      <c r="C75" s="19">
        <v>1</v>
      </c>
      <c r="D75" s="19">
        <v>1</v>
      </c>
      <c r="E75" s="19">
        <v>1</v>
      </c>
    </row>
    <row r="77" spans="1:10" x14ac:dyDescent="0.3">
      <c r="A77" s="8" t="s">
        <v>487</v>
      </c>
      <c r="B77" s="8" t="s">
        <v>452</v>
      </c>
      <c r="C77" s="8" t="s">
        <v>451</v>
      </c>
      <c r="D77" s="8" t="s">
        <v>447</v>
      </c>
      <c r="E77" s="8" t="s">
        <v>448</v>
      </c>
      <c r="F77" s="8" t="s">
        <v>444</v>
      </c>
    </row>
    <row r="78" spans="1:10" x14ac:dyDescent="0.3">
      <c r="A78" s="2" t="s">
        <v>142</v>
      </c>
      <c r="B78" s="19"/>
      <c r="C78" s="19">
        <v>1</v>
      </c>
      <c r="D78" s="19"/>
      <c r="E78" s="19"/>
      <c r="F78" s="19"/>
    </row>
    <row r="79" spans="1:10" x14ac:dyDescent="0.3">
      <c r="A79" s="2" t="s">
        <v>143</v>
      </c>
      <c r="B79" s="19"/>
      <c r="C79" s="19"/>
      <c r="D79" s="19">
        <v>1</v>
      </c>
      <c r="E79" s="19"/>
      <c r="F79" s="19"/>
    </row>
    <row r="80" spans="1:10" x14ac:dyDescent="0.3">
      <c r="A80" s="2" t="s">
        <v>144</v>
      </c>
      <c r="B80" s="19"/>
      <c r="C80" s="19"/>
      <c r="D80" s="19"/>
      <c r="E80" s="19"/>
      <c r="F80" s="19">
        <v>1</v>
      </c>
    </row>
    <row r="81" spans="1:6" x14ac:dyDescent="0.3">
      <c r="A81" s="2" t="s">
        <v>145</v>
      </c>
      <c r="B81" s="19"/>
      <c r="C81" s="19"/>
      <c r="D81" s="19"/>
      <c r="E81" s="19"/>
      <c r="F81" s="19">
        <v>1</v>
      </c>
    </row>
    <row r="84" spans="1:6" x14ac:dyDescent="0.25">
      <c r="A84" s="3" t="s">
        <v>462</v>
      </c>
      <c r="B84" s="18" t="s">
        <v>88</v>
      </c>
      <c r="C84" s="18" t="s">
        <v>89</v>
      </c>
      <c r="D84" s="18" t="s">
        <v>90</v>
      </c>
      <c r="E84" s="18" t="s">
        <v>91</v>
      </c>
    </row>
    <row r="85" spans="1:6" x14ac:dyDescent="0.3">
      <c r="A85" s="2" t="s">
        <v>142</v>
      </c>
      <c r="B85" s="26"/>
      <c r="C85" s="19"/>
      <c r="D85" s="19"/>
      <c r="E85" s="19"/>
      <c r="F85" s="19"/>
    </row>
    <row r="86" spans="1:6" x14ac:dyDescent="0.3">
      <c r="A86" s="2" t="s">
        <v>143</v>
      </c>
      <c r="B86" s="19"/>
      <c r="C86" s="19">
        <v>1</v>
      </c>
      <c r="D86" s="19"/>
      <c r="E86" s="19"/>
      <c r="F86" s="19"/>
    </row>
    <row r="87" spans="1:6" x14ac:dyDescent="0.3">
      <c r="A87" s="2" t="s">
        <v>144</v>
      </c>
      <c r="B87" s="19"/>
      <c r="C87" s="19">
        <v>1</v>
      </c>
      <c r="D87" s="19"/>
      <c r="E87" s="19"/>
      <c r="F87" s="19"/>
    </row>
    <row r="88" spans="1:6" x14ac:dyDescent="0.3">
      <c r="A88" s="2" t="s">
        <v>145</v>
      </c>
      <c r="B88" s="19"/>
      <c r="C88" s="19"/>
      <c r="D88" s="19">
        <v>1</v>
      </c>
      <c r="E88" s="26"/>
      <c r="F88" s="26"/>
    </row>
    <row r="89" spans="1:6" x14ac:dyDescent="0.25">
      <c r="A89" s="3"/>
      <c r="B89" s="18" t="s">
        <v>92</v>
      </c>
      <c r="C89" s="18" t="s">
        <v>93</v>
      </c>
      <c r="D89" s="18" t="s">
        <v>95</v>
      </c>
      <c r="E89" s="18" t="s">
        <v>94</v>
      </c>
    </row>
    <row r="90" spans="1:6" x14ac:dyDescent="0.3">
      <c r="A90" s="2" t="s">
        <v>142</v>
      </c>
      <c r="B90" s="26"/>
      <c r="C90" s="19"/>
      <c r="D90" s="19"/>
      <c r="E90" s="19"/>
      <c r="F90" s="19"/>
    </row>
    <row r="91" spans="1:6" x14ac:dyDescent="0.3">
      <c r="A91" s="2" t="s">
        <v>143</v>
      </c>
      <c r="B91" s="19"/>
      <c r="C91" s="19">
        <v>1</v>
      </c>
      <c r="D91" s="19"/>
      <c r="E91" s="19"/>
      <c r="F91" s="19"/>
    </row>
    <row r="92" spans="1:6" x14ac:dyDescent="0.3">
      <c r="A92" s="2" t="s">
        <v>144</v>
      </c>
      <c r="B92" s="19"/>
      <c r="C92" s="19">
        <v>1</v>
      </c>
      <c r="D92" s="19"/>
      <c r="E92" s="19"/>
      <c r="F92" s="19"/>
    </row>
    <row r="93" spans="1:6" x14ac:dyDescent="0.3">
      <c r="A93" s="2" t="s">
        <v>145</v>
      </c>
      <c r="B93" s="19"/>
      <c r="C93" s="19"/>
      <c r="D93" s="19">
        <v>1</v>
      </c>
      <c r="E93" s="26"/>
      <c r="F93" s="26"/>
    </row>
    <row r="95" spans="1:6" x14ac:dyDescent="0.25">
      <c r="A95" s="17" t="s">
        <v>460</v>
      </c>
      <c r="B95" s="18" t="s">
        <v>88</v>
      </c>
      <c r="C95" s="18" t="s">
        <v>89</v>
      </c>
      <c r="D95" s="18" t="s">
        <v>90</v>
      </c>
      <c r="E95" s="18" t="s">
        <v>91</v>
      </c>
    </row>
    <row r="96" spans="1:6" x14ac:dyDescent="0.3">
      <c r="A96" s="2" t="s">
        <v>142</v>
      </c>
      <c r="B96" s="26"/>
      <c r="C96" s="19">
        <v>1</v>
      </c>
      <c r="D96" s="19"/>
      <c r="E96" s="19"/>
      <c r="F96" s="19"/>
    </row>
    <row r="97" spans="1:6" x14ac:dyDescent="0.3">
      <c r="A97" s="2" t="s">
        <v>143</v>
      </c>
      <c r="B97" s="19">
        <v>1</v>
      </c>
      <c r="C97" s="19"/>
      <c r="D97" s="19"/>
      <c r="E97" s="19"/>
      <c r="F97" s="19"/>
    </row>
    <row r="98" spans="1:6" x14ac:dyDescent="0.3">
      <c r="A98" s="2" t="s">
        <v>144</v>
      </c>
      <c r="B98" s="19">
        <v>1</v>
      </c>
      <c r="C98" s="19"/>
      <c r="D98" s="19"/>
      <c r="E98" s="19"/>
      <c r="F98" s="19"/>
    </row>
    <row r="99" spans="1:6" x14ac:dyDescent="0.3">
      <c r="A99" s="2" t="s">
        <v>145</v>
      </c>
      <c r="B99" s="19"/>
      <c r="C99" s="19">
        <v>1</v>
      </c>
      <c r="D99" s="19"/>
      <c r="E99" s="26"/>
      <c r="F99" s="26"/>
    </row>
    <row r="100" spans="1:6" x14ac:dyDescent="0.25">
      <c r="A100" s="17"/>
      <c r="B100" s="18" t="s">
        <v>92</v>
      </c>
      <c r="C100" s="18" t="s">
        <v>93</v>
      </c>
      <c r="D100" s="18" t="s">
        <v>95</v>
      </c>
      <c r="E100" s="18" t="s">
        <v>94</v>
      </c>
    </row>
    <row r="101" spans="1:6" x14ac:dyDescent="0.3">
      <c r="A101" s="2" t="s">
        <v>142</v>
      </c>
      <c r="B101" s="26"/>
      <c r="C101" s="19">
        <v>1</v>
      </c>
      <c r="D101" s="19"/>
      <c r="E101" s="19"/>
      <c r="F101" s="19"/>
    </row>
    <row r="102" spans="1:6" x14ac:dyDescent="0.3">
      <c r="A102" s="2" t="s">
        <v>143</v>
      </c>
      <c r="B102" s="19"/>
      <c r="C102" s="19">
        <v>1</v>
      </c>
      <c r="D102" s="19"/>
      <c r="E102" s="19"/>
      <c r="F102" s="19"/>
    </row>
    <row r="103" spans="1:6" x14ac:dyDescent="0.3">
      <c r="A103" s="2" t="s">
        <v>144</v>
      </c>
      <c r="B103" s="19"/>
      <c r="C103" s="19">
        <v>1</v>
      </c>
      <c r="D103" s="19"/>
      <c r="E103" s="19"/>
      <c r="F103" s="19"/>
    </row>
    <row r="104" spans="1:6" x14ac:dyDescent="0.3">
      <c r="A104" s="2" t="s">
        <v>145</v>
      </c>
      <c r="B104" s="19"/>
      <c r="C104" s="19">
        <v>1</v>
      </c>
      <c r="D104" s="19"/>
      <c r="E104" s="26"/>
      <c r="F104" s="26"/>
    </row>
    <row r="105" spans="1:6" x14ac:dyDescent="0.3">
      <c r="A105" s="2"/>
    </row>
    <row r="106" spans="1:6" x14ac:dyDescent="0.25">
      <c r="A106" s="3" t="s">
        <v>461</v>
      </c>
      <c r="B106" s="18" t="s">
        <v>88</v>
      </c>
      <c r="C106" s="18" t="s">
        <v>89</v>
      </c>
      <c r="D106" s="18" t="s">
        <v>90</v>
      </c>
      <c r="E106" s="18" t="s">
        <v>91</v>
      </c>
    </row>
    <row r="107" spans="1:6" x14ac:dyDescent="0.3">
      <c r="A107" s="2" t="s">
        <v>142</v>
      </c>
      <c r="B107" s="26"/>
      <c r="C107" s="19">
        <v>1</v>
      </c>
      <c r="D107" s="19"/>
      <c r="E107" s="19"/>
      <c r="F107" s="19"/>
    </row>
    <row r="108" spans="1:6" x14ac:dyDescent="0.3">
      <c r="A108" s="2" t="s">
        <v>143</v>
      </c>
      <c r="B108" s="19">
        <v>1</v>
      </c>
      <c r="C108" s="19"/>
      <c r="D108" s="19"/>
      <c r="E108" s="19"/>
      <c r="F108" s="19"/>
    </row>
    <row r="109" spans="1:6" x14ac:dyDescent="0.3">
      <c r="A109" s="2" t="s">
        <v>144</v>
      </c>
      <c r="B109" s="19"/>
      <c r="C109" s="19">
        <v>1</v>
      </c>
      <c r="D109" s="19"/>
      <c r="E109" s="19"/>
      <c r="F109" s="19"/>
    </row>
    <row r="110" spans="1:6" x14ac:dyDescent="0.3">
      <c r="A110" s="2" t="s">
        <v>145</v>
      </c>
      <c r="B110" s="19">
        <v>1</v>
      </c>
      <c r="C110" s="19"/>
      <c r="D110" s="19"/>
      <c r="E110" s="26"/>
      <c r="F110" s="26"/>
    </row>
    <row r="111" spans="1:6" x14ac:dyDescent="0.25">
      <c r="A111" s="3"/>
      <c r="B111" s="18" t="s">
        <v>92</v>
      </c>
      <c r="C111" s="18" t="s">
        <v>93</v>
      </c>
      <c r="D111" s="18" t="s">
        <v>95</v>
      </c>
      <c r="E111" s="18" t="s">
        <v>94</v>
      </c>
    </row>
    <row r="112" spans="1:6" x14ac:dyDescent="0.3">
      <c r="A112" s="2" t="s">
        <v>142</v>
      </c>
      <c r="B112" s="26"/>
      <c r="C112" s="19">
        <v>1</v>
      </c>
      <c r="D112" s="19"/>
      <c r="E112" s="19"/>
      <c r="F112" s="19"/>
    </row>
    <row r="113" spans="1:10" x14ac:dyDescent="0.3">
      <c r="A113" s="2" t="s">
        <v>143</v>
      </c>
      <c r="B113" s="19">
        <v>1</v>
      </c>
      <c r="C113" s="19"/>
      <c r="D113" s="19"/>
      <c r="E113" s="19"/>
      <c r="F113" s="19"/>
    </row>
    <row r="114" spans="1:10" x14ac:dyDescent="0.3">
      <c r="A114" s="2" t="s">
        <v>144</v>
      </c>
      <c r="B114" s="19"/>
      <c r="C114" s="19">
        <v>1</v>
      </c>
      <c r="D114" s="19"/>
      <c r="E114" s="19"/>
      <c r="F114" s="19"/>
    </row>
    <row r="115" spans="1:10" x14ac:dyDescent="0.3">
      <c r="A115" s="2" t="s">
        <v>145</v>
      </c>
      <c r="B115" s="19"/>
      <c r="C115" s="19">
        <v>1</v>
      </c>
      <c r="D115" s="19"/>
      <c r="E115" s="26"/>
      <c r="F115" s="26"/>
    </row>
    <row r="116" spans="1:10" x14ac:dyDescent="0.3">
      <c r="A116" s="2"/>
    </row>
    <row r="117" spans="1:10" x14ac:dyDescent="0.3">
      <c r="A117" s="2"/>
    </row>
    <row r="118" spans="1:10" ht="13.8" x14ac:dyDescent="0.3">
      <c r="A118" s="23" t="s">
        <v>418</v>
      </c>
      <c r="B118" s="22"/>
      <c r="C118" s="22"/>
      <c r="D118" s="22"/>
      <c r="E118" s="22"/>
      <c r="F118" s="22"/>
      <c r="G118" s="22"/>
      <c r="H118" s="22"/>
      <c r="I118" s="22"/>
      <c r="J118" s="22"/>
    </row>
    <row r="120" spans="1:10" x14ac:dyDescent="0.3">
      <c r="A120" s="8" t="s">
        <v>463</v>
      </c>
      <c r="B120" s="8" t="s">
        <v>452</v>
      </c>
      <c r="C120" s="8" t="s">
        <v>451</v>
      </c>
      <c r="D120" s="8" t="s">
        <v>447</v>
      </c>
      <c r="E120" s="8" t="s">
        <v>448</v>
      </c>
      <c r="F120" s="8" t="s">
        <v>444</v>
      </c>
    </row>
    <row r="121" spans="1:10" x14ac:dyDescent="0.3">
      <c r="A121" s="2" t="s">
        <v>142</v>
      </c>
      <c r="F121" s="8">
        <v>1</v>
      </c>
    </row>
    <row r="122" spans="1:10" x14ac:dyDescent="0.3">
      <c r="A122" s="2" t="s">
        <v>143</v>
      </c>
      <c r="E122" s="8">
        <v>1</v>
      </c>
    </row>
    <row r="123" spans="1:10" x14ac:dyDescent="0.3">
      <c r="A123" s="2" t="s">
        <v>144</v>
      </c>
      <c r="F123" s="8">
        <v>1</v>
      </c>
    </row>
    <row r="124" spans="1:10" x14ac:dyDescent="0.3">
      <c r="A124" s="2" t="s">
        <v>145</v>
      </c>
      <c r="D124" s="8">
        <v>1</v>
      </c>
    </row>
    <row r="126" spans="1:10" ht="15.75" customHeight="1" x14ac:dyDescent="0.25">
      <c r="A126" s="3" t="s">
        <v>464</v>
      </c>
      <c r="B126" s="18" t="s">
        <v>88</v>
      </c>
      <c r="C126" s="18" t="s">
        <v>89</v>
      </c>
      <c r="D126" s="18" t="s">
        <v>90</v>
      </c>
      <c r="E126" s="18" t="s">
        <v>91</v>
      </c>
    </row>
    <row r="127" spans="1:10" x14ac:dyDescent="0.3">
      <c r="A127" s="2" t="s">
        <v>142</v>
      </c>
      <c r="B127" s="27">
        <v>1</v>
      </c>
      <c r="C127" s="27"/>
      <c r="D127" s="27"/>
      <c r="E127" s="27"/>
      <c r="F127" s="19"/>
    </row>
    <row r="128" spans="1:10" x14ac:dyDescent="0.3">
      <c r="A128" s="2" t="s">
        <v>143</v>
      </c>
      <c r="B128" s="27">
        <v>1</v>
      </c>
      <c r="C128" s="27"/>
      <c r="D128" s="27"/>
      <c r="E128" s="27"/>
      <c r="F128" s="19"/>
    </row>
    <row r="129" spans="1:10" x14ac:dyDescent="0.3">
      <c r="A129" s="2" t="s">
        <v>144</v>
      </c>
      <c r="B129" s="27"/>
      <c r="C129" s="27">
        <v>1</v>
      </c>
      <c r="D129" s="27"/>
      <c r="E129" s="27"/>
      <c r="F129" s="19"/>
    </row>
    <row r="130" spans="1:10" x14ac:dyDescent="0.3">
      <c r="A130" s="2" t="s">
        <v>145</v>
      </c>
      <c r="B130" s="27"/>
      <c r="C130" s="27"/>
      <c r="D130" s="27"/>
      <c r="E130" s="27">
        <v>1</v>
      </c>
      <c r="F130" s="26"/>
    </row>
    <row r="131" spans="1:10" x14ac:dyDescent="0.25">
      <c r="A131" s="3"/>
      <c r="B131" s="18" t="s">
        <v>92</v>
      </c>
      <c r="C131" s="18" t="s">
        <v>93</v>
      </c>
      <c r="D131" s="18" t="s">
        <v>95</v>
      </c>
      <c r="E131" s="18" t="s">
        <v>94</v>
      </c>
    </row>
    <row r="132" spans="1:10" x14ac:dyDescent="0.3">
      <c r="A132" s="2" t="s">
        <v>142</v>
      </c>
      <c r="B132" s="26"/>
      <c r="C132" s="19"/>
      <c r="D132" s="19">
        <v>1</v>
      </c>
      <c r="E132" s="19"/>
      <c r="F132" s="19"/>
    </row>
    <row r="133" spans="1:10" x14ac:dyDescent="0.3">
      <c r="A133" s="2" t="s">
        <v>143</v>
      </c>
      <c r="B133" s="19"/>
      <c r="C133" s="19">
        <v>1</v>
      </c>
      <c r="D133" s="19"/>
      <c r="E133" s="19"/>
      <c r="F133" s="19"/>
    </row>
    <row r="134" spans="1:10" x14ac:dyDescent="0.3">
      <c r="A134" s="2" t="s">
        <v>144</v>
      </c>
      <c r="B134" s="19"/>
      <c r="C134" s="19">
        <v>1</v>
      </c>
      <c r="D134" s="19"/>
      <c r="E134" s="19"/>
      <c r="F134" s="19"/>
    </row>
    <row r="135" spans="1:10" x14ac:dyDescent="0.3">
      <c r="A135" s="2" t="s">
        <v>145</v>
      </c>
      <c r="B135" s="19"/>
      <c r="C135" s="19"/>
      <c r="D135" s="19">
        <v>1</v>
      </c>
      <c r="E135" s="26"/>
      <c r="F135" s="26"/>
    </row>
    <row r="139" spans="1:10" ht="13.8" x14ac:dyDescent="0.3">
      <c r="A139" s="23" t="s">
        <v>419</v>
      </c>
      <c r="B139" s="22"/>
      <c r="C139" s="22"/>
      <c r="D139" s="22"/>
      <c r="E139" s="22"/>
      <c r="F139" s="22"/>
      <c r="G139" s="22"/>
      <c r="H139" s="22"/>
      <c r="I139" s="22"/>
      <c r="J139" s="22"/>
    </row>
    <row r="141" spans="1:10" ht="15.75" customHeight="1" x14ac:dyDescent="0.25">
      <c r="A141" s="3" t="s">
        <v>465</v>
      </c>
      <c r="B141" s="18" t="s">
        <v>88</v>
      </c>
      <c r="C141" s="18" t="s">
        <v>89</v>
      </c>
      <c r="D141" s="18" t="s">
        <v>90</v>
      </c>
      <c r="E141" s="18" t="s">
        <v>91</v>
      </c>
    </row>
    <row r="142" spans="1:10" x14ac:dyDescent="0.3">
      <c r="A142" s="2" t="s">
        <v>142</v>
      </c>
      <c r="B142" s="19"/>
      <c r="C142" s="19">
        <v>1</v>
      </c>
    </row>
    <row r="143" spans="1:10" x14ac:dyDescent="0.3">
      <c r="A143" s="2" t="s">
        <v>143</v>
      </c>
      <c r="B143" s="19">
        <v>1</v>
      </c>
      <c r="C143" s="19"/>
    </row>
    <row r="144" spans="1:10" x14ac:dyDescent="0.3">
      <c r="A144" s="2" t="s">
        <v>144</v>
      </c>
      <c r="B144" s="19"/>
      <c r="C144" s="19">
        <v>1</v>
      </c>
    </row>
    <row r="145" spans="1:6" x14ac:dyDescent="0.3">
      <c r="A145" s="2" t="s">
        <v>145</v>
      </c>
      <c r="B145" s="19">
        <v>1</v>
      </c>
      <c r="C145" s="19"/>
    </row>
    <row r="146" spans="1:6" x14ac:dyDescent="0.25">
      <c r="A146" s="3"/>
      <c r="B146" s="18" t="s">
        <v>92</v>
      </c>
      <c r="C146" s="18" t="s">
        <v>93</v>
      </c>
      <c r="D146" s="18" t="s">
        <v>95</v>
      </c>
      <c r="E146" s="18" t="s">
        <v>94</v>
      </c>
    </row>
    <row r="147" spans="1:6" x14ac:dyDescent="0.3">
      <c r="A147" s="2" t="s">
        <v>142</v>
      </c>
      <c r="B147" s="19">
        <v>1</v>
      </c>
      <c r="C147" s="19"/>
      <c r="D147" s="19"/>
      <c r="E147" s="19"/>
      <c r="F147" s="19"/>
    </row>
    <row r="148" spans="1:6" x14ac:dyDescent="0.3">
      <c r="A148" s="2" t="s">
        <v>143</v>
      </c>
      <c r="B148" s="19"/>
      <c r="C148" s="19">
        <v>1</v>
      </c>
      <c r="D148" s="19"/>
      <c r="E148" s="19"/>
      <c r="F148" s="19"/>
    </row>
    <row r="149" spans="1:6" x14ac:dyDescent="0.3">
      <c r="A149" s="2" t="s">
        <v>144</v>
      </c>
      <c r="B149" s="19"/>
      <c r="C149" s="19">
        <v>1</v>
      </c>
      <c r="D149" s="19"/>
      <c r="E149" s="19"/>
      <c r="F149" s="19"/>
    </row>
    <row r="150" spans="1:6" x14ac:dyDescent="0.3">
      <c r="A150" s="2" t="s">
        <v>145</v>
      </c>
      <c r="B150" s="19">
        <v>1</v>
      </c>
      <c r="C150" s="19"/>
      <c r="D150" s="19"/>
      <c r="E150" s="19"/>
      <c r="F150" s="19"/>
    </row>
    <row r="152" spans="1:6" ht="15" customHeight="1" x14ac:dyDescent="0.25">
      <c r="A152" s="3" t="s">
        <v>466</v>
      </c>
      <c r="B152" s="18" t="s">
        <v>88</v>
      </c>
      <c r="C152" s="18" t="s">
        <v>89</v>
      </c>
      <c r="D152" s="18" t="s">
        <v>90</v>
      </c>
      <c r="E152" s="18" t="s">
        <v>91</v>
      </c>
    </row>
    <row r="153" spans="1:6" x14ac:dyDescent="0.3">
      <c r="A153" s="2" t="s">
        <v>142</v>
      </c>
      <c r="B153" s="19"/>
      <c r="C153" s="19">
        <v>1</v>
      </c>
    </row>
    <row r="154" spans="1:6" x14ac:dyDescent="0.3">
      <c r="A154" s="2" t="s">
        <v>143</v>
      </c>
      <c r="B154" s="19">
        <v>1</v>
      </c>
      <c r="C154" s="19"/>
    </row>
    <row r="155" spans="1:6" x14ac:dyDescent="0.3">
      <c r="A155" s="2" t="s">
        <v>144</v>
      </c>
      <c r="B155" s="19">
        <v>1</v>
      </c>
      <c r="C155" s="19"/>
    </row>
    <row r="156" spans="1:6" x14ac:dyDescent="0.3">
      <c r="A156" s="2" t="s">
        <v>145</v>
      </c>
      <c r="B156" s="19">
        <v>1</v>
      </c>
      <c r="C156" s="19"/>
    </row>
    <row r="157" spans="1:6" x14ac:dyDescent="0.25">
      <c r="A157" s="3"/>
      <c r="B157" s="18" t="s">
        <v>92</v>
      </c>
      <c r="C157" s="18" t="s">
        <v>93</v>
      </c>
      <c r="D157" s="18" t="s">
        <v>95</v>
      </c>
      <c r="E157" s="18" t="s">
        <v>94</v>
      </c>
    </row>
    <row r="158" spans="1:6" x14ac:dyDescent="0.3">
      <c r="A158" s="2" t="s">
        <v>142</v>
      </c>
      <c r="B158" s="19">
        <v>1</v>
      </c>
      <c r="C158" s="19"/>
      <c r="D158" s="19"/>
      <c r="E158" s="19"/>
      <c r="F158" s="19"/>
    </row>
    <row r="159" spans="1:6" x14ac:dyDescent="0.3">
      <c r="A159" s="2" t="s">
        <v>143</v>
      </c>
      <c r="B159" s="19"/>
      <c r="C159" s="19"/>
      <c r="D159" s="19">
        <v>1</v>
      </c>
      <c r="E159" s="19"/>
      <c r="F159" s="19"/>
    </row>
    <row r="160" spans="1:6" x14ac:dyDescent="0.3">
      <c r="A160" s="2" t="s">
        <v>144</v>
      </c>
      <c r="B160" s="19">
        <v>1</v>
      </c>
      <c r="C160" s="19"/>
      <c r="D160" s="19"/>
      <c r="E160" s="19"/>
      <c r="F160" s="19"/>
    </row>
    <row r="161" spans="1:6" x14ac:dyDescent="0.3">
      <c r="A161" s="2" t="s">
        <v>145</v>
      </c>
      <c r="B161" s="19">
        <v>1</v>
      </c>
      <c r="C161" s="19"/>
      <c r="D161" s="19"/>
      <c r="E161" s="19"/>
      <c r="F161" s="19"/>
    </row>
    <row r="163" spans="1:6" x14ac:dyDescent="0.3">
      <c r="A163" s="17" t="s">
        <v>468</v>
      </c>
    </row>
    <row r="164" spans="1:6" x14ac:dyDescent="0.3">
      <c r="A164" s="3" t="s">
        <v>469</v>
      </c>
      <c r="B164" s="19" t="s">
        <v>86</v>
      </c>
      <c r="C164" s="19" t="s">
        <v>471</v>
      </c>
      <c r="D164" s="19" t="s">
        <v>87</v>
      </c>
    </row>
    <row r="165" spans="1:6" x14ac:dyDescent="0.3">
      <c r="A165" s="2" t="s">
        <v>142</v>
      </c>
      <c r="B165" s="19">
        <v>1</v>
      </c>
      <c r="C165" s="19"/>
      <c r="D165" s="19"/>
    </row>
    <row r="166" spans="1:6" x14ac:dyDescent="0.3">
      <c r="A166" s="2" t="s">
        <v>143</v>
      </c>
      <c r="B166" s="19"/>
      <c r="C166" s="19">
        <v>1</v>
      </c>
      <c r="D166" s="19"/>
    </row>
    <row r="167" spans="1:6" x14ac:dyDescent="0.3">
      <c r="A167" s="2" t="s">
        <v>144</v>
      </c>
      <c r="B167" s="19"/>
      <c r="C167" s="19"/>
      <c r="D167" s="19">
        <v>1</v>
      </c>
    </row>
    <row r="168" spans="1:6" x14ac:dyDescent="0.3">
      <c r="A168" s="2" t="s">
        <v>145</v>
      </c>
      <c r="B168" s="19"/>
      <c r="C168" s="19">
        <v>1</v>
      </c>
      <c r="D168" s="19"/>
    </row>
    <row r="169" spans="1:6" x14ac:dyDescent="0.3">
      <c r="A169" s="2"/>
      <c r="B169" s="19"/>
      <c r="C169" s="19"/>
      <c r="D169" s="19"/>
    </row>
    <row r="170" spans="1:6" x14ac:dyDescent="0.3">
      <c r="A170" s="3" t="s">
        <v>470</v>
      </c>
      <c r="B170" s="19" t="s">
        <v>86</v>
      </c>
      <c r="C170" s="19" t="s">
        <v>471</v>
      </c>
      <c r="D170" s="19" t="s">
        <v>87</v>
      </c>
    </row>
    <row r="171" spans="1:6" x14ac:dyDescent="0.3">
      <c r="A171" s="2" t="s">
        <v>142</v>
      </c>
      <c r="B171" s="19">
        <v>1</v>
      </c>
      <c r="C171" s="19"/>
      <c r="D171" s="19"/>
    </row>
    <row r="172" spans="1:6" x14ac:dyDescent="0.3">
      <c r="A172" s="2" t="s">
        <v>143</v>
      </c>
      <c r="B172" s="19"/>
      <c r="C172" s="19">
        <v>1</v>
      </c>
      <c r="D172" s="19"/>
    </row>
    <row r="173" spans="1:6" x14ac:dyDescent="0.3">
      <c r="A173" s="2" t="s">
        <v>144</v>
      </c>
      <c r="B173" s="19"/>
      <c r="C173" s="19"/>
      <c r="D173" s="19">
        <v>1</v>
      </c>
    </row>
    <row r="174" spans="1:6" x14ac:dyDescent="0.3">
      <c r="A174" s="2" t="s">
        <v>145</v>
      </c>
      <c r="B174" s="19"/>
      <c r="C174" s="19">
        <v>1</v>
      </c>
      <c r="D174" s="19"/>
    </row>
    <row r="177" spans="1:10" ht="13.8" x14ac:dyDescent="0.3">
      <c r="A177" s="23" t="s">
        <v>420</v>
      </c>
      <c r="B177" s="22"/>
      <c r="C177" s="22"/>
      <c r="D177" s="22"/>
      <c r="E177" s="22"/>
      <c r="F177" s="22"/>
      <c r="G177" s="22"/>
      <c r="H177" s="22"/>
      <c r="I177" s="22"/>
      <c r="J177" s="22"/>
    </row>
    <row r="179" spans="1:10" ht="26.4" x14ac:dyDescent="0.3">
      <c r="A179" s="3" t="s">
        <v>467</v>
      </c>
      <c r="B179" s="19" t="s">
        <v>86</v>
      </c>
      <c r="C179" s="19" t="s">
        <v>471</v>
      </c>
      <c r="D179" s="19" t="s">
        <v>87</v>
      </c>
    </row>
    <row r="180" spans="1:10" x14ac:dyDescent="0.3">
      <c r="A180" s="2" t="s">
        <v>142</v>
      </c>
      <c r="B180" s="19">
        <v>1</v>
      </c>
      <c r="C180" s="19"/>
      <c r="D180" s="19"/>
    </row>
    <row r="181" spans="1:10" x14ac:dyDescent="0.3">
      <c r="A181" s="2" t="s">
        <v>143</v>
      </c>
      <c r="B181" s="19">
        <v>1</v>
      </c>
      <c r="C181" s="19"/>
      <c r="D181" s="19"/>
    </row>
    <row r="182" spans="1:10" x14ac:dyDescent="0.3">
      <c r="A182" s="2" t="s">
        <v>144</v>
      </c>
      <c r="B182" s="19">
        <v>1</v>
      </c>
      <c r="C182" s="19"/>
      <c r="D182" s="19"/>
    </row>
    <row r="183" spans="1:10" x14ac:dyDescent="0.3">
      <c r="A183" s="2" t="s">
        <v>145</v>
      </c>
      <c r="B183" s="19">
        <v>1</v>
      </c>
      <c r="C183" s="19"/>
      <c r="D183" s="19"/>
    </row>
    <row r="185" spans="1:10" ht="26.4" x14ac:dyDescent="0.25">
      <c r="A185" s="3" t="s">
        <v>467</v>
      </c>
      <c r="B185" s="18" t="s">
        <v>88</v>
      </c>
      <c r="C185" s="18" t="s">
        <v>89</v>
      </c>
      <c r="D185" s="18" t="s">
        <v>90</v>
      </c>
      <c r="E185" s="18" t="s">
        <v>91</v>
      </c>
    </row>
    <row r="186" spans="1:10" x14ac:dyDescent="0.3">
      <c r="A186" s="2" t="s">
        <v>142</v>
      </c>
      <c r="B186" s="19">
        <v>1</v>
      </c>
      <c r="C186" s="19"/>
      <c r="D186" s="19"/>
    </row>
    <row r="187" spans="1:10" x14ac:dyDescent="0.3">
      <c r="A187" s="2" t="s">
        <v>143</v>
      </c>
      <c r="B187" s="19">
        <v>1</v>
      </c>
      <c r="C187" s="19"/>
      <c r="D187" s="19"/>
    </row>
    <row r="188" spans="1:10" x14ac:dyDescent="0.3">
      <c r="A188" s="2" t="s">
        <v>144</v>
      </c>
      <c r="B188" s="19">
        <v>1</v>
      </c>
      <c r="C188" s="19"/>
      <c r="D188" s="19"/>
    </row>
    <row r="189" spans="1:10" x14ac:dyDescent="0.3">
      <c r="A189" s="2" t="s">
        <v>145</v>
      </c>
      <c r="B189" s="19">
        <v>1</v>
      </c>
      <c r="C189" s="19"/>
      <c r="D189" s="19"/>
    </row>
    <row r="190" spans="1:10" x14ac:dyDescent="0.25">
      <c r="A190" s="3"/>
      <c r="B190" s="18" t="s">
        <v>92</v>
      </c>
      <c r="C190" s="18" t="s">
        <v>93</v>
      </c>
      <c r="D190" s="18" t="s">
        <v>95</v>
      </c>
      <c r="E190" s="18" t="s">
        <v>94</v>
      </c>
    </row>
    <row r="191" spans="1:10" x14ac:dyDescent="0.3">
      <c r="A191" s="2" t="s">
        <v>142</v>
      </c>
      <c r="B191" s="19"/>
      <c r="C191" s="19">
        <v>1</v>
      </c>
      <c r="D191" s="19"/>
    </row>
    <row r="192" spans="1:10" x14ac:dyDescent="0.3">
      <c r="A192" s="2" t="s">
        <v>143</v>
      </c>
      <c r="B192" s="19">
        <v>1</v>
      </c>
      <c r="C192" s="19"/>
      <c r="D192" s="19"/>
    </row>
    <row r="193" spans="1:10" x14ac:dyDescent="0.3">
      <c r="A193" s="2" t="s">
        <v>144</v>
      </c>
      <c r="B193" s="19">
        <v>1</v>
      </c>
      <c r="C193" s="19"/>
      <c r="D193" s="19"/>
    </row>
    <row r="194" spans="1:10" x14ac:dyDescent="0.3">
      <c r="A194" s="2" t="s">
        <v>145</v>
      </c>
      <c r="B194" s="19">
        <v>1</v>
      </c>
      <c r="C194" s="19"/>
      <c r="D194" s="19"/>
    </row>
    <row r="195" spans="1:10" x14ac:dyDescent="0.3">
      <c r="A195" s="2"/>
    </row>
    <row r="196" spans="1:10" x14ac:dyDescent="0.3">
      <c r="A196" s="2"/>
    </row>
    <row r="197" spans="1:10" ht="13.8" x14ac:dyDescent="0.3">
      <c r="A197" s="23" t="s">
        <v>421</v>
      </c>
      <c r="B197" s="22"/>
      <c r="C197" s="22"/>
      <c r="D197" s="22"/>
      <c r="E197" s="22"/>
      <c r="F197" s="22"/>
      <c r="G197" s="22"/>
      <c r="H197" s="22"/>
      <c r="I197" s="22"/>
      <c r="J197" s="22"/>
    </row>
    <row r="199" spans="1:10" x14ac:dyDescent="0.3">
      <c r="A199" s="3" t="s">
        <v>472</v>
      </c>
      <c r="B199" s="19" t="s">
        <v>86</v>
      </c>
      <c r="C199" s="19" t="s">
        <v>471</v>
      </c>
      <c r="D199" s="19" t="s">
        <v>87</v>
      </c>
    </row>
    <row r="200" spans="1:10" x14ac:dyDescent="0.3">
      <c r="A200" s="2" t="s">
        <v>142</v>
      </c>
      <c r="B200" s="19"/>
      <c r="C200" s="19">
        <v>1</v>
      </c>
      <c r="D200" s="19"/>
    </row>
    <row r="201" spans="1:10" x14ac:dyDescent="0.3">
      <c r="A201" s="2" t="s">
        <v>143</v>
      </c>
      <c r="B201" s="19">
        <v>1</v>
      </c>
      <c r="C201" s="19"/>
      <c r="D201" s="19"/>
    </row>
    <row r="202" spans="1:10" x14ac:dyDescent="0.3">
      <c r="A202" s="2" t="s">
        <v>144</v>
      </c>
      <c r="B202" s="19">
        <v>1</v>
      </c>
      <c r="C202" s="19"/>
      <c r="D202" s="19"/>
    </row>
    <row r="203" spans="1:10" x14ac:dyDescent="0.3">
      <c r="A203" s="2" t="s">
        <v>145</v>
      </c>
      <c r="B203" s="19"/>
      <c r="C203" s="19">
        <v>1</v>
      </c>
      <c r="D203" s="19"/>
    </row>
    <row r="205" spans="1:10" x14ac:dyDescent="0.25">
      <c r="A205" s="3" t="s">
        <v>473</v>
      </c>
      <c r="B205" s="18" t="s">
        <v>88</v>
      </c>
      <c r="C205" s="18" t="s">
        <v>89</v>
      </c>
      <c r="D205" s="18" t="s">
        <v>90</v>
      </c>
      <c r="E205" s="18" t="s">
        <v>91</v>
      </c>
    </row>
    <row r="206" spans="1:10" x14ac:dyDescent="0.3">
      <c r="A206" s="2" t="s">
        <v>142</v>
      </c>
      <c r="B206" s="19">
        <v>1</v>
      </c>
      <c r="C206" s="19"/>
      <c r="D206" s="19"/>
    </row>
    <row r="207" spans="1:10" x14ac:dyDescent="0.3">
      <c r="A207" s="2" t="s">
        <v>143</v>
      </c>
      <c r="B207" s="19">
        <v>1</v>
      </c>
      <c r="C207" s="19"/>
      <c r="D207" s="19"/>
    </row>
    <row r="208" spans="1:10" x14ac:dyDescent="0.3">
      <c r="A208" s="2" t="s">
        <v>144</v>
      </c>
      <c r="B208" s="19">
        <v>1</v>
      </c>
      <c r="C208" s="19"/>
      <c r="D208" s="19"/>
    </row>
    <row r="209" spans="1:10" x14ac:dyDescent="0.3">
      <c r="A209" s="2" t="s">
        <v>145</v>
      </c>
      <c r="B209" s="19">
        <v>1</v>
      </c>
      <c r="C209" s="19"/>
      <c r="D209" s="19"/>
    </row>
    <row r="210" spans="1:10" x14ac:dyDescent="0.25">
      <c r="A210" s="3"/>
      <c r="B210" s="18" t="s">
        <v>92</v>
      </c>
      <c r="C210" s="18" t="s">
        <v>93</v>
      </c>
      <c r="D210" s="18" t="s">
        <v>95</v>
      </c>
      <c r="E210" s="18" t="s">
        <v>94</v>
      </c>
    </row>
    <row r="211" spans="1:10" x14ac:dyDescent="0.3">
      <c r="A211" s="2" t="s">
        <v>142</v>
      </c>
      <c r="B211" s="19">
        <v>1</v>
      </c>
      <c r="C211" s="19"/>
      <c r="D211" s="19"/>
    </row>
    <row r="212" spans="1:10" x14ac:dyDescent="0.3">
      <c r="A212" s="2" t="s">
        <v>143</v>
      </c>
      <c r="B212" s="19">
        <v>1</v>
      </c>
      <c r="C212" s="19"/>
      <c r="D212" s="19"/>
    </row>
    <row r="213" spans="1:10" x14ac:dyDescent="0.3">
      <c r="A213" s="2" t="s">
        <v>144</v>
      </c>
      <c r="B213" s="19"/>
      <c r="C213" s="19">
        <v>1</v>
      </c>
      <c r="D213" s="19"/>
    </row>
    <row r="214" spans="1:10" x14ac:dyDescent="0.3">
      <c r="A214" s="2" t="s">
        <v>145</v>
      </c>
      <c r="B214" s="19">
        <v>1</v>
      </c>
      <c r="C214" s="19"/>
      <c r="D214" s="19"/>
    </row>
    <row r="217" spans="1:10" ht="13.8" x14ac:dyDescent="0.3">
      <c r="A217" s="23" t="s">
        <v>422</v>
      </c>
      <c r="B217" s="22"/>
      <c r="C217" s="22"/>
      <c r="D217" s="22"/>
      <c r="E217" s="22"/>
      <c r="F217" s="22"/>
      <c r="G217" s="22"/>
      <c r="H217" s="22"/>
      <c r="I217" s="22"/>
      <c r="J217" s="22"/>
    </row>
    <row r="219" spans="1:10" x14ac:dyDescent="0.3">
      <c r="A219" s="3" t="s">
        <v>476</v>
      </c>
      <c r="B219" s="19" t="s">
        <v>86</v>
      </c>
      <c r="C219" s="19" t="s">
        <v>471</v>
      </c>
      <c r="D219" s="19" t="s">
        <v>87</v>
      </c>
    </row>
    <row r="220" spans="1:10" x14ac:dyDescent="0.3">
      <c r="A220" s="2" t="s">
        <v>142</v>
      </c>
      <c r="B220" s="19">
        <v>1</v>
      </c>
      <c r="C220" s="19"/>
      <c r="D220" s="19"/>
    </row>
    <row r="221" spans="1:10" x14ac:dyDescent="0.3">
      <c r="A221" s="2" t="s">
        <v>143</v>
      </c>
      <c r="B221" s="19">
        <v>1</v>
      </c>
      <c r="C221" s="19"/>
      <c r="D221" s="19"/>
    </row>
    <row r="222" spans="1:10" x14ac:dyDescent="0.3">
      <c r="A222" s="2" t="s">
        <v>144</v>
      </c>
      <c r="B222" s="19">
        <v>1</v>
      </c>
      <c r="C222" s="19"/>
      <c r="D222" s="19"/>
    </row>
    <row r="223" spans="1:10" x14ac:dyDescent="0.3">
      <c r="A223" s="2" t="s">
        <v>145</v>
      </c>
      <c r="B223" s="19">
        <v>1</v>
      </c>
      <c r="C223" s="19"/>
      <c r="D223" s="19"/>
    </row>
    <row r="225" spans="1:5" x14ac:dyDescent="0.3">
      <c r="A225" s="3" t="s">
        <v>481</v>
      </c>
      <c r="B225" s="19" t="s">
        <v>86</v>
      </c>
      <c r="C225" s="19" t="s">
        <v>471</v>
      </c>
      <c r="D225" s="19" t="s">
        <v>87</v>
      </c>
    </row>
    <row r="226" spans="1:5" x14ac:dyDescent="0.3">
      <c r="A226" s="2" t="s">
        <v>142</v>
      </c>
      <c r="B226" s="19">
        <v>1</v>
      </c>
      <c r="C226" s="19"/>
      <c r="D226" s="19"/>
    </row>
    <row r="227" spans="1:5" x14ac:dyDescent="0.3">
      <c r="A227" s="2" t="s">
        <v>143</v>
      </c>
      <c r="B227" s="19">
        <v>1</v>
      </c>
      <c r="C227" s="19"/>
      <c r="D227" s="19"/>
    </row>
    <row r="228" spans="1:5" x14ac:dyDescent="0.3">
      <c r="A228" s="2" t="s">
        <v>144</v>
      </c>
      <c r="B228" s="19">
        <v>1</v>
      </c>
      <c r="C228" s="19"/>
      <c r="D228" s="19"/>
    </row>
    <row r="229" spans="1:5" x14ac:dyDescent="0.3">
      <c r="A229" s="2" t="s">
        <v>145</v>
      </c>
      <c r="B229" s="19">
        <v>1</v>
      </c>
      <c r="C229" s="19"/>
      <c r="D229" s="19"/>
    </row>
    <row r="231" spans="1:5" x14ac:dyDescent="0.25">
      <c r="A231" s="3" t="s">
        <v>474</v>
      </c>
      <c r="B231" s="18" t="s">
        <v>88</v>
      </c>
      <c r="C231" s="18" t="s">
        <v>89</v>
      </c>
      <c r="D231" s="18" t="s">
        <v>90</v>
      </c>
      <c r="E231" s="18" t="s">
        <v>91</v>
      </c>
    </row>
    <row r="232" spans="1:5" x14ac:dyDescent="0.3">
      <c r="A232" s="2" t="s">
        <v>142</v>
      </c>
      <c r="B232" s="19">
        <v>1</v>
      </c>
      <c r="C232" s="19"/>
      <c r="D232" s="19"/>
    </row>
    <row r="233" spans="1:5" x14ac:dyDescent="0.3">
      <c r="A233" s="2" t="s">
        <v>143</v>
      </c>
      <c r="B233" s="19">
        <v>1</v>
      </c>
      <c r="C233" s="19"/>
      <c r="D233" s="19"/>
    </row>
    <row r="234" spans="1:5" x14ac:dyDescent="0.3">
      <c r="A234" s="2" t="s">
        <v>144</v>
      </c>
      <c r="B234" s="19">
        <v>1</v>
      </c>
      <c r="C234" s="19"/>
      <c r="D234" s="19"/>
    </row>
    <row r="235" spans="1:5" x14ac:dyDescent="0.3">
      <c r="A235" s="2" t="s">
        <v>145</v>
      </c>
      <c r="B235" s="19">
        <v>1</v>
      </c>
      <c r="C235" s="19"/>
      <c r="D235" s="19"/>
    </row>
    <row r="236" spans="1:5" x14ac:dyDescent="0.25">
      <c r="A236" s="3"/>
      <c r="B236" s="18" t="s">
        <v>92</v>
      </c>
      <c r="C236" s="18" t="s">
        <v>93</v>
      </c>
      <c r="D236" s="18" t="s">
        <v>95</v>
      </c>
      <c r="E236" s="18" t="s">
        <v>94</v>
      </c>
    </row>
    <row r="237" spans="1:5" x14ac:dyDescent="0.3">
      <c r="A237" s="2" t="s">
        <v>142</v>
      </c>
      <c r="B237" s="19">
        <v>1</v>
      </c>
      <c r="C237" s="19"/>
      <c r="D237" s="19"/>
    </row>
    <row r="238" spans="1:5" x14ac:dyDescent="0.3">
      <c r="A238" s="2" t="s">
        <v>143</v>
      </c>
      <c r="B238" s="19">
        <v>1</v>
      </c>
      <c r="C238" s="19"/>
      <c r="D238" s="19"/>
    </row>
    <row r="239" spans="1:5" x14ac:dyDescent="0.3">
      <c r="A239" s="2" t="s">
        <v>144</v>
      </c>
      <c r="B239" s="19">
        <v>1</v>
      </c>
      <c r="C239" s="19"/>
      <c r="D239" s="19"/>
    </row>
    <row r="240" spans="1:5" x14ac:dyDescent="0.3">
      <c r="A240" s="2" t="s">
        <v>145</v>
      </c>
      <c r="B240" s="19">
        <v>1</v>
      </c>
      <c r="C240" s="19"/>
      <c r="D240" s="19"/>
    </row>
    <row r="243" spans="1:10" ht="13.8" x14ac:dyDescent="0.3">
      <c r="A243" s="23" t="s">
        <v>485</v>
      </c>
      <c r="B243" s="22"/>
      <c r="C243" s="22"/>
      <c r="D243" s="22"/>
      <c r="E243" s="22"/>
      <c r="F243" s="22"/>
      <c r="G243" s="22"/>
      <c r="H243" s="22"/>
      <c r="I243" s="22"/>
      <c r="J243" s="22"/>
    </row>
    <row r="245" spans="1:10" ht="26.4" x14ac:dyDescent="0.3">
      <c r="A245" s="3" t="s">
        <v>475</v>
      </c>
      <c r="B245" s="19" t="s">
        <v>86</v>
      </c>
      <c r="C245" s="19" t="s">
        <v>471</v>
      </c>
      <c r="D245" s="19" t="s">
        <v>87</v>
      </c>
    </row>
    <row r="246" spans="1:10" x14ac:dyDescent="0.3">
      <c r="A246" s="2" t="s">
        <v>142</v>
      </c>
      <c r="B246" s="19">
        <v>1</v>
      </c>
      <c r="C246" s="19"/>
      <c r="D246" s="19"/>
    </row>
    <row r="247" spans="1:10" x14ac:dyDescent="0.3">
      <c r="A247" s="2" t="s">
        <v>143</v>
      </c>
      <c r="B247" s="19">
        <v>1</v>
      </c>
      <c r="D247" s="19"/>
    </row>
    <row r="248" spans="1:10" x14ac:dyDescent="0.3">
      <c r="A248" s="2" t="s">
        <v>144</v>
      </c>
      <c r="B248" s="19">
        <v>1</v>
      </c>
      <c r="C248" s="19"/>
    </row>
    <row r="249" spans="1:10" x14ac:dyDescent="0.3">
      <c r="A249" s="2" t="s">
        <v>145</v>
      </c>
      <c r="B249" s="19">
        <v>1</v>
      </c>
      <c r="C249" s="19"/>
      <c r="D249" s="19"/>
    </row>
    <row r="251" spans="1:10" x14ac:dyDescent="0.3">
      <c r="A251" s="3" t="s">
        <v>481</v>
      </c>
      <c r="B251" s="19" t="s">
        <v>86</v>
      </c>
      <c r="C251" s="19" t="s">
        <v>471</v>
      </c>
      <c r="D251" s="19" t="s">
        <v>87</v>
      </c>
    </row>
    <row r="252" spans="1:10" x14ac:dyDescent="0.3">
      <c r="A252" s="2" t="s">
        <v>142</v>
      </c>
      <c r="B252" s="19">
        <v>1</v>
      </c>
      <c r="C252" s="19"/>
      <c r="D252" s="19"/>
    </row>
    <row r="253" spans="1:10" x14ac:dyDescent="0.3">
      <c r="A253" s="2" t="s">
        <v>143</v>
      </c>
      <c r="B253" s="19">
        <v>1</v>
      </c>
      <c r="D253" s="19"/>
    </row>
    <row r="254" spans="1:10" x14ac:dyDescent="0.3">
      <c r="A254" s="2" t="s">
        <v>144</v>
      </c>
      <c r="B254" s="19">
        <v>1</v>
      </c>
      <c r="C254" s="19"/>
    </row>
    <row r="255" spans="1:10" x14ac:dyDescent="0.3">
      <c r="A255" s="2" t="s">
        <v>145</v>
      </c>
      <c r="B255" s="19">
        <v>1</v>
      </c>
      <c r="C255" s="19"/>
      <c r="D255" s="19"/>
    </row>
    <row r="257" spans="1:10" x14ac:dyDescent="0.25">
      <c r="A257" s="3" t="s">
        <v>474</v>
      </c>
      <c r="B257" s="18" t="s">
        <v>88</v>
      </c>
      <c r="C257" s="18" t="s">
        <v>89</v>
      </c>
      <c r="D257" s="18" t="s">
        <v>90</v>
      </c>
      <c r="E257" s="18" t="s">
        <v>91</v>
      </c>
    </row>
    <row r="258" spans="1:10" x14ac:dyDescent="0.3">
      <c r="A258" s="2" t="s">
        <v>142</v>
      </c>
      <c r="B258" s="19">
        <v>1</v>
      </c>
      <c r="C258" s="19"/>
      <c r="D258" s="19"/>
      <c r="E258" s="19"/>
    </row>
    <row r="259" spans="1:10" x14ac:dyDescent="0.3">
      <c r="A259" s="2" t="s">
        <v>143</v>
      </c>
      <c r="B259" s="19">
        <v>1</v>
      </c>
      <c r="C259" s="19"/>
      <c r="D259" s="19"/>
      <c r="E259" s="19"/>
    </row>
    <row r="260" spans="1:10" x14ac:dyDescent="0.3">
      <c r="A260" s="2" t="s">
        <v>144</v>
      </c>
      <c r="B260" s="19">
        <v>1</v>
      </c>
      <c r="C260" s="19"/>
      <c r="D260" s="19"/>
      <c r="E260" s="19"/>
    </row>
    <row r="261" spans="1:10" x14ac:dyDescent="0.3">
      <c r="A261" s="2" t="s">
        <v>145</v>
      </c>
      <c r="B261" s="19">
        <v>1</v>
      </c>
      <c r="C261" s="19"/>
      <c r="D261" s="19"/>
      <c r="E261" s="19"/>
    </row>
    <row r="262" spans="1:10" x14ac:dyDescent="0.25">
      <c r="A262" s="3"/>
      <c r="B262" s="18" t="s">
        <v>92</v>
      </c>
      <c r="C262" s="18" t="s">
        <v>93</v>
      </c>
      <c r="D262" s="18" t="s">
        <v>95</v>
      </c>
      <c r="E262" s="18" t="s">
        <v>94</v>
      </c>
    </row>
    <row r="263" spans="1:10" x14ac:dyDescent="0.3">
      <c r="A263" s="2" t="s">
        <v>142</v>
      </c>
      <c r="B263" s="19">
        <v>1</v>
      </c>
      <c r="C263" s="19"/>
      <c r="D263" s="19"/>
      <c r="E263" s="19"/>
    </row>
    <row r="264" spans="1:10" x14ac:dyDescent="0.3">
      <c r="A264" s="2" t="s">
        <v>143</v>
      </c>
      <c r="B264" s="19">
        <v>1</v>
      </c>
      <c r="C264" s="19"/>
      <c r="D264" s="19"/>
      <c r="E264" s="19"/>
    </row>
    <row r="265" spans="1:10" x14ac:dyDescent="0.3">
      <c r="A265" s="2" t="s">
        <v>144</v>
      </c>
      <c r="B265" s="19">
        <v>1</v>
      </c>
      <c r="C265" s="19"/>
      <c r="D265" s="19"/>
      <c r="E265" s="19"/>
    </row>
    <row r="266" spans="1:10" x14ac:dyDescent="0.3">
      <c r="A266" s="2" t="s">
        <v>145</v>
      </c>
      <c r="B266" s="19">
        <v>1</v>
      </c>
      <c r="C266" s="19"/>
      <c r="D266" s="19"/>
      <c r="E266" s="19"/>
    </row>
    <row r="269" spans="1:10" ht="13.8" x14ac:dyDescent="0.3">
      <c r="A269" s="23" t="s">
        <v>423</v>
      </c>
      <c r="B269" s="22"/>
      <c r="C269" s="22"/>
      <c r="D269" s="22"/>
      <c r="E269" s="22"/>
      <c r="F269" s="22"/>
      <c r="G269" s="22"/>
      <c r="H269" s="22"/>
      <c r="I269" s="22"/>
      <c r="J269" s="22"/>
    </row>
    <row r="271" spans="1:10" ht="39.6" x14ac:dyDescent="0.3">
      <c r="A271" s="3" t="s">
        <v>477</v>
      </c>
      <c r="B271" s="19" t="s">
        <v>86</v>
      </c>
      <c r="C271" s="19" t="s">
        <v>471</v>
      </c>
      <c r="D271" s="19" t="s">
        <v>87</v>
      </c>
    </row>
    <row r="272" spans="1:10" x14ac:dyDescent="0.3">
      <c r="A272" s="2" t="s">
        <v>142</v>
      </c>
      <c r="B272" s="19">
        <v>1</v>
      </c>
      <c r="C272" s="19"/>
      <c r="D272" s="19"/>
    </row>
    <row r="273" spans="1:5" x14ac:dyDescent="0.3">
      <c r="A273" s="2" t="s">
        <v>143</v>
      </c>
      <c r="B273" s="19"/>
      <c r="C273" s="19">
        <v>1</v>
      </c>
      <c r="D273" s="19"/>
    </row>
    <row r="274" spans="1:5" x14ac:dyDescent="0.3">
      <c r="A274" s="2" t="s">
        <v>144</v>
      </c>
      <c r="C274" s="19"/>
      <c r="D274" s="19">
        <v>1</v>
      </c>
    </row>
    <row r="275" spans="1:5" x14ac:dyDescent="0.3">
      <c r="A275" s="2" t="s">
        <v>145</v>
      </c>
      <c r="C275" s="19"/>
      <c r="D275" s="19">
        <v>1</v>
      </c>
    </row>
    <row r="277" spans="1:5" x14ac:dyDescent="0.25">
      <c r="A277" s="3"/>
      <c r="B277" s="18" t="s">
        <v>88</v>
      </c>
      <c r="C277" s="18" t="s">
        <v>89</v>
      </c>
      <c r="D277" s="18" t="s">
        <v>90</v>
      </c>
      <c r="E277" s="18" t="s">
        <v>91</v>
      </c>
    </row>
    <row r="278" spans="1:5" x14ac:dyDescent="0.3">
      <c r="A278" s="2" t="s">
        <v>142</v>
      </c>
      <c r="B278" s="19">
        <v>1</v>
      </c>
      <c r="C278" s="19"/>
      <c r="D278" s="19"/>
      <c r="E278" s="19"/>
    </row>
    <row r="279" spans="1:5" x14ac:dyDescent="0.3">
      <c r="A279" s="2" t="s">
        <v>143</v>
      </c>
      <c r="B279" s="19">
        <v>1</v>
      </c>
      <c r="C279" s="19"/>
      <c r="D279" s="19"/>
      <c r="E279" s="19"/>
    </row>
    <row r="280" spans="1:5" x14ac:dyDescent="0.3">
      <c r="A280" s="2" t="s">
        <v>144</v>
      </c>
      <c r="B280" s="19">
        <v>1</v>
      </c>
      <c r="C280" s="19"/>
      <c r="D280" s="19"/>
      <c r="E280" s="19"/>
    </row>
    <row r="281" spans="1:5" x14ac:dyDescent="0.3">
      <c r="A281" s="2" t="s">
        <v>145</v>
      </c>
      <c r="B281" s="19">
        <v>1</v>
      </c>
      <c r="C281" s="19"/>
      <c r="D281" s="19"/>
      <c r="E281" s="19"/>
    </row>
    <row r="282" spans="1:5" x14ac:dyDescent="0.25">
      <c r="A282" s="3"/>
      <c r="B282" s="18" t="s">
        <v>92</v>
      </c>
      <c r="C282" s="18" t="s">
        <v>93</v>
      </c>
      <c r="D282" s="18" t="s">
        <v>95</v>
      </c>
      <c r="E282" s="18" t="s">
        <v>94</v>
      </c>
    </row>
    <row r="283" spans="1:5" x14ac:dyDescent="0.3">
      <c r="A283" s="2" t="s">
        <v>142</v>
      </c>
      <c r="B283" s="19">
        <v>1</v>
      </c>
      <c r="C283" s="19"/>
      <c r="D283" s="19"/>
      <c r="E283" s="19"/>
    </row>
    <row r="284" spans="1:5" x14ac:dyDescent="0.3">
      <c r="A284" s="2" t="s">
        <v>143</v>
      </c>
      <c r="B284" s="19">
        <v>1</v>
      </c>
      <c r="C284" s="19"/>
      <c r="D284" s="19"/>
      <c r="E284" s="19"/>
    </row>
    <row r="285" spans="1:5" x14ac:dyDescent="0.3">
      <c r="A285" s="2" t="s">
        <v>144</v>
      </c>
      <c r="B285" s="19">
        <v>1</v>
      </c>
      <c r="C285" s="19"/>
      <c r="D285" s="19"/>
      <c r="E285" s="19"/>
    </row>
    <row r="286" spans="1:5" x14ac:dyDescent="0.3">
      <c r="A286" s="2" t="s">
        <v>145</v>
      </c>
      <c r="B286" s="19">
        <v>1</v>
      </c>
      <c r="C286" s="19"/>
      <c r="D286" s="19"/>
      <c r="E286" s="19"/>
    </row>
    <row r="289" spans="1:10" ht="13.8" x14ac:dyDescent="0.3">
      <c r="A289" s="23" t="s">
        <v>412</v>
      </c>
      <c r="B289" s="22"/>
      <c r="C289" s="22"/>
      <c r="D289" s="22"/>
      <c r="E289" s="22"/>
      <c r="F289" s="22"/>
      <c r="G289" s="22"/>
      <c r="H289" s="22"/>
      <c r="I289" s="22"/>
      <c r="J289" s="22"/>
    </row>
    <row r="291" spans="1:10" ht="26.4" x14ac:dyDescent="0.3">
      <c r="A291" s="3" t="s">
        <v>480</v>
      </c>
      <c r="B291" s="19" t="s">
        <v>86</v>
      </c>
      <c r="C291" s="19" t="s">
        <v>471</v>
      </c>
      <c r="D291" s="19" t="s">
        <v>87</v>
      </c>
    </row>
    <row r="292" spans="1:10" x14ac:dyDescent="0.3">
      <c r="A292" s="2" t="s">
        <v>142</v>
      </c>
      <c r="B292" s="19">
        <v>1</v>
      </c>
      <c r="C292" s="19"/>
      <c r="D292" s="19"/>
    </row>
    <row r="293" spans="1:10" x14ac:dyDescent="0.3">
      <c r="A293" s="2" t="s">
        <v>143</v>
      </c>
      <c r="B293" s="19"/>
      <c r="C293" s="19">
        <v>1</v>
      </c>
      <c r="D293" s="19"/>
    </row>
    <row r="294" spans="1:10" x14ac:dyDescent="0.3">
      <c r="A294" s="2" t="s">
        <v>144</v>
      </c>
      <c r="B294" s="19"/>
      <c r="C294" s="19">
        <v>1</v>
      </c>
    </row>
    <row r="295" spans="1:10" x14ac:dyDescent="0.3">
      <c r="A295" s="2" t="s">
        <v>145</v>
      </c>
      <c r="B295" s="19"/>
      <c r="C295" s="19">
        <v>1</v>
      </c>
    </row>
    <row r="297" spans="1:10" ht="39.6" x14ac:dyDescent="0.3">
      <c r="A297" s="3" t="s">
        <v>478</v>
      </c>
      <c r="B297" s="19" t="s">
        <v>86</v>
      </c>
      <c r="C297" s="19" t="s">
        <v>471</v>
      </c>
      <c r="D297" s="19" t="s">
        <v>87</v>
      </c>
    </row>
    <row r="298" spans="1:10" x14ac:dyDescent="0.3">
      <c r="A298" s="2" t="s">
        <v>142</v>
      </c>
      <c r="B298" s="19">
        <v>1</v>
      </c>
      <c r="D298" s="19"/>
    </row>
    <row r="299" spans="1:10" x14ac:dyDescent="0.3">
      <c r="A299" s="2" t="s">
        <v>143</v>
      </c>
      <c r="B299" s="19">
        <v>1</v>
      </c>
      <c r="D299" s="19"/>
    </row>
    <row r="300" spans="1:10" x14ac:dyDescent="0.3">
      <c r="A300" s="2" t="s">
        <v>144</v>
      </c>
      <c r="B300" s="19">
        <v>1</v>
      </c>
    </row>
    <row r="301" spans="1:10" x14ac:dyDescent="0.3">
      <c r="A301" s="2" t="s">
        <v>145</v>
      </c>
      <c r="B301" s="19">
        <v>1</v>
      </c>
    </row>
    <row r="303" spans="1:10" ht="26.4" x14ac:dyDescent="0.3">
      <c r="A303" s="3" t="s">
        <v>479</v>
      </c>
      <c r="B303" s="19" t="s">
        <v>86</v>
      </c>
      <c r="C303" s="19" t="s">
        <v>471</v>
      </c>
      <c r="D303" s="19" t="s">
        <v>87</v>
      </c>
    </row>
    <row r="304" spans="1:10" x14ac:dyDescent="0.3">
      <c r="A304" s="2" t="s">
        <v>142</v>
      </c>
      <c r="B304" s="19">
        <v>1</v>
      </c>
      <c r="D304" s="19"/>
    </row>
    <row r="305" spans="1:4" x14ac:dyDescent="0.3">
      <c r="A305" s="2" t="s">
        <v>143</v>
      </c>
      <c r="B305" s="19">
        <v>1</v>
      </c>
      <c r="D305" s="19"/>
    </row>
    <row r="306" spans="1:4" x14ac:dyDescent="0.3">
      <c r="A306" s="2" t="s">
        <v>144</v>
      </c>
      <c r="B306" s="19">
        <v>1</v>
      </c>
    </row>
    <row r="307" spans="1:4" x14ac:dyDescent="0.3">
      <c r="A307" s="2" t="s">
        <v>145</v>
      </c>
      <c r="B307" s="19">
        <v>1</v>
      </c>
    </row>
  </sheetData>
  <mergeCells count="1">
    <mergeCell ref="B61:D61"/>
  </mergeCell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G25"/>
  <sheetViews>
    <sheetView showGridLines="0" workbookViewId="0"/>
  </sheetViews>
  <sheetFormatPr defaultColWidth="9.109375" defaultRowHeight="13.8" x14ac:dyDescent="0.25"/>
  <cols>
    <col min="1" max="1" width="3.6640625" style="35" customWidth="1"/>
    <col min="2" max="2" width="17" style="35" customWidth="1"/>
    <col min="3" max="3" width="37.6640625" style="35" customWidth="1"/>
    <col min="4" max="7" width="13.109375" style="35" customWidth="1"/>
    <col min="8" max="16384" width="9.109375" style="35"/>
  </cols>
  <sheetData>
    <row r="1" spans="2:7" ht="15.6" x14ac:dyDescent="0.3">
      <c r="B1" s="64" t="s">
        <v>507</v>
      </c>
    </row>
    <row r="2" spans="2:7" x14ac:dyDescent="0.25">
      <c r="D2" s="73" t="s">
        <v>513</v>
      </c>
      <c r="E2" s="71" t="s">
        <v>86</v>
      </c>
      <c r="F2" s="72" t="s">
        <v>471</v>
      </c>
      <c r="G2" s="71" t="s">
        <v>87</v>
      </c>
    </row>
    <row r="3" spans="2:7" ht="17.399999999999999" x14ac:dyDescent="0.3">
      <c r="E3" s="68" t="s">
        <v>510</v>
      </c>
      <c r="F3" s="69" t="s">
        <v>511</v>
      </c>
      <c r="G3" s="70" t="s">
        <v>512</v>
      </c>
    </row>
    <row r="4" spans="2:7" ht="17.399999999999999" x14ac:dyDescent="0.3">
      <c r="D4" s="43"/>
      <c r="E4" s="45"/>
      <c r="F4" s="44"/>
    </row>
    <row r="5" spans="2:7" ht="17.399999999999999" x14ac:dyDescent="0.3">
      <c r="D5" s="43"/>
      <c r="E5" s="45"/>
      <c r="F5" s="44"/>
    </row>
    <row r="6" spans="2:7" ht="29.25" customHeight="1" x14ac:dyDescent="0.25">
      <c r="D6" s="65" t="s">
        <v>142</v>
      </c>
      <c r="E6" s="66" t="s">
        <v>143</v>
      </c>
      <c r="F6" s="66" t="s">
        <v>144</v>
      </c>
      <c r="G6" s="67" t="s">
        <v>145</v>
      </c>
    </row>
    <row r="7" spans="2:7" ht="17.399999999999999" x14ac:dyDescent="0.3">
      <c r="B7" s="84" t="s">
        <v>415</v>
      </c>
      <c r="C7" s="54" t="s">
        <v>484</v>
      </c>
      <c r="D7" s="55" t="s">
        <v>510</v>
      </c>
      <c r="E7" s="56" t="s">
        <v>510</v>
      </c>
      <c r="F7" s="56" t="s">
        <v>510</v>
      </c>
      <c r="G7" s="57" t="s">
        <v>510</v>
      </c>
    </row>
    <row r="8" spans="2:7" ht="17.399999999999999" x14ac:dyDescent="0.3">
      <c r="B8" s="85"/>
      <c r="C8" s="58" t="s">
        <v>482</v>
      </c>
      <c r="D8" s="46" t="s">
        <v>510</v>
      </c>
      <c r="E8" s="47" t="s">
        <v>510</v>
      </c>
      <c r="F8" s="47" t="s">
        <v>510</v>
      </c>
      <c r="G8" s="48" t="s">
        <v>510</v>
      </c>
    </row>
    <row r="9" spans="2:7" ht="17.399999999999999" x14ac:dyDescent="0.3">
      <c r="B9" s="85"/>
      <c r="C9" s="58" t="s">
        <v>424</v>
      </c>
      <c r="D9" s="46" t="s">
        <v>510</v>
      </c>
      <c r="E9" s="47" t="s">
        <v>510</v>
      </c>
      <c r="F9" s="47" t="s">
        <v>510</v>
      </c>
      <c r="G9" s="48" t="s">
        <v>510</v>
      </c>
    </row>
    <row r="10" spans="2:7" ht="17.399999999999999" x14ac:dyDescent="0.3">
      <c r="B10" s="86"/>
      <c r="C10" s="60"/>
      <c r="D10" s="61"/>
      <c r="E10" s="62"/>
      <c r="F10" s="62"/>
      <c r="G10" s="63"/>
    </row>
    <row r="11" spans="2:7" ht="17.399999999999999" x14ac:dyDescent="0.3">
      <c r="B11" s="84"/>
      <c r="C11" s="54" t="s">
        <v>508</v>
      </c>
      <c r="D11" s="55" t="s">
        <v>510</v>
      </c>
      <c r="E11" s="56" t="s">
        <v>510</v>
      </c>
      <c r="F11" s="56" t="s">
        <v>510</v>
      </c>
      <c r="G11" s="57" t="s">
        <v>510</v>
      </c>
    </row>
    <row r="12" spans="2:7" ht="17.399999999999999" x14ac:dyDescent="0.3">
      <c r="B12" s="85"/>
      <c r="C12" s="58" t="s">
        <v>509</v>
      </c>
      <c r="D12" s="46" t="s">
        <v>510</v>
      </c>
      <c r="E12" s="47" t="s">
        <v>510</v>
      </c>
      <c r="F12" s="47" t="s">
        <v>510</v>
      </c>
      <c r="G12" s="48" t="s">
        <v>510</v>
      </c>
    </row>
    <row r="13" spans="2:7" ht="17.399999999999999" x14ac:dyDescent="0.3">
      <c r="B13" s="87"/>
      <c r="C13" s="59" t="s">
        <v>483</v>
      </c>
      <c r="D13" s="50" t="s">
        <v>510</v>
      </c>
      <c r="E13" s="75" t="s">
        <v>510</v>
      </c>
      <c r="F13" s="51" t="s">
        <v>511</v>
      </c>
      <c r="G13" s="53" t="s">
        <v>511</v>
      </c>
    </row>
    <row r="14" spans="2:7" ht="17.399999999999999" x14ac:dyDescent="0.3">
      <c r="B14" s="84"/>
      <c r="C14" s="54"/>
      <c r="D14" s="81"/>
      <c r="E14" s="82"/>
      <c r="F14" s="82"/>
      <c r="G14" s="83"/>
    </row>
    <row r="15" spans="2:7" ht="17.399999999999999" x14ac:dyDescent="0.3">
      <c r="B15" s="91" t="s">
        <v>514</v>
      </c>
      <c r="C15" s="54" t="s">
        <v>425</v>
      </c>
      <c r="D15" s="55" t="s">
        <v>510</v>
      </c>
      <c r="E15" s="56" t="s">
        <v>510</v>
      </c>
      <c r="F15" s="56" t="s">
        <v>510</v>
      </c>
      <c r="G15" s="57" t="s">
        <v>510</v>
      </c>
    </row>
    <row r="16" spans="2:7" ht="17.399999999999999" x14ac:dyDescent="0.3">
      <c r="B16" s="92"/>
      <c r="C16" s="58" t="s">
        <v>426</v>
      </c>
      <c r="D16" s="46" t="s">
        <v>510</v>
      </c>
      <c r="E16" s="47" t="s">
        <v>510</v>
      </c>
      <c r="F16" s="47" t="s">
        <v>510</v>
      </c>
      <c r="G16" s="48" t="s">
        <v>510</v>
      </c>
    </row>
    <row r="17" spans="2:7" ht="17.399999999999999" x14ac:dyDescent="0.3">
      <c r="B17" s="93"/>
      <c r="C17" s="59" t="s">
        <v>427</v>
      </c>
      <c r="D17" s="74" t="s">
        <v>512</v>
      </c>
      <c r="E17" s="75" t="s">
        <v>510</v>
      </c>
      <c r="F17" s="75" t="s">
        <v>510</v>
      </c>
      <c r="G17" s="76" t="s">
        <v>510</v>
      </c>
    </row>
    <row r="18" spans="2:7" ht="17.399999999999999" x14ac:dyDescent="0.3">
      <c r="B18" s="86"/>
      <c r="C18" s="60"/>
      <c r="D18" s="61"/>
      <c r="E18" s="62"/>
      <c r="F18" s="62"/>
      <c r="G18" s="63"/>
    </row>
    <row r="19" spans="2:7" ht="17.399999999999999" x14ac:dyDescent="0.3">
      <c r="B19" s="91" t="s">
        <v>515</v>
      </c>
      <c r="C19" s="54" t="s">
        <v>428</v>
      </c>
      <c r="D19" s="55" t="s">
        <v>510</v>
      </c>
      <c r="E19" s="56" t="s">
        <v>510</v>
      </c>
      <c r="F19" s="56" t="s">
        <v>510</v>
      </c>
      <c r="G19" s="77" t="s">
        <v>511</v>
      </c>
    </row>
    <row r="20" spans="2:7" ht="17.399999999999999" x14ac:dyDescent="0.3">
      <c r="B20" s="92"/>
      <c r="C20" s="58" t="s">
        <v>429</v>
      </c>
      <c r="D20" s="46" t="s">
        <v>510</v>
      </c>
      <c r="E20" s="47" t="s">
        <v>510</v>
      </c>
      <c r="F20" s="47" t="s">
        <v>510</v>
      </c>
      <c r="G20" s="48" t="s">
        <v>510</v>
      </c>
    </row>
    <row r="21" spans="2:7" ht="17.399999999999999" x14ac:dyDescent="0.3">
      <c r="B21" s="92"/>
      <c r="C21" s="58" t="s">
        <v>430</v>
      </c>
      <c r="D21" s="49" t="s">
        <v>512</v>
      </c>
      <c r="E21" s="47" t="s">
        <v>510</v>
      </c>
      <c r="F21" s="47" t="s">
        <v>510</v>
      </c>
      <c r="G21" s="48" t="s">
        <v>510</v>
      </c>
    </row>
    <row r="22" spans="2:7" ht="17.399999999999999" x14ac:dyDescent="0.3">
      <c r="B22" s="93"/>
      <c r="C22" s="59" t="s">
        <v>431</v>
      </c>
      <c r="D22" s="78" t="s">
        <v>511</v>
      </c>
      <c r="E22" s="75" t="s">
        <v>510</v>
      </c>
      <c r="F22" s="75" t="s">
        <v>510</v>
      </c>
      <c r="G22" s="53" t="s">
        <v>511</v>
      </c>
    </row>
    <row r="23" spans="2:7" ht="17.399999999999999" x14ac:dyDescent="0.3">
      <c r="B23" s="86"/>
      <c r="C23" s="60"/>
      <c r="D23" s="61"/>
      <c r="E23" s="62"/>
      <c r="F23" s="62"/>
      <c r="G23" s="63"/>
    </row>
    <row r="24" spans="2:7" ht="17.399999999999999" x14ac:dyDescent="0.3">
      <c r="B24" s="84" t="s">
        <v>412</v>
      </c>
      <c r="C24" s="54" t="s">
        <v>433</v>
      </c>
      <c r="D24" s="79" t="s">
        <v>511</v>
      </c>
      <c r="E24" s="56" t="s">
        <v>510</v>
      </c>
      <c r="F24" s="80" t="s">
        <v>511</v>
      </c>
      <c r="G24" s="77" t="s">
        <v>511</v>
      </c>
    </row>
    <row r="25" spans="2:7" ht="17.399999999999999" x14ac:dyDescent="0.3">
      <c r="B25" s="87"/>
      <c r="C25" s="59" t="s">
        <v>434</v>
      </c>
      <c r="D25" s="50" t="s">
        <v>510</v>
      </c>
      <c r="E25" s="51" t="s">
        <v>511</v>
      </c>
      <c r="F25" s="52" t="s">
        <v>512</v>
      </c>
      <c r="G25" s="53" t="s">
        <v>511</v>
      </c>
    </row>
  </sheetData>
  <mergeCells count="2">
    <mergeCell ref="B19:B22"/>
    <mergeCell ref="B15:B17"/>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F81"/>
  <sheetViews>
    <sheetView workbookViewId="0"/>
  </sheetViews>
  <sheetFormatPr defaultColWidth="9.109375" defaultRowHeight="13.2" x14ac:dyDescent="0.25"/>
  <cols>
    <col min="1" max="1" width="25.6640625" style="18" customWidth="1"/>
    <col min="2" max="16384" width="9.109375" style="18"/>
  </cols>
  <sheetData>
    <row r="1" spans="1:6" ht="13.8" x14ac:dyDescent="0.25">
      <c r="A1" s="12" t="s">
        <v>415</v>
      </c>
    </row>
    <row r="4" spans="1:6" x14ac:dyDescent="0.25">
      <c r="A4" s="24" t="s">
        <v>484</v>
      </c>
    </row>
    <row r="5" spans="1:6" x14ac:dyDescent="0.25">
      <c r="A5" s="24"/>
    </row>
    <row r="6" spans="1:6" ht="26.4" x14ac:dyDescent="0.25">
      <c r="A6" s="3" t="str">
        <f>A4</f>
        <v>Formalised Corporate Strategy</v>
      </c>
      <c r="B6" s="19" t="s">
        <v>86</v>
      </c>
      <c r="C6" s="19" t="s">
        <v>471</v>
      </c>
      <c r="D6" s="19" t="s">
        <v>87</v>
      </c>
      <c r="E6" s="8"/>
    </row>
    <row r="7" spans="1:6" x14ac:dyDescent="0.25">
      <c r="A7" s="2" t="s">
        <v>142</v>
      </c>
      <c r="B7" s="19">
        <v>1</v>
      </c>
      <c r="C7" s="19"/>
      <c r="D7" s="19"/>
      <c r="E7" s="8"/>
    </row>
    <row r="8" spans="1:6" x14ac:dyDescent="0.25">
      <c r="A8" s="2" t="s">
        <v>143</v>
      </c>
      <c r="B8" s="19">
        <v>1</v>
      </c>
      <c r="C8" s="19"/>
      <c r="D8" s="19"/>
      <c r="E8" s="8"/>
    </row>
    <row r="9" spans="1:6" x14ac:dyDescent="0.25">
      <c r="A9" s="2" t="s">
        <v>144</v>
      </c>
      <c r="B9" s="19">
        <v>1</v>
      </c>
      <c r="C9" s="19"/>
      <c r="D9" s="19"/>
      <c r="E9" s="8"/>
    </row>
    <row r="10" spans="1:6" x14ac:dyDescent="0.25">
      <c r="A10" s="2" t="s">
        <v>145</v>
      </c>
      <c r="B10" s="19">
        <v>1</v>
      </c>
      <c r="C10" s="19"/>
      <c r="D10" s="19"/>
      <c r="E10" s="8"/>
    </row>
    <row r="11" spans="1:6" x14ac:dyDescent="0.25">
      <c r="A11" s="8"/>
      <c r="B11" s="8"/>
      <c r="C11" s="8"/>
      <c r="D11" s="8"/>
      <c r="E11" s="8"/>
    </row>
    <row r="12" spans="1:6" ht="26.4" x14ac:dyDescent="0.25">
      <c r="A12" s="3" t="str">
        <f>A4</f>
        <v>Formalised Corporate Strategy</v>
      </c>
      <c r="B12" s="18" t="s">
        <v>88</v>
      </c>
      <c r="C12" s="18" t="s">
        <v>89</v>
      </c>
      <c r="D12" s="18" t="s">
        <v>90</v>
      </c>
      <c r="E12" s="18" t="s">
        <v>91</v>
      </c>
    </row>
    <row r="13" spans="1:6" x14ac:dyDescent="0.25">
      <c r="A13" s="2" t="s">
        <v>142</v>
      </c>
      <c r="B13" s="19">
        <v>1</v>
      </c>
      <c r="C13" s="19"/>
      <c r="D13" s="19"/>
      <c r="E13" s="19"/>
      <c r="F13" s="25"/>
    </row>
    <row r="14" spans="1:6" x14ac:dyDescent="0.25">
      <c r="A14" s="2" t="s">
        <v>143</v>
      </c>
      <c r="B14" s="19">
        <v>1</v>
      </c>
      <c r="C14" s="19"/>
      <c r="D14" s="19"/>
      <c r="E14" s="19"/>
      <c r="F14" s="25"/>
    </row>
    <row r="15" spans="1:6" x14ac:dyDescent="0.25">
      <c r="A15" s="2" t="s">
        <v>144</v>
      </c>
      <c r="B15" s="19">
        <v>1</v>
      </c>
      <c r="C15" s="19"/>
      <c r="D15" s="19"/>
      <c r="E15" s="19"/>
      <c r="F15" s="25"/>
    </row>
    <row r="16" spans="1:6" x14ac:dyDescent="0.25">
      <c r="A16" s="2" t="s">
        <v>145</v>
      </c>
      <c r="B16" s="19">
        <v>1</v>
      </c>
      <c r="C16" s="19"/>
      <c r="D16" s="19"/>
      <c r="E16" s="19"/>
      <c r="F16" s="25"/>
    </row>
    <row r="17" spans="1:6" x14ac:dyDescent="0.25">
      <c r="A17" s="3"/>
      <c r="B17" s="18" t="s">
        <v>92</v>
      </c>
      <c r="C17" s="18" t="s">
        <v>93</v>
      </c>
      <c r="D17" s="18" t="s">
        <v>95</v>
      </c>
      <c r="E17" s="18" t="s">
        <v>94</v>
      </c>
    </row>
    <row r="18" spans="1:6" x14ac:dyDescent="0.25">
      <c r="A18" s="2" t="s">
        <v>142</v>
      </c>
      <c r="B18" s="19"/>
      <c r="C18" s="19">
        <v>1</v>
      </c>
      <c r="D18" s="19"/>
      <c r="E18" s="19"/>
      <c r="F18" s="25"/>
    </row>
    <row r="19" spans="1:6" x14ac:dyDescent="0.25">
      <c r="A19" s="2" t="s">
        <v>143</v>
      </c>
      <c r="B19" s="19"/>
      <c r="C19" s="19">
        <v>1</v>
      </c>
      <c r="D19" s="19"/>
      <c r="E19" s="19"/>
      <c r="F19" s="25"/>
    </row>
    <row r="20" spans="1:6" x14ac:dyDescent="0.25">
      <c r="A20" s="2" t="s">
        <v>144</v>
      </c>
      <c r="B20" s="19"/>
      <c r="C20" s="19">
        <v>1</v>
      </c>
      <c r="D20" s="19"/>
      <c r="E20" s="19"/>
      <c r="F20" s="25"/>
    </row>
    <row r="21" spans="1:6" x14ac:dyDescent="0.25">
      <c r="A21" s="2" t="s">
        <v>145</v>
      </c>
      <c r="B21" s="19"/>
      <c r="C21" s="19">
        <v>1</v>
      </c>
      <c r="D21" s="19"/>
      <c r="E21" s="19"/>
      <c r="F21" s="25"/>
    </row>
    <row r="22" spans="1:6" x14ac:dyDescent="0.25">
      <c r="A22" s="2"/>
      <c r="B22" s="8"/>
      <c r="C22" s="8"/>
      <c r="D22" s="8"/>
      <c r="E22" s="8"/>
    </row>
    <row r="24" spans="1:6" x14ac:dyDescent="0.25">
      <c r="A24" s="24" t="s">
        <v>483</v>
      </c>
    </row>
    <row r="26" spans="1:6" ht="15.75" customHeight="1" x14ac:dyDescent="0.25">
      <c r="A26" s="3" t="str">
        <f>A24</f>
        <v>Articulated Business Model</v>
      </c>
      <c r="B26" s="19" t="s">
        <v>86</v>
      </c>
      <c r="C26" s="19" t="s">
        <v>471</v>
      </c>
      <c r="D26" s="19" t="s">
        <v>87</v>
      </c>
      <c r="E26" s="8"/>
    </row>
    <row r="27" spans="1:6" x14ac:dyDescent="0.25">
      <c r="A27" s="2" t="s">
        <v>142</v>
      </c>
      <c r="B27" s="19">
        <v>1</v>
      </c>
      <c r="C27" s="19"/>
      <c r="D27" s="19"/>
      <c r="E27" s="8"/>
    </row>
    <row r="28" spans="1:6" x14ac:dyDescent="0.25">
      <c r="A28" s="2" t="s">
        <v>143</v>
      </c>
      <c r="B28" s="19">
        <v>1</v>
      </c>
      <c r="C28" s="19"/>
      <c r="D28" s="19"/>
      <c r="E28" s="8"/>
    </row>
    <row r="29" spans="1:6" x14ac:dyDescent="0.25">
      <c r="A29" s="2" t="s">
        <v>144</v>
      </c>
      <c r="B29" s="19"/>
      <c r="C29" s="19">
        <v>1</v>
      </c>
      <c r="D29" s="19"/>
      <c r="E29" s="8"/>
    </row>
    <row r="30" spans="1:6" x14ac:dyDescent="0.25">
      <c r="A30" s="2" t="s">
        <v>145</v>
      </c>
      <c r="B30" s="19"/>
      <c r="C30" s="19">
        <v>1</v>
      </c>
      <c r="D30" s="19"/>
      <c r="E30" s="8"/>
    </row>
    <row r="31" spans="1:6" x14ac:dyDescent="0.25">
      <c r="A31" s="8"/>
      <c r="B31" s="8"/>
      <c r="C31" s="8"/>
      <c r="D31" s="8"/>
      <c r="E31" s="8"/>
    </row>
    <row r="32" spans="1:6" ht="15.75" customHeight="1" x14ac:dyDescent="0.25">
      <c r="A32" s="3" t="str">
        <f>A24</f>
        <v>Articulated Business Model</v>
      </c>
      <c r="B32" s="18" t="s">
        <v>88</v>
      </c>
      <c r="C32" s="18" t="s">
        <v>89</v>
      </c>
      <c r="D32" s="18" t="s">
        <v>90</v>
      </c>
      <c r="E32" s="18" t="s">
        <v>91</v>
      </c>
    </row>
    <row r="33" spans="1:6" x14ac:dyDescent="0.25">
      <c r="A33" s="2" t="s">
        <v>142</v>
      </c>
      <c r="B33" s="19"/>
      <c r="C33" s="19">
        <v>1</v>
      </c>
      <c r="D33" s="19"/>
      <c r="E33" s="19"/>
      <c r="F33" s="25"/>
    </row>
    <row r="34" spans="1:6" x14ac:dyDescent="0.25">
      <c r="A34" s="2" t="s">
        <v>143</v>
      </c>
      <c r="B34" s="19"/>
      <c r="C34" s="19">
        <v>1</v>
      </c>
      <c r="D34" s="19"/>
      <c r="E34" s="19"/>
      <c r="F34" s="25"/>
    </row>
    <row r="35" spans="1:6" x14ac:dyDescent="0.25">
      <c r="A35" s="2" t="s">
        <v>144</v>
      </c>
      <c r="B35" s="19"/>
      <c r="C35" s="19"/>
      <c r="D35" s="19">
        <v>1</v>
      </c>
      <c r="E35" s="19"/>
      <c r="F35" s="25"/>
    </row>
    <row r="36" spans="1:6" x14ac:dyDescent="0.25">
      <c r="A36" s="2" t="s">
        <v>145</v>
      </c>
      <c r="B36" s="19"/>
      <c r="C36" s="19"/>
      <c r="D36" s="19">
        <v>1</v>
      </c>
      <c r="E36" s="19"/>
      <c r="F36" s="25"/>
    </row>
    <row r="37" spans="1:6" x14ac:dyDescent="0.25">
      <c r="A37" s="3"/>
      <c r="B37" s="18" t="s">
        <v>92</v>
      </c>
      <c r="C37" s="18" t="s">
        <v>93</v>
      </c>
      <c r="D37" s="18" t="s">
        <v>95</v>
      </c>
      <c r="E37" s="18" t="s">
        <v>94</v>
      </c>
    </row>
    <row r="38" spans="1:6" x14ac:dyDescent="0.25">
      <c r="A38" s="2" t="s">
        <v>142</v>
      </c>
      <c r="B38" s="19"/>
      <c r="C38" s="19">
        <v>1</v>
      </c>
      <c r="D38" s="19"/>
      <c r="E38" s="19"/>
      <c r="F38" s="25"/>
    </row>
    <row r="39" spans="1:6" x14ac:dyDescent="0.25">
      <c r="A39" s="2" t="s">
        <v>143</v>
      </c>
      <c r="B39" s="19"/>
      <c r="C39" s="19">
        <v>1</v>
      </c>
      <c r="D39" s="19"/>
      <c r="E39" s="19"/>
      <c r="F39" s="25"/>
    </row>
    <row r="40" spans="1:6" x14ac:dyDescent="0.25">
      <c r="A40" s="2" t="s">
        <v>144</v>
      </c>
      <c r="B40" s="19"/>
      <c r="C40" s="19">
        <v>1</v>
      </c>
      <c r="D40" s="19"/>
      <c r="E40" s="19"/>
      <c r="F40" s="25"/>
    </row>
    <row r="41" spans="1:6" x14ac:dyDescent="0.25">
      <c r="A41" s="2" t="s">
        <v>145</v>
      </c>
      <c r="B41" s="19"/>
      <c r="C41" s="19">
        <v>1</v>
      </c>
      <c r="D41" s="19"/>
      <c r="E41" s="19"/>
      <c r="F41" s="25"/>
    </row>
    <row r="44" spans="1:6" x14ac:dyDescent="0.25">
      <c r="A44" s="24" t="s">
        <v>482</v>
      </c>
    </row>
    <row r="46" spans="1:6" ht="26.4" x14ac:dyDescent="0.25">
      <c r="A46" s="3" t="str">
        <f>A44</f>
        <v>Formally Defined Strategic Objectives</v>
      </c>
      <c r="B46" s="19" t="s">
        <v>86</v>
      </c>
      <c r="C46" s="19" t="s">
        <v>471</v>
      </c>
      <c r="D46" s="19" t="s">
        <v>87</v>
      </c>
      <c r="E46" s="8"/>
    </row>
    <row r="47" spans="1:6" x14ac:dyDescent="0.25">
      <c r="A47" s="2" t="s">
        <v>142</v>
      </c>
      <c r="B47" s="19">
        <v>1</v>
      </c>
      <c r="C47" s="19"/>
      <c r="D47" s="19"/>
      <c r="E47" s="8"/>
    </row>
    <row r="48" spans="1:6" x14ac:dyDescent="0.25">
      <c r="A48" s="2" t="s">
        <v>143</v>
      </c>
      <c r="B48" s="19">
        <v>1</v>
      </c>
      <c r="C48" s="19"/>
      <c r="D48" s="19"/>
      <c r="E48" s="8"/>
    </row>
    <row r="49" spans="1:6" x14ac:dyDescent="0.25">
      <c r="A49" s="2" t="s">
        <v>144</v>
      </c>
      <c r="B49" s="19">
        <v>1</v>
      </c>
      <c r="C49" s="19"/>
      <c r="D49" s="19"/>
      <c r="E49" s="8"/>
    </row>
    <row r="50" spans="1:6" x14ac:dyDescent="0.25">
      <c r="A50" s="2" t="s">
        <v>145</v>
      </c>
      <c r="B50" s="19">
        <v>1</v>
      </c>
      <c r="C50" s="19"/>
      <c r="D50" s="19"/>
      <c r="E50" s="8"/>
    </row>
    <row r="51" spans="1:6" x14ac:dyDescent="0.25">
      <c r="A51" s="8"/>
      <c r="B51" s="8"/>
      <c r="C51" s="8"/>
      <c r="D51" s="8"/>
      <c r="E51" s="8"/>
    </row>
    <row r="52" spans="1:6" ht="26.4" x14ac:dyDescent="0.25">
      <c r="A52" s="3" t="str">
        <f>A46</f>
        <v>Formally Defined Strategic Objectives</v>
      </c>
      <c r="B52" s="18" t="s">
        <v>88</v>
      </c>
      <c r="C52" s="18" t="s">
        <v>89</v>
      </c>
      <c r="D52" s="18" t="s">
        <v>90</v>
      </c>
      <c r="E52" s="18" t="s">
        <v>91</v>
      </c>
    </row>
    <row r="53" spans="1:6" x14ac:dyDescent="0.25">
      <c r="A53" s="2" t="s">
        <v>142</v>
      </c>
      <c r="B53" s="19">
        <v>1</v>
      </c>
      <c r="C53" s="19"/>
      <c r="D53" s="19"/>
      <c r="E53" s="19"/>
      <c r="F53" s="25"/>
    </row>
    <row r="54" spans="1:6" x14ac:dyDescent="0.25">
      <c r="A54" s="2" t="s">
        <v>143</v>
      </c>
      <c r="B54" s="19">
        <v>1</v>
      </c>
      <c r="C54" s="19"/>
      <c r="D54" s="19"/>
      <c r="E54" s="19"/>
      <c r="F54" s="25"/>
    </row>
    <row r="55" spans="1:6" x14ac:dyDescent="0.25">
      <c r="A55" s="2" t="s">
        <v>144</v>
      </c>
      <c r="B55" s="19">
        <v>1</v>
      </c>
      <c r="C55" s="19"/>
      <c r="D55" s="19"/>
      <c r="E55" s="19"/>
      <c r="F55" s="25"/>
    </row>
    <row r="56" spans="1:6" x14ac:dyDescent="0.25">
      <c r="A56" s="2" t="s">
        <v>145</v>
      </c>
      <c r="B56" s="19">
        <v>1</v>
      </c>
      <c r="C56" s="19"/>
      <c r="D56" s="19"/>
      <c r="E56" s="19"/>
      <c r="F56" s="25"/>
    </row>
    <row r="57" spans="1:6" x14ac:dyDescent="0.25">
      <c r="A57" s="3"/>
      <c r="B57" s="18" t="s">
        <v>92</v>
      </c>
      <c r="C57" s="18" t="s">
        <v>93</v>
      </c>
      <c r="D57" s="18" t="s">
        <v>95</v>
      </c>
      <c r="E57" s="18" t="s">
        <v>94</v>
      </c>
    </row>
    <row r="58" spans="1:6" x14ac:dyDescent="0.25">
      <c r="A58" s="2" t="s">
        <v>142</v>
      </c>
      <c r="B58" s="19">
        <v>1</v>
      </c>
      <c r="C58" s="19"/>
      <c r="D58" s="19"/>
      <c r="E58" s="19"/>
      <c r="F58" s="25"/>
    </row>
    <row r="59" spans="1:6" x14ac:dyDescent="0.25">
      <c r="A59" s="2" t="s">
        <v>143</v>
      </c>
      <c r="B59" s="19">
        <v>1</v>
      </c>
      <c r="C59" s="19"/>
      <c r="D59" s="19"/>
      <c r="E59" s="19"/>
      <c r="F59" s="25"/>
    </row>
    <row r="60" spans="1:6" x14ac:dyDescent="0.25">
      <c r="A60" s="2" t="s">
        <v>144</v>
      </c>
      <c r="B60" s="19">
        <v>1</v>
      </c>
      <c r="C60" s="19"/>
      <c r="D60" s="19"/>
      <c r="E60" s="19"/>
      <c r="F60" s="25"/>
    </row>
    <row r="61" spans="1:6" x14ac:dyDescent="0.25">
      <c r="A61" s="2" t="s">
        <v>145</v>
      </c>
      <c r="B61" s="19">
        <v>1</v>
      </c>
      <c r="C61" s="19"/>
      <c r="D61" s="19"/>
      <c r="E61" s="19"/>
      <c r="F61" s="25"/>
    </row>
    <row r="64" spans="1:6" x14ac:dyDescent="0.25">
      <c r="A64" s="24" t="s">
        <v>424</v>
      </c>
    </row>
    <row r="66" spans="1:6" ht="26.4" x14ac:dyDescent="0.25">
      <c r="A66" s="3" t="str">
        <f>A64</f>
        <v>Performance Measures (Targets)</v>
      </c>
      <c r="B66" s="19" t="s">
        <v>86</v>
      </c>
      <c r="C66" s="19" t="s">
        <v>471</v>
      </c>
      <c r="D66" s="19" t="s">
        <v>87</v>
      </c>
      <c r="E66" s="8"/>
    </row>
    <row r="67" spans="1:6" x14ac:dyDescent="0.25">
      <c r="A67" s="2" t="s">
        <v>142</v>
      </c>
      <c r="B67" s="19">
        <v>1</v>
      </c>
      <c r="C67" s="19"/>
      <c r="D67" s="19"/>
      <c r="E67" s="8"/>
    </row>
    <row r="68" spans="1:6" x14ac:dyDescent="0.25">
      <c r="A68" s="2" t="s">
        <v>143</v>
      </c>
      <c r="B68" s="19">
        <v>1</v>
      </c>
      <c r="C68" s="19"/>
      <c r="D68" s="19"/>
      <c r="E68" s="8"/>
    </row>
    <row r="69" spans="1:6" x14ac:dyDescent="0.25">
      <c r="A69" s="2" t="s">
        <v>144</v>
      </c>
      <c r="B69" s="19">
        <v>1</v>
      </c>
      <c r="C69" s="19"/>
      <c r="D69" s="19"/>
      <c r="E69" s="8"/>
    </row>
    <row r="70" spans="1:6" x14ac:dyDescent="0.25">
      <c r="A70" s="2" t="s">
        <v>145</v>
      </c>
      <c r="B70" s="19">
        <v>1</v>
      </c>
      <c r="C70" s="19"/>
      <c r="D70" s="19"/>
      <c r="E70" s="8"/>
    </row>
    <row r="71" spans="1:6" x14ac:dyDescent="0.25">
      <c r="A71" s="8"/>
      <c r="B71" s="8"/>
      <c r="C71" s="8"/>
      <c r="D71" s="8"/>
      <c r="E71" s="8"/>
    </row>
    <row r="72" spans="1:6" ht="26.4" x14ac:dyDescent="0.25">
      <c r="A72" s="3" t="str">
        <f>A64</f>
        <v>Performance Measures (Targets)</v>
      </c>
      <c r="B72" s="18" t="s">
        <v>88</v>
      </c>
      <c r="C72" s="18" t="s">
        <v>89</v>
      </c>
      <c r="D72" s="18" t="s">
        <v>90</v>
      </c>
      <c r="E72" s="18" t="s">
        <v>91</v>
      </c>
    </row>
    <row r="73" spans="1:6" x14ac:dyDescent="0.25">
      <c r="A73" s="2" t="s">
        <v>142</v>
      </c>
      <c r="B73" s="19"/>
      <c r="C73" s="19">
        <v>1</v>
      </c>
      <c r="D73" s="19"/>
      <c r="E73" s="19"/>
      <c r="F73" s="25"/>
    </row>
    <row r="74" spans="1:6" x14ac:dyDescent="0.25">
      <c r="A74" s="2" t="s">
        <v>143</v>
      </c>
      <c r="B74" s="19">
        <v>1</v>
      </c>
      <c r="C74" s="19"/>
      <c r="D74" s="19"/>
      <c r="E74" s="19"/>
      <c r="F74" s="25"/>
    </row>
    <row r="75" spans="1:6" x14ac:dyDescent="0.25">
      <c r="A75" s="2" t="s">
        <v>144</v>
      </c>
      <c r="B75" s="19"/>
      <c r="C75" s="19">
        <v>1</v>
      </c>
      <c r="D75" s="19"/>
      <c r="E75" s="19"/>
      <c r="F75" s="25"/>
    </row>
    <row r="76" spans="1:6" x14ac:dyDescent="0.25">
      <c r="A76" s="2" t="s">
        <v>145</v>
      </c>
      <c r="B76" s="19">
        <v>1</v>
      </c>
      <c r="C76" s="19"/>
      <c r="D76" s="19"/>
      <c r="E76" s="19"/>
      <c r="F76" s="25"/>
    </row>
    <row r="77" spans="1:6" x14ac:dyDescent="0.25">
      <c r="A77" s="3"/>
      <c r="B77" s="18" t="s">
        <v>92</v>
      </c>
      <c r="C77" s="18" t="s">
        <v>93</v>
      </c>
      <c r="D77" s="18" t="s">
        <v>95</v>
      </c>
      <c r="E77" s="18" t="s">
        <v>94</v>
      </c>
    </row>
    <row r="78" spans="1:6" x14ac:dyDescent="0.25">
      <c r="A78" s="2" t="s">
        <v>142</v>
      </c>
      <c r="B78" s="19">
        <v>1</v>
      </c>
      <c r="C78" s="19"/>
      <c r="D78" s="19"/>
      <c r="E78" s="19"/>
      <c r="F78" s="25"/>
    </row>
    <row r="79" spans="1:6" x14ac:dyDescent="0.25">
      <c r="A79" s="2" t="s">
        <v>143</v>
      </c>
      <c r="B79" s="19"/>
      <c r="C79" s="19">
        <v>1</v>
      </c>
      <c r="D79" s="19"/>
      <c r="E79" s="19"/>
      <c r="F79" s="25"/>
    </row>
    <row r="80" spans="1:6" x14ac:dyDescent="0.25">
      <c r="A80" s="2" t="s">
        <v>144</v>
      </c>
      <c r="B80" s="19"/>
      <c r="C80" s="19">
        <v>1</v>
      </c>
      <c r="D80" s="19"/>
      <c r="E80" s="19"/>
      <c r="F80" s="25"/>
    </row>
    <row r="81" spans="1:6" x14ac:dyDescent="0.25">
      <c r="A81" s="2" t="s">
        <v>145</v>
      </c>
      <c r="B81" s="19">
        <v>1</v>
      </c>
      <c r="C81" s="19"/>
      <c r="D81" s="19"/>
      <c r="E81" s="19"/>
      <c r="F81" s="25"/>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F60"/>
  <sheetViews>
    <sheetView workbookViewId="0"/>
  </sheetViews>
  <sheetFormatPr defaultColWidth="9.109375" defaultRowHeight="13.2" x14ac:dyDescent="0.25"/>
  <cols>
    <col min="1" max="1" width="25.6640625" style="18" customWidth="1"/>
    <col min="2" max="16384" width="9.109375" style="18"/>
  </cols>
  <sheetData>
    <row r="1" spans="1:5" ht="13.8" x14ac:dyDescent="0.25">
      <c r="A1" s="12" t="s">
        <v>413</v>
      </c>
    </row>
    <row r="4" spans="1:5" x14ac:dyDescent="0.25">
      <c r="A4" s="24" t="s">
        <v>425</v>
      </c>
    </row>
    <row r="5" spans="1:5" x14ac:dyDescent="0.25">
      <c r="A5" s="24"/>
    </row>
    <row r="6" spans="1:5" x14ac:dyDescent="0.25">
      <c r="A6" s="3" t="str">
        <f>A4</f>
        <v>Strategic Alignment</v>
      </c>
      <c r="B6" s="19" t="s">
        <v>86</v>
      </c>
      <c r="C6" s="19" t="s">
        <v>471</v>
      </c>
      <c r="D6" s="19" t="s">
        <v>87</v>
      </c>
      <c r="E6" s="8"/>
    </row>
    <row r="7" spans="1:5" x14ac:dyDescent="0.25">
      <c r="A7" s="2" t="s">
        <v>142</v>
      </c>
      <c r="B7" s="19">
        <v>1</v>
      </c>
      <c r="C7" s="19"/>
      <c r="D7" s="19"/>
      <c r="E7" s="8"/>
    </row>
    <row r="8" spans="1:5" x14ac:dyDescent="0.25">
      <c r="A8" s="2" t="s">
        <v>143</v>
      </c>
      <c r="B8" s="19">
        <v>1</v>
      </c>
      <c r="C8" s="19"/>
      <c r="D8" s="19"/>
      <c r="E8" s="8"/>
    </row>
    <row r="9" spans="1:5" x14ac:dyDescent="0.25">
      <c r="A9" s="2" t="s">
        <v>144</v>
      </c>
      <c r="B9" s="19">
        <v>1</v>
      </c>
      <c r="C9" s="19"/>
      <c r="D9" s="19"/>
      <c r="E9" s="8"/>
    </row>
    <row r="10" spans="1:5" x14ac:dyDescent="0.25">
      <c r="A10" s="2" t="s">
        <v>145</v>
      </c>
      <c r="B10" s="19">
        <v>1</v>
      </c>
      <c r="C10" s="19"/>
      <c r="D10" s="19"/>
      <c r="E10" s="8"/>
    </row>
    <row r="11" spans="1:5" x14ac:dyDescent="0.25">
      <c r="A11" s="8"/>
      <c r="B11" s="8"/>
      <c r="C11" s="8"/>
      <c r="D11" s="8"/>
      <c r="E11" s="8"/>
    </row>
    <row r="12" spans="1:5" x14ac:dyDescent="0.25">
      <c r="A12" s="3" t="str">
        <f>A4</f>
        <v>Strategic Alignment</v>
      </c>
      <c r="B12" s="18" t="s">
        <v>88</v>
      </c>
      <c r="C12" s="18" t="s">
        <v>89</v>
      </c>
      <c r="D12" s="18" t="s">
        <v>90</v>
      </c>
      <c r="E12" s="18" t="s">
        <v>91</v>
      </c>
    </row>
    <row r="13" spans="1:5" x14ac:dyDescent="0.25">
      <c r="A13" s="2" t="s">
        <v>142</v>
      </c>
      <c r="B13" s="19">
        <v>1</v>
      </c>
      <c r="C13" s="8"/>
      <c r="D13" s="8"/>
      <c r="E13" s="8"/>
    </row>
    <row r="14" spans="1:5" x14ac:dyDescent="0.25">
      <c r="A14" s="2" t="s">
        <v>143</v>
      </c>
      <c r="B14" s="19">
        <v>1</v>
      </c>
      <c r="C14" s="8"/>
      <c r="D14" s="8"/>
      <c r="E14" s="8"/>
    </row>
    <row r="15" spans="1:5" x14ac:dyDescent="0.25">
      <c r="A15" s="2" t="s">
        <v>144</v>
      </c>
      <c r="B15" s="19">
        <v>1</v>
      </c>
      <c r="C15" s="8"/>
      <c r="D15" s="8"/>
      <c r="E15" s="8"/>
    </row>
    <row r="16" spans="1:5" x14ac:dyDescent="0.25">
      <c r="A16" s="2" t="s">
        <v>145</v>
      </c>
      <c r="B16" s="19">
        <v>1</v>
      </c>
      <c r="C16" s="8"/>
      <c r="D16" s="8"/>
      <c r="E16" s="8"/>
    </row>
    <row r="17" spans="1:6" x14ac:dyDescent="0.25">
      <c r="A17" s="3"/>
      <c r="B17" s="18" t="s">
        <v>92</v>
      </c>
      <c r="C17" s="18" t="s">
        <v>93</v>
      </c>
      <c r="D17" s="18" t="s">
        <v>95</v>
      </c>
      <c r="E17" s="18" t="s">
        <v>94</v>
      </c>
    </row>
    <row r="18" spans="1:6" x14ac:dyDescent="0.25">
      <c r="A18" s="2" t="s">
        <v>142</v>
      </c>
      <c r="B18" s="19">
        <v>1</v>
      </c>
      <c r="C18" s="8"/>
      <c r="D18" s="8"/>
      <c r="E18" s="8"/>
    </row>
    <row r="19" spans="1:6" x14ac:dyDescent="0.25">
      <c r="A19" s="2" t="s">
        <v>143</v>
      </c>
      <c r="B19" s="19">
        <v>1</v>
      </c>
      <c r="C19" s="8"/>
      <c r="D19" s="8"/>
      <c r="E19" s="8"/>
    </row>
    <row r="20" spans="1:6" x14ac:dyDescent="0.25">
      <c r="A20" s="2" t="s">
        <v>144</v>
      </c>
      <c r="B20" s="19">
        <v>1</v>
      </c>
      <c r="C20" s="8"/>
      <c r="D20" s="8"/>
      <c r="E20" s="8"/>
    </row>
    <row r="21" spans="1:6" x14ac:dyDescent="0.25">
      <c r="A21" s="2" t="s">
        <v>145</v>
      </c>
      <c r="B21" s="19">
        <v>1</v>
      </c>
      <c r="C21" s="8"/>
      <c r="D21" s="8"/>
      <c r="E21" s="8"/>
    </row>
    <row r="23" spans="1:6" x14ac:dyDescent="0.25">
      <c r="A23" s="24" t="s">
        <v>426</v>
      </c>
    </row>
    <row r="25" spans="1:6" x14ac:dyDescent="0.25">
      <c r="A25" s="3" t="str">
        <f>A23</f>
        <v>Business Risk</v>
      </c>
      <c r="B25" s="19" t="s">
        <v>86</v>
      </c>
      <c r="C25" s="19" t="s">
        <v>471</v>
      </c>
      <c r="D25" s="19" t="s">
        <v>87</v>
      </c>
      <c r="E25" s="8"/>
    </row>
    <row r="26" spans="1:6" x14ac:dyDescent="0.25">
      <c r="A26" s="2" t="s">
        <v>142</v>
      </c>
      <c r="B26" s="19">
        <v>1</v>
      </c>
      <c r="C26" s="19"/>
      <c r="D26" s="19"/>
      <c r="E26" s="8"/>
    </row>
    <row r="27" spans="1:6" x14ac:dyDescent="0.25">
      <c r="A27" s="2" t="s">
        <v>143</v>
      </c>
      <c r="B27" s="19">
        <v>1</v>
      </c>
      <c r="C27" s="19"/>
      <c r="D27" s="19"/>
      <c r="E27" s="8"/>
    </row>
    <row r="28" spans="1:6" x14ac:dyDescent="0.25">
      <c r="A28" s="2" t="s">
        <v>144</v>
      </c>
      <c r="B28" s="19">
        <v>1</v>
      </c>
      <c r="C28" s="19"/>
      <c r="D28" s="19"/>
      <c r="E28" s="8"/>
    </row>
    <row r="29" spans="1:6" x14ac:dyDescent="0.25">
      <c r="A29" s="2" t="s">
        <v>145</v>
      </c>
      <c r="B29" s="19">
        <v>1</v>
      </c>
      <c r="C29" s="19"/>
      <c r="D29" s="19"/>
      <c r="E29" s="8"/>
    </row>
    <row r="30" spans="1:6" x14ac:dyDescent="0.25">
      <c r="A30" s="8"/>
      <c r="B30" s="8"/>
      <c r="C30" s="8"/>
      <c r="D30" s="8"/>
      <c r="E30" s="8"/>
    </row>
    <row r="31" spans="1:6" x14ac:dyDescent="0.25">
      <c r="A31" s="3" t="str">
        <f>A23</f>
        <v>Business Risk</v>
      </c>
      <c r="B31" s="18" t="s">
        <v>88</v>
      </c>
      <c r="C31" s="18" t="s">
        <v>89</v>
      </c>
      <c r="D31" s="18" t="s">
        <v>90</v>
      </c>
      <c r="E31" s="18" t="s">
        <v>91</v>
      </c>
    </row>
    <row r="32" spans="1:6" x14ac:dyDescent="0.25">
      <c r="A32" s="2" t="s">
        <v>142</v>
      </c>
      <c r="B32" s="19">
        <v>1</v>
      </c>
      <c r="C32" s="19"/>
      <c r="D32" s="19"/>
      <c r="E32" s="19"/>
      <c r="F32" s="25"/>
    </row>
    <row r="33" spans="1:6" x14ac:dyDescent="0.25">
      <c r="A33" s="2" t="s">
        <v>143</v>
      </c>
      <c r="B33" s="19">
        <v>1</v>
      </c>
      <c r="C33" s="19"/>
      <c r="D33" s="19"/>
      <c r="E33" s="19"/>
      <c r="F33" s="25"/>
    </row>
    <row r="34" spans="1:6" x14ac:dyDescent="0.25">
      <c r="A34" s="2" t="s">
        <v>144</v>
      </c>
      <c r="B34" s="19">
        <v>1</v>
      </c>
      <c r="C34" s="19"/>
      <c r="D34" s="19"/>
      <c r="E34" s="19"/>
      <c r="F34" s="25"/>
    </row>
    <row r="35" spans="1:6" x14ac:dyDescent="0.25">
      <c r="A35" s="2" t="s">
        <v>145</v>
      </c>
      <c r="B35" s="19">
        <v>1</v>
      </c>
      <c r="C35" s="19"/>
      <c r="D35" s="19"/>
      <c r="E35" s="19"/>
      <c r="F35" s="25"/>
    </row>
    <row r="36" spans="1:6" x14ac:dyDescent="0.25">
      <c r="A36" s="3"/>
      <c r="B36" s="18" t="s">
        <v>92</v>
      </c>
      <c r="C36" s="18" t="s">
        <v>93</v>
      </c>
      <c r="D36" s="18" t="s">
        <v>95</v>
      </c>
      <c r="E36" s="18" t="s">
        <v>94</v>
      </c>
    </row>
    <row r="37" spans="1:6" x14ac:dyDescent="0.25">
      <c r="A37" s="2" t="s">
        <v>142</v>
      </c>
      <c r="B37" s="19">
        <v>1</v>
      </c>
      <c r="C37" s="19"/>
      <c r="D37" s="19"/>
      <c r="E37" s="19"/>
      <c r="F37" s="25"/>
    </row>
    <row r="38" spans="1:6" x14ac:dyDescent="0.25">
      <c r="A38" s="2" t="s">
        <v>143</v>
      </c>
      <c r="B38" s="19">
        <v>1</v>
      </c>
      <c r="C38" s="19"/>
      <c r="D38" s="19"/>
      <c r="E38" s="19"/>
      <c r="F38" s="25"/>
    </row>
    <row r="39" spans="1:6" x14ac:dyDescent="0.25">
      <c r="A39" s="2" t="s">
        <v>144</v>
      </c>
      <c r="B39" s="19">
        <v>1</v>
      </c>
      <c r="C39" s="19"/>
      <c r="D39" s="19"/>
      <c r="E39" s="19"/>
      <c r="F39" s="25"/>
    </row>
    <row r="40" spans="1:6" x14ac:dyDescent="0.25">
      <c r="A40" s="2" t="s">
        <v>145</v>
      </c>
      <c r="B40" s="19">
        <v>1</v>
      </c>
      <c r="C40" s="19"/>
      <c r="D40" s="19"/>
      <c r="E40" s="19"/>
      <c r="F40" s="25"/>
    </row>
    <row r="43" spans="1:6" x14ac:dyDescent="0.25">
      <c r="A43" s="24" t="s">
        <v>427</v>
      </c>
    </row>
    <row r="45" spans="1:6" ht="26.4" x14ac:dyDescent="0.25">
      <c r="A45" s="3" t="str">
        <f>A43</f>
        <v>Project Portfolio Structuring</v>
      </c>
      <c r="B45" s="19" t="s">
        <v>86</v>
      </c>
      <c r="C45" s="19" t="s">
        <v>471</v>
      </c>
      <c r="D45" s="19" t="s">
        <v>87</v>
      </c>
      <c r="E45" s="8"/>
    </row>
    <row r="46" spans="1:6" x14ac:dyDescent="0.25">
      <c r="A46" s="2" t="s">
        <v>142</v>
      </c>
      <c r="B46" s="19"/>
      <c r="C46" s="19"/>
      <c r="D46" s="19">
        <v>1</v>
      </c>
      <c r="E46" s="8"/>
    </row>
    <row r="47" spans="1:6" x14ac:dyDescent="0.25">
      <c r="A47" s="2" t="s">
        <v>143</v>
      </c>
      <c r="B47" s="19">
        <v>1</v>
      </c>
      <c r="C47" s="19"/>
      <c r="D47" s="19"/>
      <c r="E47" s="8"/>
    </row>
    <row r="48" spans="1:6" x14ac:dyDescent="0.25">
      <c r="A48" s="2" t="s">
        <v>144</v>
      </c>
      <c r="B48" s="19">
        <v>1</v>
      </c>
      <c r="C48" s="19"/>
      <c r="D48" s="19"/>
      <c r="E48" s="8"/>
    </row>
    <row r="49" spans="1:5" x14ac:dyDescent="0.25">
      <c r="A49" s="2" t="s">
        <v>145</v>
      </c>
      <c r="B49" s="19">
        <v>1</v>
      </c>
      <c r="C49" s="19"/>
      <c r="D49" s="19"/>
      <c r="E49" s="8"/>
    </row>
    <row r="50" spans="1:5" x14ac:dyDescent="0.25">
      <c r="A50" s="8"/>
      <c r="B50" s="8"/>
      <c r="C50" s="8"/>
      <c r="D50" s="8"/>
      <c r="E50" s="8"/>
    </row>
    <row r="51" spans="1:5" ht="26.4" x14ac:dyDescent="0.25">
      <c r="A51" s="3" t="str">
        <f>A43</f>
        <v>Project Portfolio Structuring</v>
      </c>
      <c r="B51" s="18" t="s">
        <v>88</v>
      </c>
      <c r="C51" s="18" t="s">
        <v>89</v>
      </c>
      <c r="D51" s="18" t="s">
        <v>90</v>
      </c>
      <c r="E51" s="18" t="s">
        <v>91</v>
      </c>
    </row>
    <row r="52" spans="1:5" x14ac:dyDescent="0.25">
      <c r="A52" s="2" t="s">
        <v>142</v>
      </c>
      <c r="B52" s="8"/>
      <c r="C52" s="8"/>
      <c r="D52" s="8"/>
      <c r="E52" s="8"/>
    </row>
    <row r="53" spans="1:5" x14ac:dyDescent="0.25">
      <c r="A53" s="2" t="s">
        <v>143</v>
      </c>
      <c r="B53" s="8"/>
      <c r="C53" s="8">
        <v>1</v>
      </c>
      <c r="D53" s="8"/>
      <c r="E53" s="8"/>
    </row>
    <row r="54" spans="1:5" x14ac:dyDescent="0.25">
      <c r="A54" s="2" t="s">
        <v>144</v>
      </c>
      <c r="B54" s="8"/>
      <c r="C54" s="8">
        <v>1</v>
      </c>
      <c r="D54" s="8"/>
      <c r="E54" s="8"/>
    </row>
    <row r="55" spans="1:5" x14ac:dyDescent="0.25">
      <c r="A55" s="2" t="s">
        <v>145</v>
      </c>
      <c r="B55" s="8"/>
      <c r="C55" s="8"/>
      <c r="D55" s="8">
        <v>1</v>
      </c>
      <c r="E55" s="8"/>
    </row>
    <row r="56" spans="1:5" x14ac:dyDescent="0.25">
      <c r="A56" s="3"/>
      <c r="B56" s="18" t="s">
        <v>92</v>
      </c>
      <c r="C56" s="18" t="s">
        <v>93</v>
      </c>
      <c r="D56" s="18" t="s">
        <v>95</v>
      </c>
      <c r="E56" s="18" t="s">
        <v>94</v>
      </c>
    </row>
    <row r="57" spans="1:5" x14ac:dyDescent="0.25">
      <c r="A57" s="2" t="s">
        <v>142</v>
      </c>
      <c r="B57" s="8"/>
      <c r="C57" s="8"/>
      <c r="D57" s="8"/>
      <c r="E57" s="8"/>
    </row>
    <row r="58" spans="1:5" x14ac:dyDescent="0.25">
      <c r="A58" s="2" t="s">
        <v>143</v>
      </c>
      <c r="B58" s="8"/>
      <c r="C58" s="8">
        <v>1</v>
      </c>
      <c r="D58" s="8"/>
      <c r="E58" s="8"/>
    </row>
    <row r="59" spans="1:5" x14ac:dyDescent="0.25">
      <c r="A59" s="2" t="s">
        <v>144</v>
      </c>
      <c r="B59" s="8"/>
      <c r="C59" s="8">
        <v>1</v>
      </c>
      <c r="D59" s="8"/>
      <c r="E59" s="8"/>
    </row>
    <row r="60" spans="1:5" x14ac:dyDescent="0.25">
      <c r="A60" s="2" t="s">
        <v>145</v>
      </c>
      <c r="B60" s="8"/>
      <c r="C60" s="8"/>
      <c r="D60" s="8">
        <v>1</v>
      </c>
      <c r="E60" s="8"/>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E81"/>
  <sheetViews>
    <sheetView workbookViewId="0"/>
  </sheetViews>
  <sheetFormatPr defaultColWidth="9.109375" defaultRowHeight="13.2" x14ac:dyDescent="0.25"/>
  <cols>
    <col min="1" max="1" width="25.6640625" style="18" customWidth="1"/>
    <col min="2" max="16384" width="9.109375" style="18"/>
  </cols>
  <sheetData>
    <row r="1" spans="1:5" ht="13.8" x14ac:dyDescent="0.25">
      <c r="A1" s="12" t="s">
        <v>414</v>
      </c>
    </row>
    <row r="4" spans="1:5" x14ac:dyDescent="0.25">
      <c r="A4" s="24" t="s">
        <v>428</v>
      </c>
    </row>
    <row r="6" spans="1:5" ht="26.4" x14ac:dyDescent="0.25">
      <c r="A6" s="3" t="str">
        <f>A4</f>
        <v>Average Single Project Success</v>
      </c>
      <c r="B6" s="19" t="s">
        <v>86</v>
      </c>
      <c r="C6" s="19" t="s">
        <v>471</v>
      </c>
      <c r="D6" s="19" t="s">
        <v>87</v>
      </c>
      <c r="E6" s="8"/>
    </row>
    <row r="7" spans="1:5" x14ac:dyDescent="0.25">
      <c r="A7" s="2" t="s">
        <v>142</v>
      </c>
      <c r="B7" s="19">
        <v>1</v>
      </c>
      <c r="C7" s="19"/>
      <c r="D7" s="19"/>
      <c r="E7" s="8"/>
    </row>
    <row r="8" spans="1:5" x14ac:dyDescent="0.25">
      <c r="A8" s="2" t="s">
        <v>143</v>
      </c>
      <c r="B8" s="19">
        <v>1</v>
      </c>
      <c r="C8" s="19"/>
      <c r="D8" s="19"/>
      <c r="E8" s="8"/>
    </row>
    <row r="9" spans="1:5" x14ac:dyDescent="0.25">
      <c r="A9" s="2" t="s">
        <v>144</v>
      </c>
      <c r="B9" s="19">
        <v>1</v>
      </c>
      <c r="C9" s="19"/>
      <c r="D9" s="19"/>
      <c r="E9" s="8"/>
    </row>
    <row r="10" spans="1:5" x14ac:dyDescent="0.25">
      <c r="A10" s="2" t="s">
        <v>145</v>
      </c>
      <c r="B10" s="19"/>
      <c r="C10" s="19">
        <v>1</v>
      </c>
      <c r="D10" s="19"/>
      <c r="E10" s="8"/>
    </row>
    <row r="11" spans="1:5" x14ac:dyDescent="0.25">
      <c r="A11" s="8"/>
      <c r="B11" s="8"/>
      <c r="C11" s="8"/>
      <c r="D11" s="8"/>
      <c r="E11" s="8"/>
    </row>
    <row r="12" spans="1:5" ht="26.4" x14ac:dyDescent="0.25">
      <c r="A12" s="3" t="str">
        <f>A4</f>
        <v>Average Single Project Success</v>
      </c>
      <c r="B12" s="18" t="s">
        <v>88</v>
      </c>
      <c r="C12" s="18" t="s">
        <v>89</v>
      </c>
      <c r="D12" s="18" t="s">
        <v>90</v>
      </c>
      <c r="E12" s="18" t="s">
        <v>91</v>
      </c>
    </row>
    <row r="13" spans="1:5" x14ac:dyDescent="0.25">
      <c r="A13" s="2" t="s">
        <v>142</v>
      </c>
      <c r="B13" s="19"/>
      <c r="C13" s="19">
        <v>1</v>
      </c>
      <c r="D13" s="19"/>
      <c r="E13" s="19"/>
    </row>
    <row r="14" spans="1:5" x14ac:dyDescent="0.25">
      <c r="A14" s="2" t="s">
        <v>143</v>
      </c>
      <c r="B14" s="19">
        <v>1</v>
      </c>
      <c r="C14" s="19"/>
      <c r="D14" s="19"/>
      <c r="E14" s="19"/>
    </row>
    <row r="15" spans="1:5" x14ac:dyDescent="0.25">
      <c r="A15" s="2" t="s">
        <v>144</v>
      </c>
      <c r="B15" s="19"/>
      <c r="C15" s="19">
        <v>1</v>
      </c>
      <c r="D15" s="19"/>
      <c r="E15" s="19"/>
    </row>
    <row r="16" spans="1:5" x14ac:dyDescent="0.25">
      <c r="A16" s="2" t="s">
        <v>145</v>
      </c>
      <c r="B16" s="19"/>
      <c r="C16" s="19">
        <v>1</v>
      </c>
      <c r="D16" s="19"/>
      <c r="E16" s="19"/>
    </row>
    <row r="17" spans="1:5" x14ac:dyDescent="0.25">
      <c r="A17" s="3"/>
      <c r="B17" s="18" t="s">
        <v>92</v>
      </c>
      <c r="C17" s="18" t="s">
        <v>93</v>
      </c>
      <c r="D17" s="18" t="s">
        <v>95</v>
      </c>
      <c r="E17" s="18" t="s">
        <v>94</v>
      </c>
    </row>
    <row r="18" spans="1:5" x14ac:dyDescent="0.25">
      <c r="A18" s="2" t="s">
        <v>142</v>
      </c>
      <c r="B18" s="19"/>
      <c r="C18" s="19">
        <v>1</v>
      </c>
      <c r="D18" s="19"/>
      <c r="E18" s="19"/>
    </row>
    <row r="19" spans="1:5" x14ac:dyDescent="0.25">
      <c r="A19" s="2" t="s">
        <v>143</v>
      </c>
      <c r="B19" s="19">
        <v>1</v>
      </c>
      <c r="C19" s="19"/>
      <c r="D19" s="19"/>
      <c r="E19" s="19"/>
    </row>
    <row r="20" spans="1:5" x14ac:dyDescent="0.25">
      <c r="A20" s="2" t="s">
        <v>144</v>
      </c>
      <c r="B20" s="19"/>
      <c r="C20" s="19">
        <v>1</v>
      </c>
      <c r="D20" s="19"/>
      <c r="E20" s="19"/>
    </row>
    <row r="21" spans="1:5" x14ac:dyDescent="0.25">
      <c r="A21" s="2" t="s">
        <v>145</v>
      </c>
      <c r="B21" s="19"/>
      <c r="C21" s="19">
        <v>1</v>
      </c>
      <c r="D21" s="19"/>
      <c r="E21" s="19"/>
    </row>
    <row r="23" spans="1:5" x14ac:dyDescent="0.25">
      <c r="A23" s="24" t="s">
        <v>429</v>
      </c>
    </row>
    <row r="25" spans="1:5" x14ac:dyDescent="0.25">
      <c r="A25" s="3" t="str">
        <f>A23</f>
        <v>Strategic Fit</v>
      </c>
      <c r="B25" s="19" t="s">
        <v>86</v>
      </c>
      <c r="C25" s="19" t="s">
        <v>471</v>
      </c>
      <c r="D25" s="19" t="s">
        <v>87</v>
      </c>
      <c r="E25" s="8"/>
    </row>
    <row r="26" spans="1:5" x14ac:dyDescent="0.25">
      <c r="A26" s="2" t="s">
        <v>142</v>
      </c>
      <c r="B26" s="19">
        <v>1</v>
      </c>
      <c r="C26" s="19"/>
      <c r="D26" s="19"/>
      <c r="E26" s="8"/>
    </row>
    <row r="27" spans="1:5" x14ac:dyDescent="0.25">
      <c r="A27" s="2" t="s">
        <v>143</v>
      </c>
      <c r="B27" s="19">
        <v>1</v>
      </c>
      <c r="C27" s="19"/>
      <c r="D27" s="19"/>
      <c r="E27" s="8"/>
    </row>
    <row r="28" spans="1:5" x14ac:dyDescent="0.25">
      <c r="A28" s="2" t="s">
        <v>144</v>
      </c>
      <c r="B28" s="19">
        <v>1</v>
      </c>
      <c r="C28" s="19"/>
      <c r="D28" s="19"/>
      <c r="E28" s="8"/>
    </row>
    <row r="29" spans="1:5" x14ac:dyDescent="0.25">
      <c r="A29" s="2" t="s">
        <v>145</v>
      </c>
      <c r="B29" s="19">
        <v>1</v>
      </c>
      <c r="C29" s="19"/>
      <c r="D29" s="19"/>
      <c r="E29" s="8"/>
    </row>
    <row r="30" spans="1:5" x14ac:dyDescent="0.25">
      <c r="A30" s="8"/>
      <c r="B30" s="8"/>
      <c r="C30" s="8"/>
      <c r="D30" s="8"/>
      <c r="E30" s="8"/>
    </row>
    <row r="31" spans="1:5" x14ac:dyDescent="0.25">
      <c r="A31" s="3" t="str">
        <f>A23</f>
        <v>Strategic Fit</v>
      </c>
      <c r="B31" s="18" t="s">
        <v>88</v>
      </c>
      <c r="C31" s="18" t="s">
        <v>89</v>
      </c>
      <c r="D31" s="18" t="s">
        <v>90</v>
      </c>
      <c r="E31" s="18" t="s">
        <v>91</v>
      </c>
    </row>
    <row r="32" spans="1:5" x14ac:dyDescent="0.25">
      <c r="A32" s="2" t="s">
        <v>142</v>
      </c>
      <c r="B32" s="19">
        <v>1</v>
      </c>
      <c r="C32" s="8"/>
      <c r="D32" s="8"/>
      <c r="E32" s="8"/>
    </row>
    <row r="33" spans="1:5" x14ac:dyDescent="0.25">
      <c r="A33" s="2" t="s">
        <v>143</v>
      </c>
      <c r="B33" s="19">
        <v>1</v>
      </c>
      <c r="C33" s="8"/>
      <c r="D33" s="8"/>
      <c r="E33" s="8"/>
    </row>
    <row r="34" spans="1:5" x14ac:dyDescent="0.25">
      <c r="A34" s="2" t="s">
        <v>144</v>
      </c>
      <c r="B34" s="19">
        <v>1</v>
      </c>
      <c r="C34" s="8"/>
      <c r="D34" s="8"/>
      <c r="E34" s="8"/>
    </row>
    <row r="35" spans="1:5" x14ac:dyDescent="0.25">
      <c r="A35" s="2" t="s">
        <v>145</v>
      </c>
      <c r="B35" s="19">
        <v>1</v>
      </c>
      <c r="C35" s="8"/>
      <c r="D35" s="8"/>
      <c r="E35" s="8"/>
    </row>
    <row r="36" spans="1:5" x14ac:dyDescent="0.25">
      <c r="A36" s="3"/>
      <c r="B36" s="18" t="s">
        <v>92</v>
      </c>
      <c r="C36" s="18" t="s">
        <v>93</v>
      </c>
      <c r="D36" s="18" t="s">
        <v>95</v>
      </c>
      <c r="E36" s="18" t="s">
        <v>94</v>
      </c>
    </row>
    <row r="37" spans="1:5" x14ac:dyDescent="0.25">
      <c r="A37" s="2" t="s">
        <v>142</v>
      </c>
      <c r="B37" s="19">
        <v>1</v>
      </c>
      <c r="C37" s="8"/>
      <c r="D37" s="8"/>
      <c r="E37" s="8"/>
    </row>
    <row r="38" spans="1:5" x14ac:dyDescent="0.25">
      <c r="A38" s="2" t="s">
        <v>143</v>
      </c>
      <c r="B38" s="19">
        <v>1</v>
      </c>
      <c r="C38" s="8"/>
      <c r="D38" s="8"/>
      <c r="E38" s="8"/>
    </row>
    <row r="39" spans="1:5" x14ac:dyDescent="0.25">
      <c r="A39" s="2" t="s">
        <v>144</v>
      </c>
      <c r="B39" s="19">
        <v>1</v>
      </c>
      <c r="C39" s="8"/>
      <c r="D39" s="8"/>
      <c r="E39" s="8"/>
    </row>
    <row r="40" spans="1:5" x14ac:dyDescent="0.25">
      <c r="A40" s="2" t="s">
        <v>145</v>
      </c>
      <c r="B40" s="19">
        <v>1</v>
      </c>
      <c r="C40" s="8"/>
      <c r="D40" s="8"/>
      <c r="E40" s="8"/>
    </row>
    <row r="44" spans="1:5" x14ac:dyDescent="0.25">
      <c r="A44" s="24" t="s">
        <v>430</v>
      </c>
    </row>
    <row r="46" spans="1:5" x14ac:dyDescent="0.25">
      <c r="A46" s="3" t="str">
        <f>A44</f>
        <v>Portfolio Balance</v>
      </c>
      <c r="B46" s="19" t="s">
        <v>86</v>
      </c>
      <c r="C46" s="19" t="s">
        <v>471</v>
      </c>
      <c r="D46" s="19" t="s">
        <v>87</v>
      </c>
      <c r="E46" s="8"/>
    </row>
    <row r="47" spans="1:5" x14ac:dyDescent="0.25">
      <c r="A47" s="2" t="s">
        <v>142</v>
      </c>
      <c r="B47" s="19"/>
      <c r="C47" s="19"/>
      <c r="D47" s="19">
        <v>1</v>
      </c>
      <c r="E47" s="8"/>
    </row>
    <row r="48" spans="1:5" x14ac:dyDescent="0.25">
      <c r="A48" s="2" t="s">
        <v>143</v>
      </c>
      <c r="B48" s="19">
        <v>1</v>
      </c>
      <c r="C48" s="19"/>
      <c r="D48" s="19"/>
      <c r="E48" s="8"/>
    </row>
    <row r="49" spans="1:5" x14ac:dyDescent="0.25">
      <c r="A49" s="2" t="s">
        <v>144</v>
      </c>
      <c r="B49" s="19">
        <v>1</v>
      </c>
      <c r="C49" s="19"/>
      <c r="D49" s="19"/>
      <c r="E49" s="8"/>
    </row>
    <row r="50" spans="1:5" x14ac:dyDescent="0.25">
      <c r="A50" s="2" t="s">
        <v>145</v>
      </c>
      <c r="B50" s="19">
        <v>1</v>
      </c>
      <c r="C50" s="19"/>
      <c r="D50" s="19"/>
      <c r="E50" s="8"/>
    </row>
    <row r="51" spans="1:5" x14ac:dyDescent="0.25">
      <c r="A51" s="8"/>
      <c r="B51" s="8"/>
      <c r="C51" s="8"/>
      <c r="D51" s="8"/>
      <c r="E51" s="8"/>
    </row>
    <row r="52" spans="1:5" x14ac:dyDescent="0.25">
      <c r="A52" s="3" t="str">
        <f>A44</f>
        <v>Portfolio Balance</v>
      </c>
      <c r="B52" s="18" t="s">
        <v>88</v>
      </c>
      <c r="C52" s="18" t="s">
        <v>89</v>
      </c>
      <c r="D52" s="18" t="s">
        <v>90</v>
      </c>
      <c r="E52" s="18" t="s">
        <v>91</v>
      </c>
    </row>
    <row r="53" spans="1:5" x14ac:dyDescent="0.25">
      <c r="A53" s="2" t="s">
        <v>142</v>
      </c>
      <c r="B53" s="8"/>
      <c r="C53" s="8"/>
      <c r="D53" s="8"/>
      <c r="E53" s="8"/>
    </row>
    <row r="54" spans="1:5" x14ac:dyDescent="0.25">
      <c r="A54" s="2" t="s">
        <v>143</v>
      </c>
      <c r="B54" s="8"/>
      <c r="C54" s="19">
        <v>1</v>
      </c>
      <c r="D54" s="19"/>
      <c r="E54" s="8"/>
    </row>
    <row r="55" spans="1:5" x14ac:dyDescent="0.25">
      <c r="A55" s="2" t="s">
        <v>144</v>
      </c>
      <c r="B55" s="8"/>
      <c r="C55" s="19">
        <v>1</v>
      </c>
      <c r="D55" s="19"/>
      <c r="E55" s="8"/>
    </row>
    <row r="56" spans="1:5" x14ac:dyDescent="0.25">
      <c r="A56" s="2" t="s">
        <v>145</v>
      </c>
      <c r="B56" s="8"/>
      <c r="C56" s="19">
        <v>1</v>
      </c>
      <c r="D56" s="19"/>
      <c r="E56" s="8"/>
    </row>
    <row r="57" spans="1:5" x14ac:dyDescent="0.25">
      <c r="A57" s="3"/>
      <c r="B57" s="18" t="s">
        <v>92</v>
      </c>
      <c r="C57" s="18" t="s">
        <v>93</v>
      </c>
      <c r="D57" s="18" t="s">
        <v>95</v>
      </c>
      <c r="E57" s="18" t="s">
        <v>94</v>
      </c>
    </row>
    <row r="58" spans="1:5" x14ac:dyDescent="0.25">
      <c r="A58" s="2" t="s">
        <v>142</v>
      </c>
      <c r="B58" s="8"/>
      <c r="C58" s="19"/>
      <c r="D58" s="19"/>
      <c r="E58" s="8"/>
    </row>
    <row r="59" spans="1:5" x14ac:dyDescent="0.25">
      <c r="A59" s="2" t="s">
        <v>143</v>
      </c>
      <c r="B59" s="8"/>
      <c r="C59" s="19">
        <v>1</v>
      </c>
      <c r="D59" s="19"/>
      <c r="E59" s="8"/>
    </row>
    <row r="60" spans="1:5" x14ac:dyDescent="0.25">
      <c r="A60" s="2" t="s">
        <v>144</v>
      </c>
      <c r="B60" s="8"/>
      <c r="C60" s="19">
        <v>1</v>
      </c>
      <c r="D60" s="19"/>
      <c r="E60" s="8"/>
    </row>
    <row r="61" spans="1:5" x14ac:dyDescent="0.25">
      <c r="A61" s="2" t="s">
        <v>145</v>
      </c>
      <c r="B61" s="8"/>
      <c r="C61" s="19">
        <v>1</v>
      </c>
      <c r="D61" s="19"/>
      <c r="E61" s="8"/>
    </row>
    <row r="64" spans="1:5" x14ac:dyDescent="0.25">
      <c r="A64" s="24" t="s">
        <v>431</v>
      </c>
    </row>
    <row r="66" spans="1:5" x14ac:dyDescent="0.25">
      <c r="A66" s="3" t="str">
        <f>A64</f>
        <v>Use of Synergy</v>
      </c>
      <c r="B66" s="19" t="s">
        <v>86</v>
      </c>
      <c r="C66" s="19" t="s">
        <v>471</v>
      </c>
      <c r="D66" s="19" t="s">
        <v>87</v>
      </c>
      <c r="E66" s="8"/>
    </row>
    <row r="67" spans="1:5" x14ac:dyDescent="0.25">
      <c r="A67" s="2" t="s">
        <v>142</v>
      </c>
      <c r="B67" s="19"/>
      <c r="C67" s="19">
        <v>1</v>
      </c>
      <c r="D67" s="19"/>
      <c r="E67" s="8"/>
    </row>
    <row r="68" spans="1:5" x14ac:dyDescent="0.25">
      <c r="A68" s="2" t="s">
        <v>143</v>
      </c>
      <c r="B68" s="19">
        <v>1</v>
      </c>
      <c r="C68" s="19"/>
      <c r="D68" s="19"/>
      <c r="E68" s="8"/>
    </row>
    <row r="69" spans="1:5" x14ac:dyDescent="0.25">
      <c r="A69" s="2" t="s">
        <v>144</v>
      </c>
      <c r="B69" s="19">
        <v>1</v>
      </c>
      <c r="C69" s="19"/>
      <c r="D69" s="19"/>
      <c r="E69" s="8"/>
    </row>
    <row r="70" spans="1:5" x14ac:dyDescent="0.25">
      <c r="A70" s="2" t="s">
        <v>145</v>
      </c>
      <c r="B70" s="19"/>
      <c r="C70" s="19">
        <v>1</v>
      </c>
      <c r="D70" s="19"/>
      <c r="E70" s="8"/>
    </row>
    <row r="71" spans="1:5" x14ac:dyDescent="0.25">
      <c r="A71" s="8"/>
      <c r="B71" s="8"/>
      <c r="C71" s="8"/>
      <c r="D71" s="8"/>
      <c r="E71" s="8"/>
    </row>
    <row r="72" spans="1:5" x14ac:dyDescent="0.25">
      <c r="A72" s="3" t="str">
        <f>A64</f>
        <v>Use of Synergy</v>
      </c>
      <c r="B72" s="18" t="s">
        <v>88</v>
      </c>
      <c r="C72" s="18" t="s">
        <v>89</v>
      </c>
      <c r="D72" s="18" t="s">
        <v>90</v>
      </c>
      <c r="E72" s="18" t="s">
        <v>91</v>
      </c>
    </row>
    <row r="73" spans="1:5" x14ac:dyDescent="0.25">
      <c r="A73" s="2" t="s">
        <v>142</v>
      </c>
      <c r="B73" s="8"/>
      <c r="C73" s="8">
        <v>1</v>
      </c>
      <c r="D73" s="8"/>
      <c r="E73" s="8"/>
    </row>
    <row r="74" spans="1:5" x14ac:dyDescent="0.25">
      <c r="A74" s="2" t="s">
        <v>143</v>
      </c>
      <c r="B74" s="8"/>
      <c r="C74" s="19">
        <v>1</v>
      </c>
      <c r="D74" s="19"/>
      <c r="E74" s="8"/>
    </row>
    <row r="75" spans="1:5" x14ac:dyDescent="0.25">
      <c r="A75" s="2" t="s">
        <v>144</v>
      </c>
      <c r="B75" s="8"/>
      <c r="C75" s="19">
        <v>1</v>
      </c>
      <c r="D75" s="19"/>
      <c r="E75" s="8"/>
    </row>
    <row r="76" spans="1:5" x14ac:dyDescent="0.25">
      <c r="A76" s="2" t="s">
        <v>145</v>
      </c>
      <c r="B76" s="8"/>
      <c r="C76" s="19">
        <v>1</v>
      </c>
      <c r="D76" s="19"/>
      <c r="E76" s="8"/>
    </row>
    <row r="77" spans="1:5" x14ac:dyDescent="0.25">
      <c r="A77" s="3"/>
      <c r="B77" s="18" t="s">
        <v>92</v>
      </c>
      <c r="C77" s="18" t="s">
        <v>93</v>
      </c>
      <c r="D77" s="18" t="s">
        <v>95</v>
      </c>
      <c r="E77" s="18" t="s">
        <v>94</v>
      </c>
    </row>
    <row r="78" spans="1:5" x14ac:dyDescent="0.25">
      <c r="A78" s="2" t="s">
        <v>142</v>
      </c>
      <c r="B78" s="8"/>
      <c r="C78" s="19">
        <v>1</v>
      </c>
      <c r="D78" s="19"/>
      <c r="E78" s="8"/>
    </row>
    <row r="79" spans="1:5" x14ac:dyDescent="0.25">
      <c r="A79" s="2" t="s">
        <v>143</v>
      </c>
      <c r="B79" s="8"/>
      <c r="C79" s="19">
        <v>1</v>
      </c>
      <c r="D79" s="19"/>
      <c r="E79" s="8"/>
    </row>
    <row r="80" spans="1:5" x14ac:dyDescent="0.25">
      <c r="A80" s="2" t="s">
        <v>144</v>
      </c>
      <c r="B80" s="8"/>
      <c r="C80" s="19">
        <v>1</v>
      </c>
      <c r="D80" s="19"/>
      <c r="E80" s="8"/>
    </row>
    <row r="81" spans="1:5" x14ac:dyDescent="0.25">
      <c r="A81" s="2" t="s">
        <v>145</v>
      </c>
      <c r="B81" s="8"/>
      <c r="C81" s="19">
        <v>1</v>
      </c>
      <c r="D81" s="19"/>
      <c r="E81" s="8"/>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F41"/>
  <sheetViews>
    <sheetView workbookViewId="0"/>
  </sheetViews>
  <sheetFormatPr defaultColWidth="9.109375" defaultRowHeight="13.2" x14ac:dyDescent="0.25"/>
  <cols>
    <col min="1" max="1" width="25.6640625" style="18" customWidth="1"/>
    <col min="2" max="16384" width="9.109375" style="18"/>
  </cols>
  <sheetData>
    <row r="1" spans="1:6" ht="13.8" x14ac:dyDescent="0.25">
      <c r="A1" s="12" t="s">
        <v>432</v>
      </c>
    </row>
    <row r="4" spans="1:6" x14ac:dyDescent="0.25">
      <c r="A4" s="24" t="s">
        <v>433</v>
      </c>
    </row>
    <row r="6" spans="1:6" x14ac:dyDescent="0.25">
      <c r="A6" s="3" t="str">
        <f>A4</f>
        <v>Economic Success</v>
      </c>
      <c r="B6" s="19" t="s">
        <v>86</v>
      </c>
      <c r="C6" s="19" t="s">
        <v>471</v>
      </c>
      <c r="D6" s="19" t="s">
        <v>87</v>
      </c>
      <c r="E6" s="8"/>
    </row>
    <row r="7" spans="1:6" x14ac:dyDescent="0.25">
      <c r="A7" s="2" t="s">
        <v>142</v>
      </c>
      <c r="B7" s="19"/>
      <c r="C7" s="19">
        <v>1</v>
      </c>
      <c r="D7" s="19"/>
      <c r="E7" s="8"/>
    </row>
    <row r="8" spans="1:6" x14ac:dyDescent="0.25">
      <c r="A8" s="2" t="s">
        <v>143</v>
      </c>
      <c r="B8" s="19">
        <v>1</v>
      </c>
      <c r="C8" s="19"/>
      <c r="D8" s="19"/>
      <c r="E8" s="8"/>
    </row>
    <row r="9" spans="1:6" x14ac:dyDescent="0.25">
      <c r="A9" s="2" t="s">
        <v>144</v>
      </c>
      <c r="B9" s="19"/>
      <c r="C9" s="19">
        <v>1</v>
      </c>
      <c r="D9" s="19"/>
      <c r="E9" s="8"/>
    </row>
    <row r="10" spans="1:6" x14ac:dyDescent="0.25">
      <c r="A10" s="2" t="s">
        <v>145</v>
      </c>
      <c r="B10" s="19"/>
      <c r="C10" s="19">
        <v>1</v>
      </c>
      <c r="D10" s="19"/>
      <c r="E10" s="8"/>
    </row>
    <row r="11" spans="1:6" x14ac:dyDescent="0.25">
      <c r="A11" s="8"/>
      <c r="B11" s="8"/>
      <c r="C11" s="8"/>
      <c r="D11" s="8"/>
      <c r="E11" s="8"/>
    </row>
    <row r="12" spans="1:6" x14ac:dyDescent="0.25">
      <c r="A12" s="3" t="str">
        <f>A4</f>
        <v>Economic Success</v>
      </c>
      <c r="B12" s="18" t="s">
        <v>88</v>
      </c>
      <c r="C12" s="18" t="s">
        <v>89</v>
      </c>
      <c r="D12" s="18" t="s">
        <v>90</v>
      </c>
      <c r="E12" s="18" t="s">
        <v>91</v>
      </c>
    </row>
    <row r="13" spans="1:6" x14ac:dyDescent="0.25">
      <c r="A13" s="2" t="s">
        <v>142</v>
      </c>
      <c r="B13" s="19">
        <v>1</v>
      </c>
      <c r="C13" s="19"/>
      <c r="D13" s="19"/>
      <c r="E13" s="19"/>
      <c r="F13" s="25"/>
    </row>
    <row r="14" spans="1:6" x14ac:dyDescent="0.25">
      <c r="A14" s="2" t="s">
        <v>143</v>
      </c>
      <c r="B14" s="19">
        <v>1</v>
      </c>
      <c r="C14" s="19"/>
      <c r="D14" s="19"/>
      <c r="E14" s="19"/>
      <c r="F14" s="25"/>
    </row>
    <row r="15" spans="1:6" x14ac:dyDescent="0.25">
      <c r="A15" s="2" t="s">
        <v>144</v>
      </c>
      <c r="B15" s="19"/>
      <c r="C15" s="19">
        <v>1</v>
      </c>
      <c r="D15" s="19"/>
      <c r="E15" s="19"/>
      <c r="F15" s="25"/>
    </row>
    <row r="16" spans="1:6" x14ac:dyDescent="0.25">
      <c r="A16" s="2" t="s">
        <v>145</v>
      </c>
      <c r="B16" s="19">
        <v>1</v>
      </c>
      <c r="C16" s="19"/>
      <c r="D16" s="19"/>
      <c r="E16" s="19"/>
      <c r="F16" s="25"/>
    </row>
    <row r="17" spans="1:6" x14ac:dyDescent="0.25">
      <c r="A17" s="3"/>
      <c r="B17" s="18" t="s">
        <v>92</v>
      </c>
      <c r="C17" s="18" t="s">
        <v>93</v>
      </c>
      <c r="D17" s="18" t="s">
        <v>95</v>
      </c>
      <c r="E17" s="18" t="s">
        <v>94</v>
      </c>
    </row>
    <row r="18" spans="1:6" x14ac:dyDescent="0.25">
      <c r="A18" s="2" t="s">
        <v>142</v>
      </c>
      <c r="B18" s="19">
        <v>1</v>
      </c>
      <c r="C18" s="19"/>
      <c r="D18" s="19"/>
      <c r="E18" s="19"/>
      <c r="F18" s="25"/>
    </row>
    <row r="19" spans="1:6" x14ac:dyDescent="0.25">
      <c r="A19" s="2" t="s">
        <v>143</v>
      </c>
      <c r="B19" s="19">
        <v>1</v>
      </c>
      <c r="C19" s="19"/>
      <c r="D19" s="19"/>
      <c r="E19" s="19"/>
      <c r="F19" s="25"/>
    </row>
    <row r="20" spans="1:6" x14ac:dyDescent="0.25">
      <c r="A20" s="2" t="s">
        <v>144</v>
      </c>
      <c r="B20" s="19"/>
      <c r="C20" s="19">
        <v>1</v>
      </c>
      <c r="D20" s="19"/>
      <c r="E20" s="19"/>
      <c r="F20" s="25"/>
    </row>
    <row r="21" spans="1:6" x14ac:dyDescent="0.25">
      <c r="A21" s="2" t="s">
        <v>145</v>
      </c>
      <c r="B21" s="19">
        <v>1</v>
      </c>
      <c r="C21" s="19"/>
      <c r="D21" s="19"/>
      <c r="E21" s="19"/>
      <c r="F21" s="25"/>
    </row>
    <row r="22" spans="1:6" x14ac:dyDescent="0.25">
      <c r="C22" s="19"/>
      <c r="D22" s="19"/>
      <c r="E22" s="19"/>
      <c r="F22" s="25"/>
    </row>
    <row r="24" spans="1:6" x14ac:dyDescent="0.25">
      <c r="A24" s="24" t="s">
        <v>434</v>
      </c>
    </row>
    <row r="26" spans="1:6" ht="39.6" x14ac:dyDescent="0.25">
      <c r="A26" s="3" t="s">
        <v>477</v>
      </c>
      <c r="B26" s="19" t="s">
        <v>86</v>
      </c>
      <c r="C26" s="19" t="s">
        <v>471</v>
      </c>
      <c r="D26" s="19" t="s">
        <v>87</v>
      </c>
      <c r="E26" s="8"/>
    </row>
    <row r="27" spans="1:6" x14ac:dyDescent="0.25">
      <c r="A27" s="2" t="s">
        <v>142</v>
      </c>
      <c r="B27" s="19">
        <v>1</v>
      </c>
      <c r="C27" s="19"/>
      <c r="D27" s="19"/>
      <c r="E27" s="8"/>
    </row>
    <row r="28" spans="1:6" x14ac:dyDescent="0.25">
      <c r="A28" s="2" t="s">
        <v>143</v>
      </c>
      <c r="B28" s="19"/>
      <c r="C28" s="19">
        <v>1</v>
      </c>
      <c r="D28" s="19"/>
      <c r="E28" s="8"/>
    </row>
    <row r="29" spans="1:6" x14ac:dyDescent="0.25">
      <c r="A29" s="2" t="s">
        <v>144</v>
      </c>
      <c r="B29" s="8"/>
      <c r="C29" s="19"/>
      <c r="D29" s="19">
        <v>1</v>
      </c>
      <c r="E29" s="8"/>
    </row>
    <row r="30" spans="1:6" x14ac:dyDescent="0.25">
      <c r="A30" s="2" t="s">
        <v>145</v>
      </c>
      <c r="B30" s="8"/>
      <c r="C30" s="19">
        <v>1</v>
      </c>
      <c r="D30" s="19"/>
      <c r="E30" s="8"/>
    </row>
    <row r="31" spans="1:6" x14ac:dyDescent="0.25">
      <c r="A31" s="8"/>
      <c r="B31" s="8"/>
      <c r="C31" s="8"/>
      <c r="D31" s="8"/>
      <c r="E31" s="8"/>
    </row>
    <row r="32" spans="1:6" x14ac:dyDescent="0.25">
      <c r="A32" s="3" t="str">
        <f>A24</f>
        <v>Long Term Vision</v>
      </c>
      <c r="B32" s="18" t="s">
        <v>88</v>
      </c>
      <c r="C32" s="18" t="s">
        <v>89</v>
      </c>
      <c r="D32" s="18" t="s">
        <v>90</v>
      </c>
      <c r="E32" s="18" t="s">
        <v>91</v>
      </c>
    </row>
    <row r="33" spans="1:5" x14ac:dyDescent="0.25">
      <c r="A33" s="2" t="s">
        <v>142</v>
      </c>
      <c r="B33" s="19">
        <v>1</v>
      </c>
      <c r="C33" s="19"/>
      <c r="D33" s="19"/>
      <c r="E33" s="8"/>
    </row>
    <row r="34" spans="1:5" x14ac:dyDescent="0.25">
      <c r="A34" s="2" t="s">
        <v>143</v>
      </c>
      <c r="B34" s="19">
        <v>1</v>
      </c>
      <c r="C34" s="19"/>
      <c r="D34" s="19"/>
      <c r="E34" s="8"/>
    </row>
    <row r="35" spans="1:5" x14ac:dyDescent="0.25">
      <c r="A35" s="2" t="s">
        <v>144</v>
      </c>
      <c r="B35" s="19"/>
      <c r="C35" s="19">
        <v>1</v>
      </c>
      <c r="D35" s="19"/>
      <c r="E35" s="8"/>
    </row>
    <row r="36" spans="1:5" x14ac:dyDescent="0.25">
      <c r="A36" s="2" t="s">
        <v>145</v>
      </c>
      <c r="B36" s="19">
        <v>1</v>
      </c>
      <c r="C36" s="19"/>
      <c r="D36" s="19"/>
      <c r="E36" s="8"/>
    </row>
    <row r="37" spans="1:5" x14ac:dyDescent="0.25">
      <c r="A37" s="3"/>
      <c r="B37" s="18" t="s">
        <v>92</v>
      </c>
      <c r="C37" s="18" t="s">
        <v>93</v>
      </c>
      <c r="D37" s="18" t="s">
        <v>95</v>
      </c>
      <c r="E37" s="18" t="s">
        <v>94</v>
      </c>
    </row>
    <row r="38" spans="1:5" x14ac:dyDescent="0.25">
      <c r="A38" s="2" t="s">
        <v>142</v>
      </c>
      <c r="B38" s="19">
        <v>1</v>
      </c>
      <c r="C38" s="19"/>
      <c r="D38" s="19"/>
      <c r="E38" s="8"/>
    </row>
    <row r="39" spans="1:5" x14ac:dyDescent="0.25">
      <c r="A39" s="2" t="s">
        <v>143</v>
      </c>
      <c r="B39" s="19">
        <v>1</v>
      </c>
      <c r="C39" s="19"/>
      <c r="D39" s="19"/>
      <c r="E39" s="8"/>
    </row>
    <row r="40" spans="1:5" x14ac:dyDescent="0.25">
      <c r="A40" s="2" t="s">
        <v>144</v>
      </c>
      <c r="B40" s="19"/>
      <c r="C40" s="19">
        <v>1</v>
      </c>
      <c r="D40" s="19"/>
      <c r="E40" s="8"/>
    </row>
    <row r="41" spans="1:5" x14ac:dyDescent="0.25">
      <c r="A41" s="2" t="s">
        <v>145</v>
      </c>
      <c r="B41" s="19">
        <v>1</v>
      </c>
      <c r="C41" s="19"/>
      <c r="D41" s="19"/>
      <c r="E41" s="8"/>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E4"/>
  <sheetViews>
    <sheetView workbookViewId="0">
      <pane ySplit="3" topLeftCell="A4" activePane="bottomLeft" state="frozen"/>
      <selection pane="bottomLeft"/>
    </sheetView>
  </sheetViews>
  <sheetFormatPr defaultColWidth="9.109375" defaultRowHeight="13.8" x14ac:dyDescent="0.25"/>
  <cols>
    <col min="1" max="1" width="3.6640625" style="13" customWidth="1"/>
    <col min="2" max="5" width="50.6640625" style="13" customWidth="1"/>
    <col min="6" max="16384" width="9.109375" style="13"/>
  </cols>
  <sheetData>
    <row r="1" spans="1:5" s="15" customFormat="1" ht="15.6" x14ac:dyDescent="0.3">
      <c r="A1" s="14" t="s">
        <v>411</v>
      </c>
    </row>
    <row r="3" spans="1:5" x14ac:dyDescent="0.25">
      <c r="B3" s="16" t="s">
        <v>64</v>
      </c>
      <c r="C3" s="16" t="s">
        <v>75</v>
      </c>
      <c r="D3" s="16" t="s">
        <v>79</v>
      </c>
      <c r="E3" s="16" t="s">
        <v>78</v>
      </c>
    </row>
    <row r="4" spans="1:5" x14ac:dyDescent="0.25">
      <c r="B4" s="3" t="s">
        <v>142</v>
      </c>
      <c r="C4" s="3" t="s">
        <v>143</v>
      </c>
      <c r="D4" s="3" t="s">
        <v>144</v>
      </c>
      <c r="E4" s="3" t="s">
        <v>145</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2:N19"/>
  <sheetViews>
    <sheetView workbookViewId="0"/>
  </sheetViews>
  <sheetFormatPr defaultRowHeight="14.4" x14ac:dyDescent="0.3"/>
  <cols>
    <col min="1" max="1" width="20.6640625" customWidth="1"/>
  </cols>
  <sheetData>
    <row r="2" spans="1:4" x14ac:dyDescent="0.3">
      <c r="B2" t="s">
        <v>488</v>
      </c>
      <c r="C2" t="s">
        <v>489</v>
      </c>
      <c r="D2" t="s">
        <v>490</v>
      </c>
    </row>
    <row r="3" spans="1:4" x14ac:dyDescent="0.3">
      <c r="A3" s="2" t="s">
        <v>142</v>
      </c>
      <c r="B3" s="29">
        <v>5.7000000000000002E-2</v>
      </c>
      <c r="C3" s="29">
        <v>0.1</v>
      </c>
      <c r="D3" s="29">
        <v>7.9000000000000001E-2</v>
      </c>
    </row>
    <row r="4" spans="1:4" x14ac:dyDescent="0.3">
      <c r="A4" s="2" t="s">
        <v>143</v>
      </c>
      <c r="B4" s="29">
        <v>0.13600000000000001</v>
      </c>
      <c r="C4" s="29">
        <v>0.2</v>
      </c>
      <c r="D4" s="29">
        <v>0.04</v>
      </c>
    </row>
    <row r="5" spans="1:4" ht="26.4" x14ac:dyDescent="0.3">
      <c r="A5" s="2" t="s">
        <v>144</v>
      </c>
      <c r="B5" s="29">
        <v>-2E-3</v>
      </c>
      <c r="C5" s="29">
        <v>6.4000000000000001E-2</v>
      </c>
      <c r="D5" s="29"/>
    </row>
    <row r="6" spans="1:4" x14ac:dyDescent="0.3">
      <c r="A6" s="2" t="s">
        <v>145</v>
      </c>
      <c r="B6" s="29">
        <v>1.7999999999999999E-2</v>
      </c>
      <c r="C6" s="29">
        <v>0.152</v>
      </c>
      <c r="D6" s="29">
        <v>3.4000000000000002E-2</v>
      </c>
    </row>
    <row r="10" spans="1:4" x14ac:dyDescent="0.3">
      <c r="B10" s="29"/>
      <c r="C10" s="29"/>
      <c r="D10" s="29"/>
    </row>
    <row r="11" spans="1:4" x14ac:dyDescent="0.3">
      <c r="B11" s="29"/>
      <c r="C11" s="29"/>
      <c r="D11" s="29"/>
    </row>
    <row r="12" spans="1:4" x14ac:dyDescent="0.3">
      <c r="B12" s="29"/>
      <c r="C12" s="29"/>
      <c r="D12" s="29"/>
    </row>
    <row r="13" spans="1:4" x14ac:dyDescent="0.3">
      <c r="B13" s="29"/>
      <c r="C13" s="29"/>
      <c r="D13" s="29"/>
    </row>
    <row r="16" spans="1:4" ht="15" thickBot="1" x14ac:dyDescent="0.35"/>
    <row r="17" spans="1:14" ht="15" thickBot="1" x14ac:dyDescent="0.35">
      <c r="A17" s="30" t="s">
        <v>491</v>
      </c>
      <c r="B17" s="31">
        <v>2007</v>
      </c>
      <c r="C17" s="31">
        <v>2008</v>
      </c>
      <c r="D17" s="31">
        <v>2009</v>
      </c>
      <c r="E17" s="31">
        <v>2010</v>
      </c>
      <c r="F17" s="31">
        <v>2011</v>
      </c>
      <c r="G17" s="31">
        <v>2012</v>
      </c>
      <c r="H17" s="31">
        <v>2013</v>
      </c>
      <c r="I17" s="31">
        <v>2014</v>
      </c>
      <c r="J17" s="31">
        <v>2015</v>
      </c>
      <c r="K17" s="31">
        <v>2016</v>
      </c>
      <c r="L17" s="31">
        <v>2017</v>
      </c>
      <c r="M17" s="31">
        <v>2018</v>
      </c>
    </row>
    <row r="18" spans="1:14" ht="15" thickBot="1" x14ac:dyDescent="0.35">
      <c r="A18" s="32" t="s">
        <v>492</v>
      </c>
      <c r="B18" s="33" t="s">
        <v>493</v>
      </c>
      <c r="C18" s="33" t="s">
        <v>494</v>
      </c>
      <c r="D18" s="33" t="s">
        <v>495</v>
      </c>
      <c r="E18" s="33" t="s">
        <v>496</v>
      </c>
      <c r="F18" s="33" t="s">
        <v>497</v>
      </c>
      <c r="G18" s="33" t="s">
        <v>498</v>
      </c>
      <c r="H18" s="33" t="s">
        <v>499</v>
      </c>
      <c r="I18" s="33" t="s">
        <v>500</v>
      </c>
      <c r="J18" s="33" t="s">
        <v>501</v>
      </c>
      <c r="K18" s="33" t="s">
        <v>502</v>
      </c>
      <c r="L18" s="33" t="s">
        <v>503</v>
      </c>
      <c r="M18" s="33" t="s">
        <v>504</v>
      </c>
      <c r="N18" t="e">
        <f>AVERAGE(B18:M18)</f>
        <v>#DIV/0!</v>
      </c>
    </row>
    <row r="19" spans="1:14" x14ac:dyDescent="0.3">
      <c r="B19" s="28">
        <v>0.09</v>
      </c>
      <c r="C19" s="28">
        <v>9.5000000000000001E-2</v>
      </c>
      <c r="D19" s="28">
        <v>7.2999999999999995E-2</v>
      </c>
      <c r="E19" s="28">
        <v>6.4000000000000001E-2</v>
      </c>
      <c r="F19" s="28">
        <v>6.0999999999999999E-2</v>
      </c>
      <c r="G19" s="28">
        <v>5.7000000000000002E-2</v>
      </c>
      <c r="H19" s="28">
        <v>5.5E-2</v>
      </c>
      <c r="I19" s="28">
        <v>7.0999999999999994E-2</v>
      </c>
      <c r="J19" s="28">
        <v>4.5999999999999999E-2</v>
      </c>
      <c r="K19" s="28">
        <v>6.8000000000000005E-2</v>
      </c>
      <c r="L19" s="28">
        <v>4.7E-2</v>
      </c>
      <c r="M19" s="28"/>
      <c r="N19" s="34">
        <f>AVERAGE(B19:M19)</f>
        <v>6.6090909090909089E-2</v>
      </c>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vt:i4>
      </vt:variant>
    </vt:vector>
  </HeadingPairs>
  <TitlesOfParts>
    <vt:vector size="14" baseType="lpstr">
      <vt:lpstr>Data</vt:lpstr>
      <vt:lpstr>Data Mining</vt:lpstr>
      <vt:lpstr>Consolidated</vt:lpstr>
      <vt:lpstr>Strategic Intent</vt:lpstr>
      <vt:lpstr>Project Portfolios</vt:lpstr>
      <vt:lpstr>Project Portfolio Success</vt:lpstr>
      <vt:lpstr>Business Value</vt:lpstr>
      <vt:lpstr>Pertinent</vt:lpstr>
      <vt:lpstr>Financials</vt:lpstr>
      <vt:lpstr>Tables</vt:lpstr>
      <vt:lpstr>Lists</vt:lpstr>
      <vt:lpstr>Consolidated!Print_Area</vt:lpstr>
      <vt:lpstr>Data!Print_Area</vt:lpstr>
      <vt:lpstr>Data!Print_Titles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Palesa Ramashala</dc:creator>
  <cp:lastModifiedBy>Mrs. P Makhera</cp:lastModifiedBy>
  <cp:lastPrinted>2020-08-13T14:33:47Z</cp:lastPrinted>
  <dcterms:created xsi:type="dcterms:W3CDTF">2018-07-08T14:53:51Z</dcterms:created>
  <dcterms:modified xsi:type="dcterms:W3CDTF">2022-03-23T11:41:02Z</dcterms:modified>
</cp:coreProperties>
</file>