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pien\OneDrive\Desktop\Masters 2019-2021\Raw Data\"/>
    </mc:Choice>
  </mc:AlternateContent>
  <xr:revisionPtr revIDLastSave="0" documentId="13_ncr:1_{F814E67C-0F7B-4499-B62A-3637EEE1842D}" xr6:coauthVersionLast="47" xr6:coauthVersionMax="47" xr10:uidLastSave="{00000000-0000-0000-0000-000000000000}"/>
  <bookViews>
    <workbookView xWindow="-120" yWindow="-120" windowWidth="29040" windowHeight="15840" activeTab="2" xr2:uid="{13F10B52-454E-45B5-A82A-4CCC88BF96E5}"/>
  </bookViews>
  <sheets>
    <sheet name="PEACH" sheetId="1" r:id="rId1"/>
    <sheet name="PEACH graph" sheetId="5" r:id="rId2"/>
    <sheet name="PEACH Responses" sheetId="3" r:id="rId3"/>
    <sheet name="Parents report Q1 &amp; Q2" sheetId="7" r:id="rId4"/>
    <sheet name="TEACH" sheetId="2" r:id="rId5"/>
    <sheet name="TEACH graph" sheetId="6" r:id="rId6"/>
    <sheet name="TEACH Response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G3" i="1"/>
  <c r="G2" i="1"/>
</calcChain>
</file>

<file path=xl/sharedStrings.xml><?xml version="1.0" encoding="utf-8"?>
<sst xmlns="http://schemas.openxmlformats.org/spreadsheetml/2006/main" count="91" uniqueCount="39">
  <si>
    <t>QUIET</t>
  </si>
  <si>
    <t>NOISE</t>
  </si>
  <si>
    <t>OVERALL</t>
  </si>
  <si>
    <t>RECOMMENDATION</t>
  </si>
  <si>
    <t>CODE</t>
  </si>
  <si>
    <t>Q1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</si>
  <si>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</si>
  <si>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</si>
  <si>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</si>
  <si>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</si>
  <si>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</si>
  <si>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</si>
  <si>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</si>
  <si>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</si>
  <si>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</si>
  <si>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</si>
  <si>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</si>
  <si>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Rating</t>
  </si>
  <si>
    <t>Ratings</t>
  </si>
  <si>
    <t>KEY</t>
  </si>
  <si>
    <t>Never</t>
  </si>
  <si>
    <t>Seldom</t>
  </si>
  <si>
    <t>Q2*</t>
  </si>
  <si>
    <t>*reverse scale</t>
  </si>
  <si>
    <t>Sometimes</t>
  </si>
  <si>
    <t>Often</t>
  </si>
  <si>
    <t>Always</t>
  </si>
  <si>
    <t>Typical performance</t>
  </si>
  <si>
    <t>Possible review</t>
  </si>
  <si>
    <t>Further review</t>
  </si>
  <si>
    <t>Device usage rating</t>
  </si>
  <si>
    <t>Loudness discomfort rating</t>
  </si>
  <si>
    <t>recommendation</t>
  </si>
  <si>
    <t>Quiet</t>
  </si>
  <si>
    <t>Noise</t>
  </si>
  <si>
    <t>Overall</t>
  </si>
  <si>
    <t>Typical performance (70-100%)</t>
  </si>
  <si>
    <t>Possible review (60-70%)</t>
  </si>
  <si>
    <t>Further rewiew (0-60%)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</si>
</sst>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24A90-994B-4CBE-AE54-33559335B99F}">
  <dimension ref="A1:G13"/>
  <sheetViews>
    <sheetView workbookViewId="0">
      <selection activeCell="K18" sqref="K18"/>
    </sheetView>
  </sheetViews>
  <sheetFormatPr defaultRowHeight="15" x14ac:dyDescent="0.25"/>
  <cols>
    <col min="4" max="4" width="18.85546875" bestFit="1" customWidth="1"/>
    <col min="6" max="6" width="19.28515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</row>
    <row r="2" spans="1:7" x14ac:dyDescent="0.25">
      <c r="A2">
        <v>66.7</v>
      </c>
      <c r="B2">
        <v>65</v>
      </c>
      <c r="C2">
        <v>65.900000000000006</v>
      </c>
      <c r="D2">
        <v>2</v>
      </c>
      <c r="F2" t="s">
        <v>27</v>
      </c>
      <c r="G2">
        <f>COUNT(D4,D5,D6,D7,D8,D9)</f>
        <v>6</v>
      </c>
    </row>
    <row r="3" spans="1:7" x14ac:dyDescent="0.25">
      <c r="A3">
        <v>66.7</v>
      </c>
      <c r="B3">
        <v>55</v>
      </c>
      <c r="C3">
        <v>61.4</v>
      </c>
      <c r="D3">
        <v>2</v>
      </c>
      <c r="F3" t="s">
        <v>28</v>
      </c>
      <c r="G3">
        <f>COUNT(D2,D3,D12)</f>
        <v>3</v>
      </c>
    </row>
    <row r="4" spans="1:7" x14ac:dyDescent="0.25">
      <c r="A4">
        <v>87.5</v>
      </c>
      <c r="B4">
        <v>80</v>
      </c>
      <c r="C4">
        <v>84.1</v>
      </c>
      <c r="D4">
        <v>1</v>
      </c>
      <c r="F4" t="s">
        <v>29</v>
      </c>
      <c r="G4">
        <f>COUNT(D10,D11,D13)</f>
        <v>3</v>
      </c>
    </row>
    <row r="5" spans="1:7" x14ac:dyDescent="0.25">
      <c r="A5">
        <v>83</v>
      </c>
      <c r="B5">
        <v>75</v>
      </c>
      <c r="C5">
        <v>79.5</v>
      </c>
      <c r="D5">
        <v>1</v>
      </c>
    </row>
    <row r="6" spans="1:7" x14ac:dyDescent="0.25">
      <c r="A6">
        <v>87.5</v>
      </c>
      <c r="B6">
        <v>80</v>
      </c>
      <c r="C6">
        <v>84</v>
      </c>
      <c r="D6">
        <v>1</v>
      </c>
    </row>
    <row r="7" spans="1:7" x14ac:dyDescent="0.25">
      <c r="A7">
        <v>85</v>
      </c>
      <c r="B7">
        <v>90</v>
      </c>
      <c r="C7">
        <v>87.5</v>
      </c>
      <c r="D7">
        <v>1</v>
      </c>
    </row>
    <row r="8" spans="1:7" x14ac:dyDescent="0.25">
      <c r="A8">
        <v>100</v>
      </c>
      <c r="B8">
        <v>100</v>
      </c>
      <c r="C8">
        <v>100</v>
      </c>
      <c r="D8">
        <v>1</v>
      </c>
    </row>
    <row r="9" spans="1:7" x14ac:dyDescent="0.25">
      <c r="A9">
        <v>96</v>
      </c>
      <c r="B9">
        <v>85</v>
      </c>
      <c r="C9">
        <v>91</v>
      </c>
      <c r="D9">
        <v>1</v>
      </c>
    </row>
    <row r="10" spans="1:7" x14ac:dyDescent="0.25">
      <c r="A10">
        <v>54</v>
      </c>
      <c r="B10">
        <v>65</v>
      </c>
      <c r="C10">
        <v>59</v>
      </c>
      <c r="D10">
        <v>3</v>
      </c>
    </row>
    <row r="11" spans="1:7" x14ac:dyDescent="0.25">
      <c r="A11">
        <v>30</v>
      </c>
      <c r="B11">
        <v>45</v>
      </c>
      <c r="C11">
        <v>36</v>
      </c>
      <c r="D11">
        <v>3</v>
      </c>
    </row>
    <row r="12" spans="1:7" x14ac:dyDescent="0.25">
      <c r="A12">
        <v>75</v>
      </c>
      <c r="B12">
        <v>80</v>
      </c>
      <c r="C12">
        <v>78</v>
      </c>
      <c r="D12">
        <v>2</v>
      </c>
    </row>
    <row r="13" spans="1:7" x14ac:dyDescent="0.25">
      <c r="A13">
        <v>63</v>
      </c>
      <c r="B13">
        <v>45</v>
      </c>
      <c r="C13">
        <v>54</v>
      </c>
      <c r="D13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E2DEC-B73C-475E-8FB5-550046D956A0}">
  <dimension ref="A1:L13"/>
  <sheetViews>
    <sheetView workbookViewId="0">
      <selection activeCell="I21" sqref="I21"/>
    </sheetView>
  </sheetViews>
  <sheetFormatPr defaultRowHeight="15" x14ac:dyDescent="0.25"/>
  <cols>
    <col min="9" max="9" width="28.7109375" bestFit="1" customWidth="1"/>
  </cols>
  <sheetData>
    <row r="1" spans="1:12" x14ac:dyDescent="0.25">
      <c r="A1" t="s">
        <v>0</v>
      </c>
      <c r="B1" t="s">
        <v>32</v>
      </c>
      <c r="C1" t="s">
        <v>1</v>
      </c>
      <c r="D1" t="s">
        <v>32</v>
      </c>
      <c r="E1" t="s">
        <v>2</v>
      </c>
      <c r="F1" t="s">
        <v>3</v>
      </c>
      <c r="J1" t="s">
        <v>33</v>
      </c>
      <c r="K1" t="s">
        <v>34</v>
      </c>
      <c r="L1" t="s">
        <v>35</v>
      </c>
    </row>
    <row r="2" spans="1:12" x14ac:dyDescent="0.25">
      <c r="A2">
        <v>66.7</v>
      </c>
      <c r="B2">
        <v>2</v>
      </c>
      <c r="C2">
        <v>65</v>
      </c>
      <c r="D2">
        <v>1</v>
      </c>
      <c r="E2">
        <v>65.900000000000006</v>
      </c>
      <c r="F2">
        <v>2</v>
      </c>
      <c r="I2" t="s">
        <v>36</v>
      </c>
      <c r="J2">
        <v>7</v>
      </c>
      <c r="K2">
        <v>9</v>
      </c>
      <c r="L2">
        <v>7</v>
      </c>
    </row>
    <row r="3" spans="1:12" x14ac:dyDescent="0.25">
      <c r="A3">
        <v>66.7</v>
      </c>
      <c r="B3">
        <v>2</v>
      </c>
      <c r="C3">
        <v>55</v>
      </c>
      <c r="D3">
        <v>2</v>
      </c>
      <c r="E3">
        <v>61.4</v>
      </c>
      <c r="F3">
        <v>2</v>
      </c>
      <c r="I3" t="s">
        <v>37</v>
      </c>
      <c r="J3">
        <v>3</v>
      </c>
      <c r="K3">
        <v>1</v>
      </c>
      <c r="L3">
        <v>2</v>
      </c>
    </row>
    <row r="4" spans="1:12" x14ac:dyDescent="0.25">
      <c r="A4">
        <v>87.5</v>
      </c>
      <c r="B4">
        <v>1</v>
      </c>
      <c r="C4">
        <v>80</v>
      </c>
      <c r="D4">
        <v>1</v>
      </c>
      <c r="E4">
        <v>84.1</v>
      </c>
      <c r="F4">
        <v>1</v>
      </c>
      <c r="I4" t="s">
        <v>38</v>
      </c>
      <c r="J4">
        <v>2</v>
      </c>
      <c r="K4">
        <v>2</v>
      </c>
      <c r="L4">
        <v>3</v>
      </c>
    </row>
    <row r="5" spans="1:12" x14ac:dyDescent="0.25">
      <c r="A5">
        <v>83</v>
      </c>
      <c r="B5">
        <v>1</v>
      </c>
      <c r="C5">
        <v>75</v>
      </c>
      <c r="D5">
        <v>1</v>
      </c>
      <c r="E5">
        <v>79.5</v>
      </c>
      <c r="F5">
        <v>1</v>
      </c>
    </row>
    <row r="6" spans="1:12" x14ac:dyDescent="0.25">
      <c r="A6">
        <v>87.5</v>
      </c>
      <c r="B6">
        <v>1</v>
      </c>
      <c r="C6">
        <v>80</v>
      </c>
      <c r="D6">
        <v>1</v>
      </c>
      <c r="E6">
        <v>84</v>
      </c>
      <c r="F6">
        <v>1</v>
      </c>
    </row>
    <row r="7" spans="1:12" x14ac:dyDescent="0.25">
      <c r="A7">
        <v>85</v>
      </c>
      <c r="B7">
        <v>1</v>
      </c>
      <c r="C7">
        <v>90</v>
      </c>
      <c r="D7">
        <v>1</v>
      </c>
      <c r="E7">
        <v>87.5</v>
      </c>
      <c r="F7">
        <v>1</v>
      </c>
    </row>
    <row r="8" spans="1:12" x14ac:dyDescent="0.25">
      <c r="A8">
        <v>100</v>
      </c>
      <c r="B8">
        <v>1</v>
      </c>
      <c r="C8">
        <v>100</v>
      </c>
      <c r="D8">
        <v>1</v>
      </c>
      <c r="E8">
        <v>100</v>
      </c>
      <c r="F8">
        <v>1</v>
      </c>
    </row>
    <row r="9" spans="1:12" x14ac:dyDescent="0.25">
      <c r="A9">
        <v>96</v>
      </c>
      <c r="B9">
        <v>1</v>
      </c>
      <c r="C9">
        <v>85</v>
      </c>
      <c r="D9">
        <v>1</v>
      </c>
      <c r="E9">
        <v>91</v>
      </c>
      <c r="F9">
        <v>1</v>
      </c>
    </row>
    <row r="10" spans="1:12" x14ac:dyDescent="0.25">
      <c r="A10">
        <v>54</v>
      </c>
      <c r="B10">
        <v>3</v>
      </c>
      <c r="C10">
        <v>65</v>
      </c>
      <c r="D10">
        <v>1</v>
      </c>
      <c r="E10">
        <v>59</v>
      </c>
      <c r="F10">
        <v>3</v>
      </c>
    </row>
    <row r="11" spans="1:12" x14ac:dyDescent="0.25">
      <c r="A11">
        <v>30</v>
      </c>
      <c r="B11">
        <v>3</v>
      </c>
      <c r="C11">
        <v>45</v>
      </c>
      <c r="D11">
        <v>3</v>
      </c>
      <c r="E11">
        <v>36</v>
      </c>
      <c r="F11">
        <v>3</v>
      </c>
    </row>
    <row r="12" spans="1:12" x14ac:dyDescent="0.25">
      <c r="A12">
        <v>75</v>
      </c>
      <c r="B12">
        <v>1</v>
      </c>
      <c r="C12">
        <v>80</v>
      </c>
      <c r="D12">
        <v>1</v>
      </c>
      <c r="E12">
        <v>78</v>
      </c>
      <c r="F12">
        <v>1</v>
      </c>
    </row>
    <row r="13" spans="1:12" x14ac:dyDescent="0.25">
      <c r="A13">
        <v>63</v>
      </c>
      <c r="B13">
        <v>2</v>
      </c>
      <c r="C13">
        <v>45</v>
      </c>
      <c r="D13">
        <v>3</v>
      </c>
      <c r="E13">
        <v>54</v>
      </c>
      <c r="F13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51FD6-071E-483E-9AD3-774A2C6A91EC}">
  <dimension ref="A1:S14"/>
  <sheetViews>
    <sheetView tabSelected="1" workbookViewId="0">
      <selection activeCell="F22" sqref="F22"/>
    </sheetView>
  </sheetViews>
  <sheetFormatPr defaultRowHeight="15" x14ac:dyDescent="0.25"/>
  <cols>
    <col min="1" max="1" width="9.140625" style="1"/>
    <col min="18" max="18" width="11" bestFit="1" customWidth="1"/>
  </cols>
  <sheetData>
    <row r="1" spans="1:19" x14ac:dyDescent="0.25">
      <c r="A1" s="1" t="s">
        <v>4</v>
      </c>
      <c r="B1" s="3" t="s">
        <v>18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9" x14ac:dyDescent="0.25">
      <c r="B2" t="s">
        <v>5</v>
      </c>
      <c r="C2" t="s">
        <v>22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Q2" s="4" t="s">
        <v>19</v>
      </c>
      <c r="R2" s="4"/>
      <c r="S2" s="2" t="s">
        <v>23</v>
      </c>
    </row>
    <row r="3" spans="1:19" x14ac:dyDescent="0.25">
      <c r="A3" s="1">
        <v>1</v>
      </c>
      <c r="B3">
        <v>2</v>
      </c>
      <c r="C3">
        <v>3</v>
      </c>
      <c r="D3">
        <v>2</v>
      </c>
      <c r="E3">
        <v>2</v>
      </c>
      <c r="F3">
        <v>3</v>
      </c>
      <c r="G3">
        <v>2</v>
      </c>
      <c r="H3">
        <v>3</v>
      </c>
      <c r="I3">
        <v>3</v>
      </c>
      <c r="J3">
        <v>2</v>
      </c>
      <c r="K3">
        <v>3</v>
      </c>
      <c r="L3">
        <v>2</v>
      </c>
      <c r="M3">
        <v>4</v>
      </c>
      <c r="N3">
        <v>3</v>
      </c>
      <c r="Q3">
        <v>0</v>
      </c>
      <c r="R3" t="s">
        <v>20</v>
      </c>
      <c r="S3" t="s">
        <v>26</v>
      </c>
    </row>
    <row r="4" spans="1:19" x14ac:dyDescent="0.25">
      <c r="A4" s="1">
        <v>3</v>
      </c>
      <c r="B4">
        <v>3</v>
      </c>
      <c r="C4">
        <v>3</v>
      </c>
      <c r="D4">
        <v>3</v>
      </c>
      <c r="E4">
        <v>3</v>
      </c>
      <c r="F4">
        <v>2</v>
      </c>
      <c r="G4">
        <v>2</v>
      </c>
      <c r="H4">
        <v>2</v>
      </c>
      <c r="I4">
        <v>3</v>
      </c>
      <c r="J4">
        <v>3</v>
      </c>
      <c r="K4">
        <v>2</v>
      </c>
      <c r="L4">
        <v>3</v>
      </c>
      <c r="M4">
        <v>2</v>
      </c>
      <c r="N4">
        <v>2</v>
      </c>
      <c r="Q4">
        <v>1</v>
      </c>
      <c r="R4" t="s">
        <v>21</v>
      </c>
      <c r="S4" t="s">
        <v>25</v>
      </c>
    </row>
    <row r="5" spans="1:19" x14ac:dyDescent="0.25">
      <c r="A5" s="1">
        <v>5</v>
      </c>
      <c r="B5">
        <v>3</v>
      </c>
      <c r="C5">
        <v>0</v>
      </c>
      <c r="D5">
        <v>4</v>
      </c>
      <c r="E5">
        <v>4</v>
      </c>
      <c r="F5">
        <v>3</v>
      </c>
      <c r="G5">
        <v>3</v>
      </c>
      <c r="H5">
        <v>3</v>
      </c>
      <c r="I5">
        <v>3</v>
      </c>
      <c r="J5">
        <v>3</v>
      </c>
      <c r="K5">
        <v>3</v>
      </c>
      <c r="L5">
        <v>3</v>
      </c>
      <c r="M5">
        <v>4</v>
      </c>
      <c r="N5">
        <v>4</v>
      </c>
      <c r="Q5">
        <v>2</v>
      </c>
      <c r="R5" t="s">
        <v>24</v>
      </c>
      <c r="S5" t="s">
        <v>24</v>
      </c>
    </row>
    <row r="6" spans="1:19" x14ac:dyDescent="0.25">
      <c r="A6" s="1">
        <v>6</v>
      </c>
      <c r="B6">
        <v>4</v>
      </c>
      <c r="C6">
        <v>3</v>
      </c>
      <c r="D6">
        <v>4</v>
      </c>
      <c r="E6">
        <v>3</v>
      </c>
      <c r="F6">
        <v>3</v>
      </c>
      <c r="G6">
        <v>3</v>
      </c>
      <c r="H6">
        <v>3</v>
      </c>
      <c r="I6">
        <v>3</v>
      </c>
      <c r="J6">
        <v>3</v>
      </c>
      <c r="K6">
        <v>3</v>
      </c>
      <c r="L6">
        <v>3</v>
      </c>
      <c r="M6">
        <v>4</v>
      </c>
      <c r="N6">
        <v>3</v>
      </c>
      <c r="Q6">
        <v>3</v>
      </c>
      <c r="R6" t="s">
        <v>25</v>
      </c>
      <c r="S6" t="s">
        <v>21</v>
      </c>
    </row>
    <row r="7" spans="1:19" x14ac:dyDescent="0.25">
      <c r="A7" s="1">
        <v>8</v>
      </c>
      <c r="B7">
        <v>3</v>
      </c>
      <c r="C7">
        <v>4</v>
      </c>
      <c r="D7">
        <v>3</v>
      </c>
      <c r="E7">
        <v>4</v>
      </c>
      <c r="F7">
        <v>4</v>
      </c>
      <c r="G7">
        <v>4</v>
      </c>
      <c r="H7">
        <v>3</v>
      </c>
      <c r="I7">
        <v>3</v>
      </c>
      <c r="J7">
        <v>3</v>
      </c>
      <c r="K7">
        <v>4</v>
      </c>
      <c r="L7">
        <v>4</v>
      </c>
      <c r="M7">
        <v>4</v>
      </c>
      <c r="N7">
        <v>4</v>
      </c>
      <c r="Q7">
        <v>4</v>
      </c>
      <c r="R7" t="s">
        <v>26</v>
      </c>
      <c r="S7" t="s">
        <v>20</v>
      </c>
    </row>
    <row r="8" spans="1:19" x14ac:dyDescent="0.25">
      <c r="A8" s="1">
        <v>10</v>
      </c>
      <c r="B8">
        <v>4</v>
      </c>
      <c r="C8">
        <v>4</v>
      </c>
      <c r="D8">
        <v>4</v>
      </c>
      <c r="E8">
        <v>4</v>
      </c>
      <c r="F8">
        <v>4</v>
      </c>
      <c r="G8">
        <v>4</v>
      </c>
      <c r="H8">
        <v>3</v>
      </c>
      <c r="I8">
        <v>3</v>
      </c>
      <c r="J8">
        <v>3</v>
      </c>
      <c r="K8">
        <v>4</v>
      </c>
      <c r="L8">
        <v>3</v>
      </c>
      <c r="M8">
        <v>0</v>
      </c>
      <c r="N8">
        <v>3</v>
      </c>
    </row>
    <row r="9" spans="1:19" x14ac:dyDescent="0.25">
      <c r="A9" s="1">
        <v>12</v>
      </c>
      <c r="B9">
        <v>4</v>
      </c>
      <c r="C9">
        <v>4</v>
      </c>
      <c r="D9">
        <v>4</v>
      </c>
      <c r="E9">
        <v>4</v>
      </c>
      <c r="F9">
        <v>4</v>
      </c>
      <c r="G9">
        <v>4</v>
      </c>
      <c r="H9">
        <v>4</v>
      </c>
      <c r="I9">
        <v>4</v>
      </c>
      <c r="J9">
        <v>4</v>
      </c>
      <c r="K9">
        <v>4</v>
      </c>
      <c r="L9">
        <v>4</v>
      </c>
      <c r="M9">
        <v>4</v>
      </c>
      <c r="N9">
        <v>4</v>
      </c>
    </row>
    <row r="10" spans="1:19" x14ac:dyDescent="0.25">
      <c r="A10" s="1">
        <v>13</v>
      </c>
      <c r="B10">
        <v>3</v>
      </c>
      <c r="C10">
        <v>3</v>
      </c>
      <c r="D10">
        <v>4</v>
      </c>
      <c r="E10">
        <v>4</v>
      </c>
      <c r="F10">
        <v>4</v>
      </c>
      <c r="G10">
        <v>3</v>
      </c>
      <c r="H10">
        <v>4</v>
      </c>
      <c r="I10">
        <v>3</v>
      </c>
      <c r="J10">
        <v>3</v>
      </c>
      <c r="K10">
        <v>3</v>
      </c>
      <c r="L10">
        <v>4</v>
      </c>
      <c r="M10">
        <v>4</v>
      </c>
      <c r="N10">
        <v>4</v>
      </c>
    </row>
    <row r="11" spans="1:19" x14ac:dyDescent="0.25">
      <c r="A11" s="1">
        <v>15</v>
      </c>
      <c r="B11">
        <v>3</v>
      </c>
      <c r="C11">
        <v>0</v>
      </c>
      <c r="D11">
        <v>1</v>
      </c>
      <c r="E11">
        <v>1</v>
      </c>
      <c r="F11">
        <v>3</v>
      </c>
      <c r="G11">
        <v>2</v>
      </c>
      <c r="H11">
        <v>4</v>
      </c>
      <c r="I11">
        <v>2</v>
      </c>
      <c r="J11">
        <v>2</v>
      </c>
      <c r="K11">
        <v>3</v>
      </c>
      <c r="L11">
        <v>2</v>
      </c>
      <c r="M11">
        <v>3</v>
      </c>
      <c r="N11">
        <v>3</v>
      </c>
    </row>
    <row r="12" spans="1:19" x14ac:dyDescent="0.25">
      <c r="A12" s="1">
        <v>17</v>
      </c>
      <c r="B12">
        <v>3</v>
      </c>
      <c r="C12">
        <v>3</v>
      </c>
      <c r="D12">
        <v>1</v>
      </c>
      <c r="E12">
        <v>1</v>
      </c>
      <c r="F12">
        <v>2</v>
      </c>
      <c r="G12">
        <v>1</v>
      </c>
      <c r="H12">
        <v>2</v>
      </c>
      <c r="I12">
        <v>1</v>
      </c>
      <c r="J12">
        <v>2</v>
      </c>
      <c r="K12">
        <v>2</v>
      </c>
      <c r="L12">
        <v>1</v>
      </c>
      <c r="M12">
        <v>1</v>
      </c>
      <c r="N12">
        <v>2</v>
      </c>
    </row>
    <row r="13" spans="1:19" x14ac:dyDescent="0.25">
      <c r="A13" s="1">
        <v>18</v>
      </c>
      <c r="B13">
        <v>2</v>
      </c>
      <c r="C13">
        <v>4</v>
      </c>
      <c r="D13">
        <v>3</v>
      </c>
      <c r="E13">
        <v>3</v>
      </c>
      <c r="F13">
        <v>4</v>
      </c>
      <c r="G13">
        <v>3</v>
      </c>
      <c r="H13">
        <v>2</v>
      </c>
      <c r="I13">
        <v>3</v>
      </c>
      <c r="J13">
        <v>3</v>
      </c>
      <c r="K13">
        <v>2</v>
      </c>
      <c r="L13">
        <v>4</v>
      </c>
      <c r="M13">
        <v>0</v>
      </c>
      <c r="N13">
        <v>4</v>
      </c>
    </row>
    <row r="14" spans="1:19" x14ac:dyDescent="0.25">
      <c r="A14" s="1">
        <v>19</v>
      </c>
      <c r="B14">
        <v>3</v>
      </c>
      <c r="C14">
        <v>3</v>
      </c>
      <c r="D14">
        <v>2</v>
      </c>
      <c r="E14">
        <v>2</v>
      </c>
      <c r="F14">
        <v>0</v>
      </c>
      <c r="G14">
        <v>2</v>
      </c>
      <c r="H14">
        <v>2</v>
      </c>
      <c r="I14">
        <v>3</v>
      </c>
      <c r="J14">
        <v>2</v>
      </c>
      <c r="K14">
        <v>2</v>
      </c>
      <c r="L14">
        <v>2</v>
      </c>
      <c r="M14">
        <v>4</v>
      </c>
      <c r="N14">
        <v>3</v>
      </c>
    </row>
  </sheetData>
  <mergeCells count="2">
    <mergeCell ref="B1:N1"/>
    <mergeCell ref="Q2:R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95C98-6A64-48A4-89B6-BFB00FE503FE}">
  <dimension ref="A1:M7"/>
  <sheetViews>
    <sheetView workbookViewId="0">
      <selection activeCell="O18" sqref="O18"/>
    </sheetView>
  </sheetViews>
  <sheetFormatPr defaultRowHeight="15" x14ac:dyDescent="0.25"/>
  <cols>
    <col min="1" max="1" width="25" bestFit="1" customWidth="1"/>
    <col min="2" max="2" width="7.7109375" customWidth="1"/>
    <col min="4" max="4" width="11" bestFit="1" customWidth="1"/>
  </cols>
  <sheetData>
    <row r="1" spans="1:13" x14ac:dyDescent="0.25">
      <c r="A1" t="s">
        <v>30</v>
      </c>
      <c r="B1">
        <v>2</v>
      </c>
      <c r="C1">
        <v>3</v>
      </c>
      <c r="D1">
        <v>3</v>
      </c>
      <c r="E1">
        <v>4</v>
      </c>
      <c r="F1">
        <v>3</v>
      </c>
      <c r="G1">
        <v>4</v>
      </c>
      <c r="H1">
        <v>4</v>
      </c>
      <c r="I1">
        <v>3</v>
      </c>
      <c r="J1">
        <v>3</v>
      </c>
      <c r="K1">
        <v>3</v>
      </c>
      <c r="L1">
        <v>2</v>
      </c>
      <c r="M1">
        <v>3</v>
      </c>
    </row>
    <row r="2" spans="1:13" x14ac:dyDescent="0.25">
      <c r="A2" t="s">
        <v>31</v>
      </c>
      <c r="B2">
        <v>3</v>
      </c>
      <c r="C2">
        <v>3</v>
      </c>
      <c r="D2">
        <v>0</v>
      </c>
      <c r="E2">
        <v>3</v>
      </c>
      <c r="F2">
        <v>4</v>
      </c>
      <c r="G2">
        <v>4</v>
      </c>
      <c r="H2">
        <v>4</v>
      </c>
      <c r="I2">
        <v>3</v>
      </c>
      <c r="J2">
        <v>0</v>
      </c>
      <c r="K2">
        <v>3</v>
      </c>
      <c r="L2">
        <v>4</v>
      </c>
      <c r="M2">
        <v>3</v>
      </c>
    </row>
    <row r="5" spans="1:13" x14ac:dyDescent="0.25">
      <c r="B5" t="s">
        <v>20</v>
      </c>
      <c r="C5" t="s">
        <v>21</v>
      </c>
      <c r="D5" t="s">
        <v>24</v>
      </c>
      <c r="E5" t="s">
        <v>25</v>
      </c>
      <c r="F5" t="s">
        <v>26</v>
      </c>
    </row>
    <row r="6" spans="1:13" x14ac:dyDescent="0.25">
      <c r="A6" t="s">
        <v>30</v>
      </c>
      <c r="B6">
        <v>0</v>
      </c>
      <c r="C6">
        <v>0</v>
      </c>
      <c r="D6">
        <v>2</v>
      </c>
      <c r="E6">
        <v>7</v>
      </c>
      <c r="F6">
        <v>3</v>
      </c>
    </row>
    <row r="7" spans="1:13" x14ac:dyDescent="0.25">
      <c r="A7" t="s">
        <v>31</v>
      </c>
      <c r="B7">
        <v>4</v>
      </c>
      <c r="C7">
        <v>6</v>
      </c>
      <c r="D7">
        <v>0</v>
      </c>
      <c r="E7">
        <v>0</v>
      </c>
      <c r="F7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52803-38DA-43B0-95D6-45A701B57C17}">
  <dimension ref="A1:D14"/>
  <sheetViews>
    <sheetView workbookViewId="0">
      <selection activeCell="H12" sqref="H12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55</v>
      </c>
      <c r="B2">
        <v>31.3</v>
      </c>
      <c r="C2">
        <v>44.4</v>
      </c>
      <c r="D2">
        <v>3</v>
      </c>
    </row>
    <row r="3" spans="1:4" x14ac:dyDescent="0.25">
      <c r="A3">
        <v>100</v>
      </c>
      <c r="B3">
        <v>100</v>
      </c>
      <c r="C3">
        <v>100</v>
      </c>
      <c r="D3">
        <v>1</v>
      </c>
    </row>
    <row r="4" spans="1:4" x14ac:dyDescent="0.25">
      <c r="A4">
        <v>85</v>
      </c>
      <c r="B4">
        <v>81.3</v>
      </c>
      <c r="C4">
        <v>83.3</v>
      </c>
      <c r="D4">
        <v>1</v>
      </c>
    </row>
    <row r="5" spans="1:4" x14ac:dyDescent="0.25">
      <c r="A5">
        <v>100</v>
      </c>
      <c r="B5">
        <v>93.8</v>
      </c>
      <c r="C5">
        <v>96.9</v>
      </c>
      <c r="D5">
        <v>1</v>
      </c>
    </row>
    <row r="6" spans="1:4" x14ac:dyDescent="0.25">
      <c r="A6">
        <v>70</v>
      </c>
      <c r="B6">
        <v>81.3</v>
      </c>
      <c r="C6">
        <v>75</v>
      </c>
      <c r="D6">
        <v>1</v>
      </c>
    </row>
    <row r="7" spans="1:4" x14ac:dyDescent="0.25">
      <c r="A7">
        <v>55</v>
      </c>
      <c r="B7">
        <v>31.3</v>
      </c>
      <c r="C7">
        <v>44.4</v>
      </c>
      <c r="D7">
        <v>3</v>
      </c>
    </row>
    <row r="8" spans="1:4" x14ac:dyDescent="0.25">
      <c r="A8">
        <v>95</v>
      </c>
      <c r="B8">
        <v>100</v>
      </c>
      <c r="C8">
        <v>97.2</v>
      </c>
      <c r="D8">
        <v>1</v>
      </c>
    </row>
    <row r="9" spans="1:4" x14ac:dyDescent="0.25">
      <c r="A9">
        <v>30</v>
      </c>
      <c r="B9">
        <v>6.25</v>
      </c>
      <c r="C9">
        <v>19.399999999999999</v>
      </c>
      <c r="D9">
        <v>3</v>
      </c>
    </row>
    <row r="10" spans="1:4" x14ac:dyDescent="0.25">
      <c r="A10">
        <v>100</v>
      </c>
      <c r="B10">
        <v>100</v>
      </c>
      <c r="C10">
        <v>100</v>
      </c>
      <c r="D10">
        <v>1</v>
      </c>
    </row>
    <row r="11" spans="1:4" x14ac:dyDescent="0.25">
      <c r="A11">
        <v>70</v>
      </c>
      <c r="B11">
        <v>56</v>
      </c>
      <c r="C11">
        <v>64</v>
      </c>
      <c r="D11">
        <v>2</v>
      </c>
    </row>
    <row r="12" spans="1:4" x14ac:dyDescent="0.25">
      <c r="A12">
        <v>85</v>
      </c>
      <c r="B12">
        <v>87.5</v>
      </c>
      <c r="C12">
        <v>86</v>
      </c>
      <c r="D12">
        <v>1</v>
      </c>
    </row>
    <row r="13" spans="1:4" x14ac:dyDescent="0.25">
      <c r="A13">
        <v>70</v>
      </c>
      <c r="B13">
        <v>67</v>
      </c>
      <c r="C13">
        <v>69</v>
      </c>
      <c r="D13">
        <v>2</v>
      </c>
    </row>
    <row r="14" spans="1:4" x14ac:dyDescent="0.25">
      <c r="A14">
        <v>100</v>
      </c>
      <c r="B14">
        <v>100</v>
      </c>
      <c r="C14">
        <v>100</v>
      </c>
      <c r="D14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4A27B-25EA-46BC-B97D-4A39D85DBEB3}">
  <dimension ref="A1:F3"/>
  <sheetViews>
    <sheetView workbookViewId="0">
      <selection activeCell="O18" sqref="O18"/>
    </sheetView>
  </sheetViews>
  <sheetFormatPr defaultRowHeight="15" x14ac:dyDescent="0.25"/>
  <cols>
    <col min="1" max="1" width="25.28515625" bestFit="1" customWidth="1"/>
  </cols>
  <sheetData>
    <row r="1" spans="1:6" x14ac:dyDescent="0.25">
      <c r="B1" t="s">
        <v>20</v>
      </c>
      <c r="C1" t="s">
        <v>21</v>
      </c>
      <c r="D1" t="s">
        <v>24</v>
      </c>
      <c r="E1" t="s">
        <v>25</v>
      </c>
      <c r="F1" t="s">
        <v>26</v>
      </c>
    </row>
    <row r="2" spans="1:6" x14ac:dyDescent="0.25">
      <c r="A2" t="s">
        <v>30</v>
      </c>
      <c r="B2">
        <v>0</v>
      </c>
      <c r="C2">
        <v>0</v>
      </c>
      <c r="D2">
        <v>1</v>
      </c>
      <c r="E2">
        <v>2</v>
      </c>
      <c r="F2">
        <v>10</v>
      </c>
    </row>
    <row r="3" spans="1:6" x14ac:dyDescent="0.25">
      <c r="A3" t="s">
        <v>31</v>
      </c>
      <c r="B3">
        <v>7</v>
      </c>
      <c r="C3">
        <v>4</v>
      </c>
      <c r="D3">
        <v>2</v>
      </c>
      <c r="E3">
        <v>0</v>
      </c>
      <c r="F3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C0ED-5766-4D9B-8F3E-B77EE4625BB8}">
  <dimension ref="A1:P15"/>
  <sheetViews>
    <sheetView workbookViewId="0">
      <selection activeCell="P27" sqref="P27"/>
    </sheetView>
  </sheetViews>
  <sheetFormatPr defaultRowHeight="15" x14ac:dyDescent="0.25"/>
  <cols>
    <col min="1" max="1" width="9.140625" style="1"/>
    <col min="15" max="16" width="11" bestFit="1" customWidth="1"/>
  </cols>
  <sheetData>
    <row r="1" spans="1:16" x14ac:dyDescent="0.25">
      <c r="A1" s="1" t="s">
        <v>4</v>
      </c>
      <c r="B1" s="3" t="s">
        <v>17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6" x14ac:dyDescent="0.25">
      <c r="B2" t="s">
        <v>5</v>
      </c>
      <c r="C2" t="s">
        <v>22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N2" s="4" t="s">
        <v>19</v>
      </c>
      <c r="O2" s="4"/>
      <c r="P2" s="2" t="s">
        <v>23</v>
      </c>
    </row>
    <row r="3" spans="1:16" x14ac:dyDescent="0.25">
      <c r="A3" s="1">
        <v>1</v>
      </c>
      <c r="B3">
        <v>4</v>
      </c>
      <c r="C3">
        <v>3</v>
      </c>
      <c r="D3">
        <v>2</v>
      </c>
      <c r="E3">
        <v>3</v>
      </c>
      <c r="F3">
        <v>2</v>
      </c>
      <c r="G3">
        <v>1</v>
      </c>
      <c r="H3">
        <v>3</v>
      </c>
      <c r="I3">
        <v>3</v>
      </c>
      <c r="J3">
        <v>1</v>
      </c>
      <c r="K3">
        <v>0</v>
      </c>
      <c r="L3">
        <v>1</v>
      </c>
      <c r="N3">
        <v>0</v>
      </c>
      <c r="O3" t="s">
        <v>20</v>
      </c>
      <c r="P3" t="s">
        <v>26</v>
      </c>
    </row>
    <row r="4" spans="1:16" x14ac:dyDescent="0.25">
      <c r="A4" s="1">
        <v>2</v>
      </c>
      <c r="B4">
        <v>4</v>
      </c>
      <c r="C4">
        <v>2</v>
      </c>
      <c r="D4">
        <v>4</v>
      </c>
      <c r="E4">
        <v>4</v>
      </c>
      <c r="F4">
        <v>4</v>
      </c>
      <c r="G4">
        <v>4</v>
      </c>
      <c r="H4">
        <v>4</v>
      </c>
      <c r="I4">
        <v>4</v>
      </c>
      <c r="J4">
        <v>4</v>
      </c>
      <c r="K4">
        <v>4</v>
      </c>
      <c r="L4">
        <v>4</v>
      </c>
      <c r="N4">
        <v>1</v>
      </c>
      <c r="O4" t="s">
        <v>21</v>
      </c>
      <c r="P4" t="s">
        <v>25</v>
      </c>
    </row>
    <row r="5" spans="1:16" x14ac:dyDescent="0.25">
      <c r="A5" s="1">
        <v>3</v>
      </c>
      <c r="B5">
        <v>4</v>
      </c>
      <c r="C5">
        <v>4</v>
      </c>
      <c r="D5">
        <v>4</v>
      </c>
      <c r="E5">
        <v>3</v>
      </c>
      <c r="F5">
        <v>3</v>
      </c>
      <c r="G5">
        <v>3</v>
      </c>
      <c r="H5">
        <v>3</v>
      </c>
      <c r="I5">
        <v>4</v>
      </c>
      <c r="J5">
        <v>4</v>
      </c>
      <c r="K5">
        <v>3</v>
      </c>
      <c r="L5">
        <v>3</v>
      </c>
      <c r="N5">
        <v>2</v>
      </c>
      <c r="O5" t="s">
        <v>24</v>
      </c>
      <c r="P5" t="s">
        <v>24</v>
      </c>
    </row>
    <row r="6" spans="1:16" x14ac:dyDescent="0.25">
      <c r="A6" s="1">
        <v>4</v>
      </c>
      <c r="B6">
        <v>4</v>
      </c>
      <c r="C6">
        <v>2</v>
      </c>
      <c r="D6">
        <v>4</v>
      </c>
      <c r="E6">
        <v>4</v>
      </c>
      <c r="F6">
        <v>4</v>
      </c>
      <c r="G6">
        <v>3</v>
      </c>
      <c r="H6">
        <v>4</v>
      </c>
      <c r="I6">
        <v>2</v>
      </c>
      <c r="J6">
        <v>4</v>
      </c>
      <c r="K6">
        <v>4</v>
      </c>
      <c r="L6">
        <v>4</v>
      </c>
      <c r="N6">
        <v>3</v>
      </c>
      <c r="O6" t="s">
        <v>25</v>
      </c>
      <c r="P6" t="s">
        <v>21</v>
      </c>
    </row>
    <row r="7" spans="1:16" x14ac:dyDescent="0.25">
      <c r="A7" s="1">
        <v>5</v>
      </c>
      <c r="B7">
        <v>4</v>
      </c>
      <c r="C7">
        <v>3</v>
      </c>
      <c r="D7">
        <v>3</v>
      </c>
      <c r="E7">
        <v>3</v>
      </c>
      <c r="F7">
        <v>4</v>
      </c>
      <c r="G7">
        <v>3</v>
      </c>
      <c r="H7">
        <v>3</v>
      </c>
      <c r="I7">
        <v>2</v>
      </c>
      <c r="J7">
        <v>3</v>
      </c>
      <c r="K7">
        <v>3</v>
      </c>
      <c r="L7">
        <v>3</v>
      </c>
      <c r="N7">
        <v>4</v>
      </c>
      <c r="O7" t="s">
        <v>26</v>
      </c>
      <c r="P7" t="s">
        <v>20</v>
      </c>
    </row>
    <row r="8" spans="1:16" x14ac:dyDescent="0.25">
      <c r="A8" s="1">
        <v>7</v>
      </c>
      <c r="B8">
        <v>2</v>
      </c>
      <c r="C8">
        <v>4</v>
      </c>
      <c r="D8">
        <v>2</v>
      </c>
      <c r="E8">
        <v>4</v>
      </c>
      <c r="F8">
        <v>1</v>
      </c>
      <c r="G8">
        <v>2</v>
      </c>
      <c r="H8">
        <v>2</v>
      </c>
      <c r="I8">
        <v>1</v>
      </c>
      <c r="J8">
        <v>1</v>
      </c>
      <c r="K8">
        <v>2</v>
      </c>
      <c r="L8">
        <v>1</v>
      </c>
    </row>
    <row r="9" spans="1:16" x14ac:dyDescent="0.25">
      <c r="A9" s="1">
        <v>9</v>
      </c>
      <c r="B9">
        <v>4</v>
      </c>
      <c r="C9">
        <v>4</v>
      </c>
      <c r="D9">
        <v>4</v>
      </c>
      <c r="E9">
        <v>4</v>
      </c>
      <c r="F9">
        <v>4</v>
      </c>
      <c r="G9">
        <v>4</v>
      </c>
      <c r="H9">
        <v>3</v>
      </c>
      <c r="I9">
        <v>4</v>
      </c>
      <c r="J9">
        <v>4</v>
      </c>
      <c r="K9">
        <v>4</v>
      </c>
      <c r="L9">
        <v>4</v>
      </c>
    </row>
    <row r="10" spans="1:16" x14ac:dyDescent="0.25">
      <c r="A10" s="1">
        <v>11</v>
      </c>
      <c r="B10">
        <v>3</v>
      </c>
      <c r="C10">
        <v>3</v>
      </c>
      <c r="D10">
        <v>2</v>
      </c>
      <c r="E10">
        <v>1</v>
      </c>
      <c r="F10">
        <v>0</v>
      </c>
      <c r="G10">
        <v>0</v>
      </c>
      <c r="H10">
        <v>2</v>
      </c>
      <c r="I10">
        <v>1</v>
      </c>
      <c r="J10">
        <v>0</v>
      </c>
      <c r="K10">
        <v>0</v>
      </c>
      <c r="L10">
        <v>1</v>
      </c>
    </row>
    <row r="11" spans="1:16" x14ac:dyDescent="0.25">
      <c r="A11" s="1">
        <v>12</v>
      </c>
      <c r="B11">
        <v>4</v>
      </c>
      <c r="C11">
        <v>4</v>
      </c>
      <c r="D11">
        <v>4</v>
      </c>
      <c r="E11">
        <v>4</v>
      </c>
      <c r="F11">
        <v>4</v>
      </c>
      <c r="G11">
        <v>4</v>
      </c>
      <c r="H11">
        <v>4</v>
      </c>
      <c r="I11">
        <v>4</v>
      </c>
      <c r="J11">
        <v>4</v>
      </c>
      <c r="K11">
        <v>4</v>
      </c>
      <c r="L11">
        <v>4</v>
      </c>
    </row>
    <row r="12" spans="1:16" x14ac:dyDescent="0.25">
      <c r="A12" s="1">
        <v>14</v>
      </c>
      <c r="B12">
        <v>3</v>
      </c>
      <c r="C12">
        <v>4</v>
      </c>
      <c r="D12">
        <v>4</v>
      </c>
      <c r="E12">
        <v>3</v>
      </c>
      <c r="F12">
        <v>4</v>
      </c>
      <c r="G12">
        <v>4</v>
      </c>
      <c r="H12">
        <v>2</v>
      </c>
      <c r="I12">
        <v>2</v>
      </c>
      <c r="J12">
        <v>1</v>
      </c>
      <c r="K12">
        <v>2</v>
      </c>
      <c r="L12">
        <v>4</v>
      </c>
    </row>
    <row r="13" spans="1:16" x14ac:dyDescent="0.25">
      <c r="A13" s="1">
        <v>16</v>
      </c>
      <c r="B13">
        <v>4</v>
      </c>
      <c r="C13">
        <v>3</v>
      </c>
      <c r="D13">
        <v>3</v>
      </c>
      <c r="E13">
        <v>4</v>
      </c>
      <c r="F13">
        <v>3</v>
      </c>
      <c r="G13">
        <v>3</v>
      </c>
      <c r="H13">
        <v>4</v>
      </c>
      <c r="I13">
        <v>3</v>
      </c>
      <c r="J13">
        <v>4</v>
      </c>
      <c r="K13">
        <v>3</v>
      </c>
      <c r="L13">
        <v>4</v>
      </c>
    </row>
    <row r="14" spans="1:16" x14ac:dyDescent="0.25">
      <c r="A14" s="1">
        <v>17</v>
      </c>
      <c r="B14">
        <v>4</v>
      </c>
      <c r="C14">
        <v>4</v>
      </c>
      <c r="D14">
        <v>4</v>
      </c>
      <c r="E14">
        <v>4</v>
      </c>
      <c r="F14">
        <v>4</v>
      </c>
      <c r="G14">
        <v>3</v>
      </c>
      <c r="H14">
        <v>2</v>
      </c>
      <c r="I14">
        <v>2</v>
      </c>
      <c r="J14">
        <v>1</v>
      </c>
      <c r="K14">
        <v>2</v>
      </c>
      <c r="L14">
        <v>4</v>
      </c>
    </row>
    <row r="15" spans="1:16" x14ac:dyDescent="0.25">
      <c r="A15" s="1">
        <v>19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H15">
        <v>4</v>
      </c>
      <c r="I15">
        <v>4</v>
      </c>
      <c r="J15">
        <v>4</v>
      </c>
      <c r="K15">
        <v>4</v>
      </c>
      <c r="L15">
        <v>4</v>
      </c>
    </row>
  </sheetData>
  <mergeCells count="2">
    <mergeCell ref="B1:N1"/>
    <mergeCell ref="N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PEACH</vt:lpstr>
      <vt:lpstr>PEACH graph</vt:lpstr>
      <vt:lpstr>PEACH Responses</vt:lpstr>
      <vt:lpstr>Parents report Q1 &amp; Q2</vt:lpstr>
      <vt:lpstr>TEACH</vt:lpstr>
      <vt:lpstr>TEACH graph</vt:lpstr>
      <vt:lpstr>TEACH Responses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Cheri Pienaar</dc:creator>
  <cp:lastModifiedBy>Cheri Pienaar</cp:lastModifiedBy>
  <dcterms:created xsi:type="dcterms:W3CDTF">2021-05-16T14:27:45Z</dcterms:created>
  <dcterms:modified xsi:type="dcterms:W3CDTF">2022-02-08T15:04:25Z</dcterms:modified>
</cp:coreProperties>
</file>