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ton\Documents\PhD projek\Cell work\"/>
    </mc:Choice>
  </mc:AlternateContent>
  <xr:revisionPtr revIDLastSave="0" documentId="13_ncr:1_{2948B544-9E4B-4D6C-934E-7CEA78C91A9C}" xr6:coauthVersionLast="47" xr6:coauthVersionMax="47" xr10:uidLastSave="{00000000-0000-0000-0000-000000000000}"/>
  <bookViews>
    <workbookView xWindow="-108" yWindow="-108" windowWidth="23256" windowHeight="12456" activeTab="1" xr2:uid="{D49CC0B6-39AA-4682-BC31-9F4718262433}"/>
  </bookViews>
  <sheets>
    <sheet name="Sheet2" sheetId="2" r:id="rId1"/>
    <sheet name="Sheet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1" l="1"/>
  <c r="B7" i="1"/>
  <c r="D8" i="1"/>
  <c r="D7" i="1"/>
  <c r="E8" i="1"/>
  <c r="F8" i="1"/>
  <c r="G8" i="1"/>
  <c r="H8" i="1"/>
  <c r="I8" i="1"/>
  <c r="J8" i="1"/>
  <c r="C8" i="1"/>
  <c r="C7" i="1"/>
  <c r="F7" i="1"/>
  <c r="G7" i="1"/>
  <c r="H7" i="1"/>
  <c r="I7" i="1"/>
  <c r="J7" i="1"/>
  <c r="E7" i="1"/>
</calcChain>
</file>

<file path=xl/sharedStrings.xml><?xml version="1.0" encoding="utf-8"?>
<sst xmlns="http://schemas.openxmlformats.org/spreadsheetml/2006/main" count="14" uniqueCount="14">
  <si>
    <t>Exp 1</t>
  </si>
  <si>
    <t>Exp 2</t>
  </si>
  <si>
    <t>Exp 3</t>
  </si>
  <si>
    <t>Exp 4</t>
  </si>
  <si>
    <t>Exp 5</t>
  </si>
  <si>
    <t>Cells + LPS</t>
  </si>
  <si>
    <t>P. grandiflorum</t>
  </si>
  <si>
    <t>P. zonale hybrid</t>
  </si>
  <si>
    <t>S. dolomitica</t>
  </si>
  <si>
    <t>P. zuluensis</t>
  </si>
  <si>
    <t>Solvent control</t>
  </si>
  <si>
    <t>P. x hortorum</t>
  </si>
  <si>
    <t>S. aurea x dolomitica</t>
  </si>
  <si>
    <t>Cells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</si>
</sst>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6188488733990218E-2"/>
          <c:y val="9.7222222222222224E-2"/>
          <c:w val="0.88377508139351435"/>
          <c:h val="0.7539041994750654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6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Sheet1!$B$8:$J$8</c15:sqref>
                    </c15:fullRef>
                  </c:ext>
                </c:extLst>
                <c:f>(Sheet1!$B$8:$C$8,Sheet1!$E$8:$J$8)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3.0887449999999959</c:v>
                  </c:pt>
                  <c:pt idx="2">
                    <c:v>4.8876300000000015</c:v>
                  </c:pt>
                  <c:pt idx="3">
                    <c:v>0.30053500000000355</c:v>
                  </c:pt>
                  <c:pt idx="4">
                    <c:v>3.1529900000000026</c:v>
                  </c:pt>
                  <c:pt idx="5">
                    <c:v>10.029095000000005</c:v>
                  </c:pt>
                  <c:pt idx="6">
                    <c:v>6.5521799999999999</c:v>
                  </c:pt>
                  <c:pt idx="7">
                    <c:v>7.2760199999999955</c:v>
                  </c:pt>
                </c:numCache>
              </c:numRef>
            </c:plus>
            <c:minus>
              <c:numRef>
                <c:extLst>
                  <c:ext xmlns:c15="http://schemas.microsoft.com/office/drawing/2012/chart" uri="{02D57815-91ED-43cb-92C2-25804820EDAC}">
                    <c15:fullRef>
                      <c15:sqref>Sheet1!$B$8:$J$8</c15:sqref>
                    </c15:fullRef>
                  </c:ext>
                </c:extLst>
                <c:f>(Sheet1!$B$8:$C$8,Sheet1!$E$8:$J$8)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3.0887449999999959</c:v>
                  </c:pt>
                  <c:pt idx="2">
                    <c:v>4.8876300000000015</c:v>
                  </c:pt>
                  <c:pt idx="3">
                    <c:v>0.30053500000000355</c:v>
                  </c:pt>
                  <c:pt idx="4">
                    <c:v>3.1529900000000026</c:v>
                  </c:pt>
                  <c:pt idx="5">
                    <c:v>10.029095000000005</c:v>
                  </c:pt>
                  <c:pt idx="6">
                    <c:v>6.5521799999999999</c:v>
                  </c:pt>
                  <c:pt idx="7">
                    <c:v>7.2760199999999955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extLst>
                <c:ext xmlns:c15="http://schemas.microsoft.com/office/drawing/2012/chart" uri="{02D57815-91ED-43cb-92C2-25804820EDAC}">
                  <c15:fullRef>
                    <c15:sqref>Sheet1!$B$1:$J$1</c15:sqref>
                  </c15:fullRef>
                </c:ext>
              </c:extLst>
              <c:f>(Sheet1!$B$1:$C$1,Sheet1!$E$1:$J$1)</c:f>
              <c:strCache>
                <c:ptCount val="8"/>
                <c:pt idx="0">
                  <c:v>Cells only</c:v>
                </c:pt>
                <c:pt idx="1">
                  <c:v>Cells + LPS</c:v>
                </c:pt>
                <c:pt idx="2">
                  <c:v>P. grandiflorum</c:v>
                </c:pt>
                <c:pt idx="3">
                  <c:v>P. x hortorum</c:v>
                </c:pt>
                <c:pt idx="4">
                  <c:v>P. zonale hybrid</c:v>
                </c:pt>
                <c:pt idx="5">
                  <c:v>S. aurea x dolomitica</c:v>
                </c:pt>
                <c:pt idx="6">
                  <c:v>S. dolomitica</c:v>
                </c:pt>
                <c:pt idx="7">
                  <c:v>P. zuluensis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Sheet1!$B$7:$J$7</c15:sqref>
                  </c15:fullRef>
                </c:ext>
              </c:extLst>
              <c:f>(Sheet1!$B$7:$C$7,Sheet1!$E$7:$J$7)</c:f>
              <c:numCache>
                <c:formatCode>General</c:formatCode>
                <c:ptCount val="8"/>
                <c:pt idx="0">
                  <c:v>100</c:v>
                </c:pt>
                <c:pt idx="1">
                  <c:v>93.27517499999999</c:v>
                </c:pt>
                <c:pt idx="2">
                  <c:v>96.964269999999999</c:v>
                </c:pt>
                <c:pt idx="3">
                  <c:v>99.782665000000009</c:v>
                </c:pt>
                <c:pt idx="4">
                  <c:v>98.802909999999997</c:v>
                </c:pt>
                <c:pt idx="5">
                  <c:v>110.00320500000001</c:v>
                </c:pt>
                <c:pt idx="6">
                  <c:v>98.62881999999999</c:v>
                </c:pt>
                <c:pt idx="7">
                  <c:v>103.18487999999999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087-428C-A329-BDC5317997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99428056"/>
        <c:axId val="499430024"/>
      </c:barChart>
      <c:catAx>
        <c:axId val="499428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99430024"/>
        <c:crosses val="autoZero"/>
        <c:auto val="1"/>
        <c:lblAlgn val="ctr"/>
        <c:lblOffset val="100"/>
        <c:noMultiLvlLbl val="0"/>
      </c:catAx>
      <c:valAx>
        <c:axId val="499430024"/>
        <c:scaling>
          <c:orientation val="minMax"/>
          <c:max val="12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ZA" sz="1200" b="1" baseline="0">
                    <a:solidFill>
                      <a:schemeClr val="tx1"/>
                    </a:solidFill>
                  </a:rPr>
                  <a:t>% Cell viability</a:t>
                </a:r>
              </a:p>
            </c:rich>
          </c:tx>
          <c:layout>
            <c:manualLayout>
              <c:xMode val="edge"/>
              <c:yMode val="edge"/>
              <c:x val="1.5801528907247252E-2"/>
              <c:y val="0.1834904491105278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99428056"/>
        <c:crosses val="autoZero"/>
        <c:crossBetween val="between"/>
        <c:majorUnit val="40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830580</xdr:colOff>
      <xdr:row>8</xdr:row>
      <xdr:rowOff>53340</xdr:rowOff>
    </xdr:from>
    <xdr:to>
      <xdr:col>16</xdr:col>
      <xdr:colOff>297180</xdr:colOff>
      <xdr:row>23</xdr:row>
      <xdr:rowOff>53340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AEE59EB-7DCD-4BF7-8622-F319EA48D76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563880</xdr:colOff>
      <xdr:row>9</xdr:row>
      <xdr:rowOff>167640</xdr:rowOff>
    </xdr:from>
    <xdr:to>
      <xdr:col>7</xdr:col>
      <xdr:colOff>22860</xdr:colOff>
      <xdr:row>11</xdr:row>
      <xdr:rowOff>83820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C1F4EECC-A481-407F-96D5-FE161A4A9072}"/>
            </a:ext>
          </a:extLst>
        </xdr:cNvPr>
        <xdr:cNvSpPr txBox="1"/>
      </xdr:nvSpPr>
      <xdr:spPr>
        <a:xfrm>
          <a:off x="5707380" y="1813560"/>
          <a:ext cx="205740" cy="281940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ZA" sz="1100"/>
            <a:t>a</a:t>
          </a:r>
        </a:p>
      </xdr:txBody>
    </xdr:sp>
    <xdr:clientData/>
  </xdr:twoCellAnchor>
  <xdr:twoCellAnchor>
    <xdr:from>
      <xdr:col>7</xdr:col>
      <xdr:colOff>579120</xdr:colOff>
      <xdr:row>10</xdr:row>
      <xdr:rowOff>53340</xdr:rowOff>
    </xdr:from>
    <xdr:to>
      <xdr:col>8</xdr:col>
      <xdr:colOff>99060</xdr:colOff>
      <xdr:row>11</xdr:row>
      <xdr:rowOff>152400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CA64C70A-F9C5-4A44-A505-55EC8A355288}"/>
            </a:ext>
          </a:extLst>
        </xdr:cNvPr>
        <xdr:cNvSpPr txBox="1"/>
      </xdr:nvSpPr>
      <xdr:spPr>
        <a:xfrm>
          <a:off x="6469380" y="1882140"/>
          <a:ext cx="205740" cy="281940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ZA" sz="1100"/>
            <a:t>a</a:t>
          </a:r>
        </a:p>
      </xdr:txBody>
    </xdr:sp>
    <xdr:clientData/>
  </xdr:twoCellAnchor>
  <xdr:twoCellAnchor>
    <xdr:from>
      <xdr:col>9</xdr:col>
      <xdr:colOff>76200</xdr:colOff>
      <xdr:row>9</xdr:row>
      <xdr:rowOff>121920</xdr:rowOff>
    </xdr:from>
    <xdr:to>
      <xdr:col>9</xdr:col>
      <xdr:colOff>281940</xdr:colOff>
      <xdr:row>11</xdr:row>
      <xdr:rowOff>38100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701D2E55-4605-4F4C-AC30-7F38C83D37F3}"/>
            </a:ext>
          </a:extLst>
        </xdr:cNvPr>
        <xdr:cNvSpPr txBox="1"/>
      </xdr:nvSpPr>
      <xdr:spPr>
        <a:xfrm>
          <a:off x="7261860" y="1767840"/>
          <a:ext cx="205740" cy="281940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ZA" sz="1100"/>
            <a:t>a</a:t>
          </a:r>
        </a:p>
      </xdr:txBody>
    </xdr:sp>
    <xdr:clientData/>
  </xdr:twoCellAnchor>
  <xdr:twoCellAnchor>
    <xdr:from>
      <xdr:col>10</xdr:col>
      <xdr:colOff>228600</xdr:colOff>
      <xdr:row>9</xdr:row>
      <xdr:rowOff>137160</xdr:rowOff>
    </xdr:from>
    <xdr:to>
      <xdr:col>10</xdr:col>
      <xdr:colOff>434340</xdr:colOff>
      <xdr:row>11</xdr:row>
      <xdr:rowOff>53340</xdr:rowOff>
    </xdr:to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CF1FAF2E-B5DD-42BF-ABEE-FB1CFE0D20FF}"/>
            </a:ext>
          </a:extLst>
        </xdr:cNvPr>
        <xdr:cNvSpPr txBox="1"/>
      </xdr:nvSpPr>
      <xdr:spPr>
        <a:xfrm>
          <a:off x="8023860" y="1783080"/>
          <a:ext cx="205740" cy="281940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ZA" sz="1100"/>
            <a:t>a</a:t>
          </a:r>
        </a:p>
      </xdr:txBody>
    </xdr:sp>
    <xdr:clientData/>
  </xdr:twoCellAnchor>
  <xdr:twoCellAnchor>
    <xdr:from>
      <xdr:col>11</xdr:col>
      <xdr:colOff>388620</xdr:colOff>
      <xdr:row>9</xdr:row>
      <xdr:rowOff>129540</xdr:rowOff>
    </xdr:from>
    <xdr:to>
      <xdr:col>12</xdr:col>
      <xdr:colOff>68580</xdr:colOff>
      <xdr:row>11</xdr:row>
      <xdr:rowOff>0</xdr:rowOff>
    </xdr:to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9CBE5349-0C61-462A-B743-CA266404849D}"/>
            </a:ext>
          </a:extLst>
        </xdr:cNvPr>
        <xdr:cNvSpPr txBox="1"/>
      </xdr:nvSpPr>
      <xdr:spPr>
        <a:xfrm>
          <a:off x="8793480" y="1775460"/>
          <a:ext cx="289560" cy="236220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ZA" sz="1100"/>
            <a:t>a</a:t>
          </a:r>
        </a:p>
      </xdr:txBody>
    </xdr:sp>
    <xdr:clientData/>
  </xdr:twoCellAnchor>
  <xdr:twoCellAnchor>
    <xdr:from>
      <xdr:col>12</xdr:col>
      <xdr:colOff>518160</xdr:colOff>
      <xdr:row>8</xdr:row>
      <xdr:rowOff>38100</xdr:rowOff>
    </xdr:from>
    <xdr:to>
      <xdr:col>13</xdr:col>
      <xdr:colOff>114300</xdr:colOff>
      <xdr:row>9</xdr:row>
      <xdr:rowOff>137160</xdr:rowOff>
    </xdr:to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A3F29FB5-8FC5-4B73-AA70-FB29A35E79FA}"/>
            </a:ext>
          </a:extLst>
        </xdr:cNvPr>
        <xdr:cNvSpPr txBox="1"/>
      </xdr:nvSpPr>
      <xdr:spPr>
        <a:xfrm>
          <a:off x="9532620" y="1501140"/>
          <a:ext cx="205740" cy="281940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ZA" sz="1100"/>
            <a:t>a</a:t>
          </a:r>
        </a:p>
      </xdr:txBody>
    </xdr:sp>
    <xdr:clientData/>
  </xdr:twoCellAnchor>
  <xdr:twoCellAnchor>
    <xdr:from>
      <xdr:col>15</xdr:col>
      <xdr:colOff>281940</xdr:colOff>
      <xdr:row>9</xdr:row>
      <xdr:rowOff>0</xdr:rowOff>
    </xdr:from>
    <xdr:to>
      <xdr:col>15</xdr:col>
      <xdr:colOff>487680</xdr:colOff>
      <xdr:row>10</xdr:row>
      <xdr:rowOff>99060</xdr:rowOff>
    </xdr:to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7FC15FC9-828C-4615-A4CC-20512003BC3A}"/>
            </a:ext>
          </a:extLst>
        </xdr:cNvPr>
        <xdr:cNvSpPr txBox="1"/>
      </xdr:nvSpPr>
      <xdr:spPr>
        <a:xfrm>
          <a:off x="11125200" y="1645920"/>
          <a:ext cx="205740" cy="281940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ZA" sz="1100"/>
            <a:t>a</a:t>
          </a:r>
        </a:p>
      </xdr:txBody>
    </xdr:sp>
    <xdr:clientData/>
  </xdr:twoCellAnchor>
  <xdr:twoCellAnchor>
    <xdr:from>
      <xdr:col>14</xdr:col>
      <xdr:colOff>114300</xdr:colOff>
      <xdr:row>9</xdr:row>
      <xdr:rowOff>45720</xdr:rowOff>
    </xdr:from>
    <xdr:to>
      <xdr:col>14</xdr:col>
      <xdr:colOff>320040</xdr:colOff>
      <xdr:row>10</xdr:row>
      <xdr:rowOff>144780</xdr:rowOff>
    </xdr:to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5CAE05EE-C925-4879-ACE7-6AB5E62FB2AB}"/>
            </a:ext>
          </a:extLst>
        </xdr:cNvPr>
        <xdr:cNvSpPr txBox="1"/>
      </xdr:nvSpPr>
      <xdr:spPr>
        <a:xfrm>
          <a:off x="10347960" y="1691640"/>
          <a:ext cx="205740" cy="281940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ZA" sz="1100"/>
            <a:t>a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3C99BC-978D-4E9C-94CE-27684EBFB608}">
  <dimension ref="A1"/>
  <sheetViews>
    <sheetView topLeftCell="A2" workbookViewId="0">
      <selection activeCell="C26" sqref="C26"/>
    </sheetView>
  </sheetViews>
  <sheetFormatPr defaultRowHeight="14.4" x14ac:dyDescent="0.3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27437A-7F9B-4A3C-AD4E-54250ED85676}">
  <dimension ref="A1:J8"/>
  <sheetViews>
    <sheetView tabSelected="1" workbookViewId="0">
      <selection activeCell="N6" sqref="N6"/>
    </sheetView>
  </sheetViews>
  <sheetFormatPr defaultRowHeight="14.4" x14ac:dyDescent="0.3"/>
  <cols>
    <col min="2" max="2" width="9.33203125" customWidth="1"/>
    <col min="3" max="3" width="13.109375" customWidth="1"/>
    <col min="4" max="4" width="12.21875" customWidth="1"/>
    <col min="5" max="5" width="14" customWidth="1"/>
    <col min="6" max="6" width="17.44140625" customWidth="1"/>
    <col min="7" max="7" width="10.88671875" customWidth="1"/>
    <col min="8" max="8" width="10" customWidth="1"/>
  </cols>
  <sheetData>
    <row r="1" spans="1:10" x14ac:dyDescent="0.3">
      <c r="B1" t="s">
        <v>13</v>
      </c>
      <c r="C1" t="s">
        <v>5</v>
      </c>
      <c r="D1" t="s">
        <v>10</v>
      </c>
      <c r="E1" t="s">
        <v>6</v>
      </c>
      <c r="F1" t="s">
        <v>11</v>
      </c>
      <c r="G1" t="s">
        <v>7</v>
      </c>
      <c r="H1" t="s">
        <v>12</v>
      </c>
      <c r="I1" t="s">
        <v>8</v>
      </c>
      <c r="J1" t="s">
        <v>9</v>
      </c>
    </row>
    <row r="2" spans="1:10" x14ac:dyDescent="0.3">
      <c r="A2" t="s">
        <v>0</v>
      </c>
      <c r="B2">
        <v>100</v>
      </c>
      <c r="C2">
        <v>90.186430000000001</v>
      </c>
      <c r="D2">
        <v>97.462450000000004</v>
      </c>
      <c r="E2">
        <v>92.076639999999998</v>
      </c>
      <c r="F2">
        <v>99.482129999999998</v>
      </c>
      <c r="G2">
        <v>95.649919999999995</v>
      </c>
      <c r="H2">
        <v>99.974109999999996</v>
      </c>
      <c r="I2">
        <v>92.076639999999998</v>
      </c>
      <c r="J2">
        <v>95.908860000000004</v>
      </c>
    </row>
    <row r="3" spans="1:10" x14ac:dyDescent="0.3">
      <c r="A3" t="s">
        <v>1</v>
      </c>
      <c r="B3">
        <v>100</v>
      </c>
      <c r="C3">
        <v>96.363919999999993</v>
      </c>
      <c r="D3">
        <v>94.127129999999994</v>
      </c>
      <c r="E3">
        <v>101.8519</v>
      </c>
      <c r="F3">
        <v>100.08320000000001</v>
      </c>
      <c r="G3">
        <v>101.9559</v>
      </c>
      <c r="H3">
        <v>120.03230000000001</v>
      </c>
      <c r="I3">
        <v>105.181</v>
      </c>
      <c r="J3">
        <v>110.4609</v>
      </c>
    </row>
    <row r="4" spans="1:10" x14ac:dyDescent="0.3">
      <c r="A4" t="s">
        <v>2</v>
      </c>
    </row>
    <row r="5" spans="1:10" x14ac:dyDescent="0.3">
      <c r="A5" t="s">
        <v>3</v>
      </c>
    </row>
    <row r="6" spans="1:10" x14ac:dyDescent="0.3">
      <c r="A6" t="s">
        <v>4</v>
      </c>
    </row>
    <row r="7" spans="1:10" x14ac:dyDescent="0.3">
      <c r="B7" s="1">
        <f>AVERAGE(B2:B6)</f>
        <v>100</v>
      </c>
      <c r="C7">
        <f>AVERAGE(C2:C6)</f>
        <v>93.27517499999999</v>
      </c>
      <c r="D7" s="1">
        <f t="shared" ref="D7:J7" si="0">AVERAGE(D2:D4)</f>
        <v>95.794790000000006</v>
      </c>
      <c r="E7">
        <f t="shared" si="0"/>
        <v>96.964269999999999</v>
      </c>
      <c r="F7">
        <f t="shared" si="0"/>
        <v>99.782665000000009</v>
      </c>
      <c r="G7">
        <f t="shared" si="0"/>
        <v>98.802909999999997</v>
      </c>
      <c r="H7">
        <f t="shared" si="0"/>
        <v>110.00320500000001</v>
      </c>
      <c r="I7">
        <f t="shared" si="0"/>
        <v>98.62881999999999</v>
      </c>
      <c r="J7">
        <f t="shared" si="0"/>
        <v>103.18487999999999</v>
      </c>
    </row>
    <row r="8" spans="1:10" x14ac:dyDescent="0.3">
      <c r="B8" s="1">
        <f>_xlfn.STDEV.P(B2:B6)</f>
        <v>0</v>
      </c>
      <c r="C8">
        <f>_xlfn.STDEV.P(C2:C6)</f>
        <v>3.0887449999999959</v>
      </c>
      <c r="D8" s="1">
        <f t="shared" ref="D8:J8" si="1">_xlfn.STDEV.P(D2:D6)</f>
        <v>1.667660000000005</v>
      </c>
      <c r="E8">
        <f t="shared" si="1"/>
        <v>4.8876300000000015</v>
      </c>
      <c r="F8">
        <f t="shared" si="1"/>
        <v>0.30053500000000355</v>
      </c>
      <c r="G8">
        <f t="shared" si="1"/>
        <v>3.1529900000000026</v>
      </c>
      <c r="H8">
        <f t="shared" si="1"/>
        <v>10.029095000000005</v>
      </c>
      <c r="I8">
        <f t="shared" si="1"/>
        <v>6.5521799999999999</v>
      </c>
      <c r="J8">
        <f t="shared" si="1"/>
        <v>7.2760199999999955</v>
      </c>
    </row>
  </sheetData>
  <phoneticPr fontId="1" type="noConversion"/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</dc:creator>
  <cp:lastModifiedBy>Anton</cp:lastModifiedBy>
  <dcterms:created xsi:type="dcterms:W3CDTF">2021-07-24T10:31:49Z</dcterms:created>
  <dcterms:modified xsi:type="dcterms:W3CDTF">2022-02-01T13:19:20Z</dcterms:modified>
</cp:coreProperties>
</file>