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Cell work\"/>
    </mc:Choice>
  </mc:AlternateContent>
  <xr:revisionPtr revIDLastSave="0" documentId="13_ncr:1_{3A4D5928-BD69-4C06-A1CE-92EFA8EBB175}" xr6:coauthVersionLast="47" xr6:coauthVersionMax="47" xr10:uidLastSave="{00000000-0000-0000-0000-000000000000}"/>
  <bookViews>
    <workbookView xWindow="-108" yWindow="-108" windowWidth="23256" windowHeight="12456" xr2:uid="{3E1F3B74-4D76-4130-9558-4140ECD1C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I7" i="1"/>
  <c r="C7" i="1"/>
  <c r="D7" i="1"/>
  <c r="E7" i="1"/>
  <c r="F7" i="1"/>
  <c r="G7" i="1"/>
  <c r="H7" i="1"/>
  <c r="B8" i="1"/>
  <c r="B7" i="1"/>
</calcChain>
</file>

<file path=xl/sharedStrings.xml><?xml version="1.0" encoding="utf-8"?>
<sst xmlns="http://schemas.openxmlformats.org/spreadsheetml/2006/main" count="8" uniqueCount="8">
  <si>
    <t>Cell control</t>
  </si>
  <si>
    <t>Solvent control</t>
  </si>
  <si>
    <t>P. grandiflorum</t>
  </si>
  <si>
    <t>P. zonale hybrid</t>
  </si>
  <si>
    <t>S. dolomitica</t>
  </si>
  <si>
    <t>P. zuluensis</t>
  </si>
  <si>
    <t>P. x hortorum</t>
  </si>
  <si>
    <t>S. aurea x dolomitica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</si>
</sst>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Sheet1!$B$8:$I$8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1.0453760591077053</c:v>
                  </c:pt>
                  <c:pt idx="2">
                    <c:v>1.5064092733605496</c:v>
                  </c:pt>
                  <c:pt idx="3">
                    <c:v>2.0696772610884682</c:v>
                  </c:pt>
                  <c:pt idx="4">
                    <c:v>1.628204342212614</c:v>
                  </c:pt>
                  <c:pt idx="5">
                    <c:v>0.79355037732683142</c:v>
                  </c:pt>
                  <c:pt idx="6">
                    <c:v>6.3339608650845207</c:v>
                  </c:pt>
                  <c:pt idx="7">
                    <c:v>4.7364484452406099</c:v>
                  </c:pt>
                </c:numCache>
              </c:numRef>
            </c:plus>
            <c:minus>
              <c:numRef>
                <c:f>Sheet1!$B$8:$I$8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1.0453760591077053</c:v>
                  </c:pt>
                  <c:pt idx="2">
                    <c:v>1.5064092733605496</c:v>
                  </c:pt>
                  <c:pt idx="3">
                    <c:v>2.0696772610884682</c:v>
                  </c:pt>
                  <c:pt idx="4">
                    <c:v>1.628204342212614</c:v>
                  </c:pt>
                  <c:pt idx="5">
                    <c:v>0.79355037732683142</c:v>
                  </c:pt>
                  <c:pt idx="6">
                    <c:v>6.3339608650845207</c:v>
                  </c:pt>
                  <c:pt idx="7">
                    <c:v>4.7364484452406099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Sheet1!$B$1:$I$1</c:f>
              <c:strCache>
                <c:ptCount val="8"/>
                <c:pt idx="0">
                  <c:v>Cell control</c:v>
                </c:pt>
                <c:pt idx="1">
                  <c:v>Solvent control</c:v>
                </c:pt>
                <c:pt idx="2">
                  <c:v>P. grandiflorum</c:v>
                </c:pt>
                <c:pt idx="3">
                  <c:v>P. x hortorum</c:v>
                </c:pt>
                <c:pt idx="4">
                  <c:v>P. zonale hybrid</c:v>
                </c:pt>
                <c:pt idx="5">
                  <c:v>S. aurea x dolomitica</c:v>
                </c:pt>
                <c:pt idx="6">
                  <c:v>S. dolomitica</c:v>
                </c:pt>
                <c:pt idx="7">
                  <c:v>P. zuluensis</c:v>
                </c:pt>
              </c:strCache>
            </c:strRef>
          </c:cat>
          <c:val>
            <c:numRef>
              <c:f>Sheet1!$B$7:$I$7</c:f>
              <c:numCache>
                <c:formatCode>General</c:formatCode>
                <c:ptCount val="8"/>
                <c:pt idx="0">
                  <c:v>100</c:v>
                </c:pt>
                <c:pt idx="1">
                  <c:v>91.098423333333344</c:v>
                </c:pt>
                <c:pt idx="2">
                  <c:v>66.509680000000003</c:v>
                </c:pt>
                <c:pt idx="3">
                  <c:v>95.523469999999989</c:v>
                </c:pt>
                <c:pt idx="4">
                  <c:v>102.15769999999999</c:v>
                </c:pt>
                <c:pt idx="5">
                  <c:v>98.938666666666677</c:v>
                </c:pt>
                <c:pt idx="6">
                  <c:v>104.27344333333333</c:v>
                </c:pt>
                <c:pt idx="7">
                  <c:v>100.28364333333333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0-4507-B6CA-7A188E26E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911872"/>
        <c:axId val="419914824"/>
      </c:barChart>
      <c:catAx>
        <c:axId val="41991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9914824"/>
        <c:crosses val="autoZero"/>
        <c:auto val="1"/>
        <c:lblAlgn val="ctr"/>
        <c:lblOffset val="100"/>
        <c:noMultiLvlLbl val="0"/>
      </c:catAx>
      <c:valAx>
        <c:axId val="419914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% viable cells</a:t>
                </a:r>
              </a:p>
            </c:rich>
          </c:tx>
          <c:layout>
            <c:manualLayout>
              <c:xMode val="edge"/>
              <c:yMode val="edge"/>
              <c:x val="1.3876564427219426E-2"/>
              <c:y val="0.13413859725867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9911872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Sheet1!$B$8:$I$8</c15:sqref>
                    </c15:fullRef>
                  </c:ext>
                </c:extLst>
                <c:f>(Sheet1!$B$8,Sheet1!$D$8:$I$8)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1.5064092733605496</c:v>
                  </c:pt>
                  <c:pt idx="2">
                    <c:v>2.0696772610884682</c:v>
                  </c:pt>
                  <c:pt idx="3">
                    <c:v>1.628204342212614</c:v>
                  </c:pt>
                  <c:pt idx="4">
                    <c:v>0.79355037732683142</c:v>
                  </c:pt>
                  <c:pt idx="5">
                    <c:v>6.3339608650845207</c:v>
                  </c:pt>
                  <c:pt idx="6">
                    <c:v>4.7364484452406099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Sheet1!$B$8:$I$8</c15:sqref>
                    </c15:fullRef>
                  </c:ext>
                </c:extLst>
                <c:f>(Sheet1!$B$8,Sheet1!$D$8:$I$8)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1.5064092733605496</c:v>
                  </c:pt>
                  <c:pt idx="2">
                    <c:v>2.0696772610884682</c:v>
                  </c:pt>
                  <c:pt idx="3">
                    <c:v>1.628204342212614</c:v>
                  </c:pt>
                  <c:pt idx="4">
                    <c:v>0.79355037732683142</c:v>
                  </c:pt>
                  <c:pt idx="5">
                    <c:v>6.3339608650845207</c:v>
                  </c:pt>
                  <c:pt idx="6">
                    <c:v>4.7364484452406099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Sheet1!$B$1:$I$1</c15:sqref>
                  </c15:fullRef>
                </c:ext>
              </c:extLst>
              <c:f>(Sheet1!$B$1,Sheet1!$D$1:$I$1)</c:f>
              <c:strCache>
                <c:ptCount val="7"/>
                <c:pt idx="0">
                  <c:v>Cell control</c:v>
                </c:pt>
                <c:pt idx="1">
                  <c:v>P. grandiflorum</c:v>
                </c:pt>
                <c:pt idx="2">
                  <c:v>P. x hortorum</c:v>
                </c:pt>
                <c:pt idx="3">
                  <c:v>P. zonale hybrid</c:v>
                </c:pt>
                <c:pt idx="4">
                  <c:v>S. aurea x dolomitica</c:v>
                </c:pt>
                <c:pt idx="5">
                  <c:v>S. dolomitica</c:v>
                </c:pt>
                <c:pt idx="6">
                  <c:v>P. zuluensis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Sheet1!$B$7:$I$7</c15:sqref>
                  </c15:fullRef>
                </c:ext>
              </c:extLst>
              <c:f>(Sheet1!$B$7,Sheet1!$D$7:$I$7)</c:f>
              <c:numCache>
                <c:formatCode>General</c:formatCode>
                <c:ptCount val="7"/>
                <c:pt idx="0">
                  <c:v>100</c:v>
                </c:pt>
                <c:pt idx="1">
                  <c:v>66.509680000000003</c:v>
                </c:pt>
                <c:pt idx="2">
                  <c:v>95.523469999999989</c:v>
                </c:pt>
                <c:pt idx="3">
                  <c:v>102.15769999999999</c:v>
                </c:pt>
                <c:pt idx="4">
                  <c:v>98.938666666666677</c:v>
                </c:pt>
                <c:pt idx="5">
                  <c:v>104.27344333333333</c:v>
                </c:pt>
                <c:pt idx="6">
                  <c:v>100.28364333333333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09-4161-B82D-7D2F0C16A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911872"/>
        <c:axId val="419914824"/>
      </c:barChart>
      <c:catAx>
        <c:axId val="41991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9914824"/>
        <c:crosses val="autoZero"/>
        <c:auto val="1"/>
        <c:lblAlgn val="ctr"/>
        <c:lblOffset val="100"/>
        <c:noMultiLvlLbl val="0"/>
      </c:catAx>
      <c:valAx>
        <c:axId val="419914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% viable cells</a:t>
                </a:r>
              </a:p>
            </c:rich>
          </c:tx>
          <c:layout>
            <c:manualLayout>
              <c:xMode val="edge"/>
              <c:yMode val="edge"/>
              <c:x val="1.3876564427219426E-2"/>
              <c:y val="0.13413859725867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9911872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899160</xdr:colOff>
      <xdr:row>11</xdr:row>
      <xdr:rowOff>175260</xdr:rowOff>
    </xdr:from>
    <xdr:to>
      <xdr:col>15</xdr:col>
      <xdr:colOff>457200</xdr:colOff>
      <xdr:row>26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37EE7D-85EE-4B84-8627-B6B713E81F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312420</xdr:colOff>
      <xdr:row>13</xdr:row>
      <xdr:rowOff>83820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6F26E63-DAB5-4468-B7F1-AF96C5349A46}"/>
            </a:ext>
          </a:extLst>
        </xdr:cNvPr>
        <xdr:cNvSpPr txBox="1"/>
      </xdr:nvSpPr>
      <xdr:spPr>
        <a:xfrm>
          <a:off x="5273040" y="24612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ZA" sz="1100"/>
        </a:p>
      </xdr:txBody>
    </xdr:sp>
    <xdr:clientData/>
  </xdr:oneCellAnchor>
  <xdr:oneCellAnchor>
    <xdr:from>
      <xdr:col>6</xdr:col>
      <xdr:colOff>822960</xdr:colOff>
      <xdr:row>13</xdr:row>
      <xdr:rowOff>7620</xdr:rowOff>
    </xdr:from>
    <xdr:ext cx="32637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51815A-3946-4093-8BB7-1DC9AB9142AE}"/>
            </a:ext>
          </a:extLst>
        </xdr:cNvPr>
        <xdr:cNvSpPr txBox="1"/>
      </xdr:nvSpPr>
      <xdr:spPr>
        <a:xfrm>
          <a:off x="5783580" y="2385060"/>
          <a:ext cx="32637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ab</a:t>
          </a:r>
        </a:p>
      </xdr:txBody>
    </xdr:sp>
    <xdr:clientData/>
  </xdr:oneCellAnchor>
  <xdr:oneCellAnchor>
    <xdr:from>
      <xdr:col>7</xdr:col>
      <xdr:colOff>381000</xdr:colOff>
      <xdr:row>13</xdr:row>
      <xdr:rowOff>137160</xdr:rowOff>
    </xdr:from>
    <xdr:ext cx="220980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80A3C8E-425F-466F-91E6-E289081232C0}"/>
            </a:ext>
          </a:extLst>
        </xdr:cNvPr>
        <xdr:cNvSpPr txBox="1"/>
      </xdr:nvSpPr>
      <xdr:spPr>
        <a:xfrm>
          <a:off x="6568440" y="2514600"/>
          <a:ext cx="2209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ZA" sz="1100"/>
            <a:t>b</a:t>
          </a:r>
        </a:p>
      </xdr:txBody>
    </xdr:sp>
    <xdr:clientData/>
  </xdr:oneCellAnchor>
  <xdr:oneCellAnchor>
    <xdr:from>
      <xdr:col>8</xdr:col>
      <xdr:colOff>342900</xdr:colOff>
      <xdr:row>16</xdr:row>
      <xdr:rowOff>22860</xdr:rowOff>
    </xdr:from>
    <xdr:ext cx="244298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983FC23-8728-4111-B29C-D293511F03AF}"/>
            </a:ext>
          </a:extLst>
        </xdr:cNvPr>
        <xdr:cNvSpPr txBox="1"/>
      </xdr:nvSpPr>
      <xdr:spPr>
        <a:xfrm>
          <a:off x="7322820" y="2948940"/>
          <a:ext cx="24429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c</a:t>
          </a:r>
        </a:p>
      </xdr:txBody>
    </xdr:sp>
    <xdr:clientData/>
  </xdr:oneCellAnchor>
  <xdr:oneCellAnchor>
    <xdr:from>
      <xdr:col>9</xdr:col>
      <xdr:colOff>457200</xdr:colOff>
      <xdr:row>13</xdr:row>
      <xdr:rowOff>22860</xdr:rowOff>
    </xdr:from>
    <xdr:ext cx="252249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BBE6EFC-99C1-4697-A3CB-D6C379764A5D}"/>
            </a:ext>
          </a:extLst>
        </xdr:cNvPr>
        <xdr:cNvSpPr txBox="1"/>
      </xdr:nvSpPr>
      <xdr:spPr>
        <a:xfrm>
          <a:off x="8107680" y="2400300"/>
          <a:ext cx="25224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a</a:t>
          </a:r>
        </a:p>
      </xdr:txBody>
    </xdr:sp>
    <xdr:clientData/>
  </xdr:oneCellAnchor>
  <xdr:oneCellAnchor>
    <xdr:from>
      <xdr:col>10</xdr:col>
      <xdr:colOff>556260</xdr:colOff>
      <xdr:row>12</xdr:row>
      <xdr:rowOff>129540</xdr:rowOff>
    </xdr:from>
    <xdr:ext cx="32637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E07D01FF-62FF-4391-A3DC-122024BA82EA}"/>
            </a:ext>
          </a:extLst>
        </xdr:cNvPr>
        <xdr:cNvSpPr txBox="1"/>
      </xdr:nvSpPr>
      <xdr:spPr>
        <a:xfrm>
          <a:off x="8816340" y="2324100"/>
          <a:ext cx="32637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ab</a:t>
          </a:r>
        </a:p>
      </xdr:txBody>
    </xdr:sp>
    <xdr:clientData/>
  </xdr:oneCellAnchor>
  <xdr:oneCellAnchor>
    <xdr:from>
      <xdr:col>12</xdr:col>
      <xdr:colOff>106680</xdr:colOff>
      <xdr:row>13</xdr:row>
      <xdr:rowOff>7620</xdr:rowOff>
    </xdr:from>
    <xdr:ext cx="32637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944B1A8-1D90-4E66-992D-2C3DB82CE1FD}"/>
            </a:ext>
          </a:extLst>
        </xdr:cNvPr>
        <xdr:cNvSpPr txBox="1"/>
      </xdr:nvSpPr>
      <xdr:spPr>
        <a:xfrm>
          <a:off x="9585960" y="2385060"/>
          <a:ext cx="32637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ab</a:t>
          </a:r>
        </a:p>
      </xdr:txBody>
    </xdr:sp>
    <xdr:clientData/>
  </xdr:oneCellAnchor>
  <xdr:oneCellAnchor>
    <xdr:from>
      <xdr:col>13</xdr:col>
      <xdr:colOff>289560</xdr:colOff>
      <xdr:row>12</xdr:row>
      <xdr:rowOff>7620</xdr:rowOff>
    </xdr:from>
    <xdr:ext cx="252249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087FAA1-4A79-4782-A11C-B813AC263258}"/>
            </a:ext>
          </a:extLst>
        </xdr:cNvPr>
        <xdr:cNvSpPr txBox="1"/>
      </xdr:nvSpPr>
      <xdr:spPr>
        <a:xfrm>
          <a:off x="10378440" y="2202180"/>
          <a:ext cx="25224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a</a:t>
          </a:r>
        </a:p>
      </xdr:txBody>
    </xdr:sp>
    <xdr:clientData/>
  </xdr:oneCellAnchor>
  <xdr:oneCellAnchor>
    <xdr:from>
      <xdr:col>14</xdr:col>
      <xdr:colOff>373380</xdr:colOff>
      <xdr:row>12</xdr:row>
      <xdr:rowOff>114300</xdr:rowOff>
    </xdr:from>
    <xdr:ext cx="32637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B9A11D3-D674-4FDF-B39D-956D20F5CD2E}"/>
            </a:ext>
          </a:extLst>
        </xdr:cNvPr>
        <xdr:cNvSpPr txBox="1"/>
      </xdr:nvSpPr>
      <xdr:spPr>
        <a:xfrm>
          <a:off x="11071860" y="2308860"/>
          <a:ext cx="32637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ab</a:t>
          </a:r>
        </a:p>
      </xdr:txBody>
    </xdr:sp>
    <xdr:clientData/>
  </xdr:oneCellAnchor>
  <xdr:twoCellAnchor>
    <xdr:from>
      <xdr:col>6</xdr:col>
      <xdr:colOff>0</xdr:colOff>
      <xdr:row>29</xdr:row>
      <xdr:rowOff>0</xdr:rowOff>
    </xdr:from>
    <xdr:to>
      <xdr:col>15</xdr:col>
      <xdr:colOff>495300</xdr:colOff>
      <xdr:row>44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997108F-0F51-4634-ACCD-24B74F3A52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563880</xdr:colOff>
      <xdr:row>33</xdr:row>
      <xdr:rowOff>30480</xdr:rowOff>
    </xdr:from>
    <xdr:ext cx="252249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55C8B710-EA7B-438B-906A-545D1BC41990}"/>
            </a:ext>
          </a:extLst>
        </xdr:cNvPr>
        <xdr:cNvSpPr txBox="1"/>
      </xdr:nvSpPr>
      <xdr:spPr>
        <a:xfrm>
          <a:off x="6751320" y="6065520"/>
          <a:ext cx="25224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a</a:t>
          </a:r>
        </a:p>
      </xdr:txBody>
    </xdr:sp>
    <xdr:clientData/>
  </xdr:oneCellAnchor>
  <xdr:oneCellAnchor>
    <xdr:from>
      <xdr:col>6</xdr:col>
      <xdr:colOff>891540</xdr:colOff>
      <xdr:row>29</xdr:row>
      <xdr:rowOff>160020</xdr:rowOff>
    </xdr:from>
    <xdr:ext cx="31842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10BD47F-315E-4CF6-BE6B-31E7ED96F7CA}"/>
            </a:ext>
          </a:extLst>
        </xdr:cNvPr>
        <xdr:cNvSpPr txBox="1"/>
      </xdr:nvSpPr>
      <xdr:spPr>
        <a:xfrm>
          <a:off x="5852160" y="5463540"/>
          <a:ext cx="3184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bc</a:t>
          </a:r>
        </a:p>
      </xdr:txBody>
    </xdr:sp>
    <xdr:clientData/>
  </xdr:oneCellAnchor>
  <xdr:oneCellAnchor>
    <xdr:from>
      <xdr:col>10</xdr:col>
      <xdr:colOff>220980</xdr:colOff>
      <xdr:row>29</xdr:row>
      <xdr:rowOff>121920</xdr:rowOff>
    </xdr:from>
    <xdr:ext cx="31842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72C0D86E-08A9-4FC9-B149-51BE47A4A599}"/>
            </a:ext>
          </a:extLst>
        </xdr:cNvPr>
        <xdr:cNvSpPr txBox="1"/>
      </xdr:nvSpPr>
      <xdr:spPr>
        <a:xfrm>
          <a:off x="8481060" y="5425440"/>
          <a:ext cx="3184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bc</a:t>
          </a:r>
        </a:p>
      </xdr:txBody>
    </xdr:sp>
    <xdr:clientData/>
  </xdr:oneCellAnchor>
  <xdr:oneCellAnchor>
    <xdr:from>
      <xdr:col>11</xdr:col>
      <xdr:colOff>502920</xdr:colOff>
      <xdr:row>30</xdr:row>
      <xdr:rowOff>7620</xdr:rowOff>
    </xdr:from>
    <xdr:ext cx="31842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6BE3D5CB-5203-48BC-AA4B-625018092F02}"/>
            </a:ext>
          </a:extLst>
        </xdr:cNvPr>
        <xdr:cNvSpPr txBox="1"/>
      </xdr:nvSpPr>
      <xdr:spPr>
        <a:xfrm>
          <a:off x="9372600" y="5494020"/>
          <a:ext cx="3184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bc</a:t>
          </a:r>
        </a:p>
      </xdr:txBody>
    </xdr:sp>
    <xdr:clientData/>
  </xdr:oneCellAnchor>
  <xdr:oneCellAnchor>
    <xdr:from>
      <xdr:col>14</xdr:col>
      <xdr:colOff>381000</xdr:colOff>
      <xdr:row>29</xdr:row>
      <xdr:rowOff>121920</xdr:rowOff>
    </xdr:from>
    <xdr:ext cx="31842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87EA183C-EA68-48E8-8B46-A5F712AFCA2A}"/>
            </a:ext>
          </a:extLst>
        </xdr:cNvPr>
        <xdr:cNvSpPr txBox="1"/>
      </xdr:nvSpPr>
      <xdr:spPr>
        <a:xfrm>
          <a:off x="11079480" y="5425440"/>
          <a:ext cx="3184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bc</a:t>
          </a:r>
        </a:p>
      </xdr:txBody>
    </xdr:sp>
    <xdr:clientData/>
  </xdr:oneCellAnchor>
  <xdr:oneCellAnchor>
    <xdr:from>
      <xdr:col>8</xdr:col>
      <xdr:colOff>655320</xdr:colOff>
      <xdr:row>30</xdr:row>
      <xdr:rowOff>60960</xdr:rowOff>
    </xdr:from>
    <xdr:ext cx="258789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DD9C3529-640E-412A-B461-262802AC6AE7}"/>
            </a:ext>
          </a:extLst>
        </xdr:cNvPr>
        <xdr:cNvSpPr txBox="1"/>
      </xdr:nvSpPr>
      <xdr:spPr>
        <a:xfrm>
          <a:off x="7635240" y="5547360"/>
          <a:ext cx="2587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b</a:t>
          </a:r>
        </a:p>
      </xdr:txBody>
    </xdr:sp>
    <xdr:clientData/>
  </xdr:oneCellAnchor>
  <xdr:oneCellAnchor>
    <xdr:from>
      <xdr:col>13</xdr:col>
      <xdr:colOff>160020</xdr:colOff>
      <xdr:row>29</xdr:row>
      <xdr:rowOff>38100</xdr:rowOff>
    </xdr:from>
    <xdr:ext cx="258789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E903ADBB-BF24-4809-B89E-4ED25175D0FB}"/>
            </a:ext>
          </a:extLst>
        </xdr:cNvPr>
        <xdr:cNvSpPr txBox="1"/>
      </xdr:nvSpPr>
      <xdr:spPr>
        <a:xfrm>
          <a:off x="10248900" y="5341620"/>
          <a:ext cx="2587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/>
            <a:t>b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48FA2-5A3F-48F3-9E42-469F74C839C3}">
  <dimension ref="B1:I8"/>
  <sheetViews>
    <sheetView tabSelected="1" topLeftCell="B28" workbookViewId="0">
      <selection activeCell="E34" sqref="E34"/>
    </sheetView>
  </sheetViews>
  <sheetFormatPr defaultRowHeight="14.4" x14ac:dyDescent="0.3"/>
  <cols>
    <col min="2" max="2" width="10.6640625" customWidth="1"/>
    <col min="3" max="3" width="13.6640625" customWidth="1"/>
    <col min="4" max="4" width="13.33203125" customWidth="1"/>
    <col min="5" max="5" width="12.109375" customWidth="1"/>
    <col min="6" max="6" width="13.6640625" customWidth="1"/>
    <col min="7" max="7" width="17.88671875" customWidth="1"/>
    <col min="8" max="8" width="11.5546875" customWidth="1"/>
    <col min="9" max="9" width="9.77734375" customWidth="1"/>
  </cols>
  <sheetData>
    <row r="1" spans="2:9" x14ac:dyDescent="0.3">
      <c r="B1" t="s">
        <v>0</v>
      </c>
      <c r="C1" t="s">
        <v>1</v>
      </c>
      <c r="D1" t="s">
        <v>2</v>
      </c>
      <c r="E1" t="s">
        <v>6</v>
      </c>
      <c r="F1" t="s">
        <v>3</v>
      </c>
      <c r="G1" t="s">
        <v>7</v>
      </c>
      <c r="H1" t="s">
        <v>4</v>
      </c>
      <c r="I1" t="s">
        <v>5</v>
      </c>
    </row>
    <row r="2" spans="2:9" x14ac:dyDescent="0.3">
      <c r="B2">
        <v>100</v>
      </c>
      <c r="C2">
        <v>89.994690000000006</v>
      </c>
      <c r="D2">
        <v>64.994690000000006</v>
      </c>
      <c r="E2">
        <v>97.983009999999993</v>
      </c>
      <c r="F2">
        <v>104.2728</v>
      </c>
      <c r="G2">
        <v>99.203819999999993</v>
      </c>
      <c r="H2">
        <v>105.7325</v>
      </c>
      <c r="I2">
        <v>104.3259</v>
      </c>
    </row>
    <row r="3" spans="2:9" x14ac:dyDescent="0.3">
      <c r="B3">
        <v>100</v>
      </c>
      <c r="C3">
        <v>92.502080000000007</v>
      </c>
      <c r="D3">
        <v>68.56429</v>
      </c>
      <c r="E3">
        <v>95.667869999999994</v>
      </c>
      <c r="F3">
        <v>101.8884</v>
      </c>
      <c r="G3">
        <v>97.861710000000002</v>
      </c>
      <c r="H3">
        <v>95.890029999999996</v>
      </c>
      <c r="I3">
        <v>102.88809999999999</v>
      </c>
    </row>
    <row r="4" spans="2:9" x14ac:dyDescent="0.3">
      <c r="B4">
        <v>100</v>
      </c>
      <c r="C4">
        <v>90.798500000000004</v>
      </c>
      <c r="D4">
        <v>65.970060000000004</v>
      </c>
      <c r="E4">
        <v>92.919529999999995</v>
      </c>
      <c r="F4">
        <v>100.31189999999999</v>
      </c>
      <c r="G4">
        <v>99.750470000000007</v>
      </c>
      <c r="H4">
        <v>111.1978</v>
      </c>
      <c r="I4">
        <v>93.636930000000007</v>
      </c>
    </row>
    <row r="7" spans="2:9" x14ac:dyDescent="0.3">
      <c r="B7">
        <f>AVERAGE(B2:B5)</f>
        <v>100</v>
      </c>
      <c r="C7">
        <f t="shared" ref="C7:I7" si="0">AVERAGE(C2:C5)</f>
        <v>91.098423333333344</v>
      </c>
      <c r="D7">
        <f t="shared" si="0"/>
        <v>66.509680000000003</v>
      </c>
      <c r="E7">
        <f t="shared" si="0"/>
        <v>95.523469999999989</v>
      </c>
      <c r="F7">
        <f t="shared" si="0"/>
        <v>102.15769999999999</v>
      </c>
      <c r="G7">
        <f t="shared" si="0"/>
        <v>98.938666666666677</v>
      </c>
      <c r="H7">
        <f t="shared" si="0"/>
        <v>104.27344333333333</v>
      </c>
      <c r="I7">
        <f t="shared" si="0"/>
        <v>100.28364333333333</v>
      </c>
    </row>
    <row r="8" spans="2:9" x14ac:dyDescent="0.3">
      <c r="B8">
        <f>_xlfn.STDEV.P(B2:B5)</f>
        <v>0</v>
      </c>
      <c r="C8">
        <f t="shared" ref="C8:I8" si="1">_xlfn.STDEV.P(C2:C5)</f>
        <v>1.0453760591077053</v>
      </c>
      <c r="D8">
        <f t="shared" si="1"/>
        <v>1.5064092733605496</v>
      </c>
      <c r="E8">
        <f t="shared" si="1"/>
        <v>2.0696772610884682</v>
      </c>
      <c r="F8">
        <f t="shared" si="1"/>
        <v>1.628204342212614</v>
      </c>
      <c r="G8">
        <f t="shared" si="1"/>
        <v>0.79355037732683142</v>
      </c>
      <c r="H8">
        <f t="shared" si="1"/>
        <v>6.3339608650845207</v>
      </c>
      <c r="I8">
        <f t="shared" si="1"/>
        <v>4.7364484452406099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2021-07-19T12:05:59Z</dcterms:created>
  <dcterms:modified xsi:type="dcterms:W3CDTF">2022-01-07T07:03:46Z</dcterms:modified>
</cp:coreProperties>
</file>