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mc:AlternateContent xmlns:mc="http://schemas.openxmlformats.org/markup-compatibility/2006">
    <mc:Choice Requires="x15">
      <x15ac:absPath xmlns:x15ac="http://schemas.microsoft.com/office/spreadsheetml/2010/11/ac" url="https://d.docs.live.net/980335d720af50d7/Documents/MSc/MSc Project/In silico analysis/"/>
    </mc:Choice>
  </mc:AlternateContent>
  <xr:revisionPtr revIDLastSave="502" documentId="8_{EC9B6631-2C31-48C5-9F57-F928AC39526B}" xr6:coauthVersionLast="47" xr6:coauthVersionMax="47" xr10:uidLastSave="{7BF2B7FE-8D3A-4C3A-A8F8-DEEE0EC5795C}"/>
  <bookViews>
    <workbookView xWindow="-120" yWindow="-120" windowWidth="20730" windowHeight="11160" tabRatio="754" firstSheet="1" activeTab="1" xr2:uid="{DCCC483E-F430-4DBA-9072-A1CC06E6E078}"/>
  </bookViews>
  <sheets>
    <sheet name="Lipinski molecular properties" sheetId="1" r:id="rId1"/>
    <sheet name="Bioactivity predictio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tc={D62490B5-0D3E-4E0B-8C31-0C5CA8CA81C6}</author>
    <author>tc={FB4F42E8-140C-46EC-8C48-0B4C83DFA911}</author>
    <author>tc={0DE9674A-238E-4D51-B5AA-F6763EF90BA4}</author>
    <author>tc={D9858CF7-B482-42AB-A4E9-C8B047EADB6E}</author>
    <author>tc={DA0A1FE1-753D-4813-A0B6-69F9DDEDA8D4}</author>
    <author>tc={EF105B14-E22D-4F80-9685-BB243DEF18D9}</author>
  </authors>
  <commentList>
    <comment ref="B1" authorId="0" shapeId="0" xr:uid="{D62490B5-0D3E-4E0B-8C31-0C5CA8CA81C6}">
      <text>
        <t>[Threaded comment]
Your version of Excel allows you to read this threaded comment; however, any edits to it will get removed if the file is opened in a newer version of Excel. Learn more: https://go.microsoft.com/fwlink/?linkid=870924
Comment:
    "LogP is the octanol–water partition coefficient and is used to adduce how a drug molecule partitions itself into the lipid surroundings of the receptor microenvironment." (Ebhohimen, 2020)
Measure of hydrophobicity = ability of compounds to pass through bilipid cell membranes. Should not exceed 5 as drugs also need to be soluble in water to pass through digestive tract</t>
      </text>
    </comment>
    <comment ref="C1" authorId="1" shapeId="0" xr:uid="{FB4F42E8-140C-46EC-8C48-0B4C83DFA911}">
      <text>
        <t>[Threaded comment]
Your version of Excel allows you to read this threaded comment; however, any edits to it will get removed if the file is opened in a newer version of Excel. Learn more: https://go.microsoft.com/fwlink/?linkid=870924
Comment:
    Topological polar surface area = sum of polar atoms (i.e. O, N and polar H atoms) in a molecule
Used as a predictor of permeability across the intestnal and blood-brain barriers for drugs.
Orally active compounds should not exceed 120 Å (Van de Waterbeemd, 2007)</t>
      </text>
    </comment>
    <comment ref="G1" authorId="2" shapeId="0" xr:uid="{0DE9674A-238E-4D51-B5AA-F6763EF90BA4}">
      <text>
        <t>[Threaded comment]
Your version of Excel allows you to read this threaded comment; however, any edits to it will get removed if the file is opened in a newer version of Excel. Learn more: https://go.microsoft.com/fwlink/?linkid=870924
Comment:
    Presence of H-bond proximal donors and acceptors allows compound stability</t>
      </text>
    </comment>
    <comment ref="H1" authorId="3" shapeId="0" xr:uid="{D9858CF7-B482-42AB-A4E9-C8B047EADB6E}">
      <text>
        <t>[Threaded comment]
Your version of Excel allows you to read this threaded comment; however, any edits to it will get removed if the file is opened in a newer version of Excel. Learn more: https://go.microsoft.com/fwlink/?linkid=870924
Comment:
    Orally active compounds has no more than 1 violation of Lipinski's rule of 5</t>
      </text>
    </comment>
    <comment ref="I1" authorId="4" shapeId="0" xr:uid="{DA0A1FE1-753D-4813-A0B6-69F9DDEDA8D4}">
      <text>
        <t>[Threaded comment]
Your version of Excel allows you to read this threaded comment; however, any edits to it will get removed if the file is opened in a newer version of Excel. Learn more: https://go.microsoft.com/fwlink/?linkid=870924
Comment:
    Rotatable bonds facillitate the flexability of the compound, allowing different conformations in water and in the lipid environments of cell membranes. This allows effective transport in water and accross membranes. (Wang et al, 2021)
This also promotes binding to multiple biochemical targets in the cell. (Patil et al, 2010)</t>
      </text>
    </comment>
    <comment ref="A6" authorId="5" shapeId="0" xr:uid="{EF105B14-E22D-4F80-9685-BB243DEF18D9}">
      <text>
        <t>[Threaded comment]
Your version of Excel allows you to read this threaded comment; however, any edits to it will get removed if the file is opened in a newer version of Excel. Learn more: https://go.microsoft.com/fwlink/?linkid=870924
Comment:
    Promising ADMET (pharmacokinetic and -dynamic) qualities, as it has only one violation and showed to be the most cytotoxic.</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tc={1FDA228A-850E-49AE-AE39-244F7F810FE8}</author>
    <author>tc={0E8C156A-86AB-4C0F-98F9-A85027946E0C}</author>
    <author>tc={8BF7949E-DD2B-42E8-90E8-7A3E52AD449B}</author>
    <author>tc={04DA2C33-A803-4F88-BC1A-A736BD8CBC4E}</author>
  </authors>
  <commentList>
    <comment ref="F2" authorId="0" shapeId="0" xr:uid="{1FDA228A-850E-49AE-AE39-244F7F810FE8}">
      <text>
        <t>[Threaded comment]
Your version of Excel allows you to read this threaded comment; however, any edits to it will get removed if the file is opened in a newer version of Excel. Learn more: https://go.microsoft.com/fwlink/?linkid=870924
Comment:
    NB CASPASE enzymes are proteases (proteolytic enzymes)</t>
      </text>
    </comment>
    <comment ref="G13" authorId="1" shapeId="0" xr:uid="{0E8C156A-86AB-4C0F-98F9-A85027946E0C}">
      <text>
        <t>[Threaded comment]
Your version of Excel allows you to read this threaded comment; however, any edits to it will get removed if the file is opened in a newer version of Excel. Learn more: https://go.microsoft.com/fwlink/?linkid=870924
Comment:
    Camp is a topoisomerase inhibitor, therefore a great enzyme inhibitor.</t>
      </text>
    </comment>
    <comment ref="F28" authorId="2" shapeId="0" xr:uid="{8BF7949E-DD2B-42E8-90E8-7A3E52AD449B}">
      <text>
        <t>[Threaded comment]
Your version of Excel allows you to read this threaded comment; however, any edits to it will get removed if the file is opened in a newer version of Excel. Learn more: https://go.microsoft.com/fwlink/?linkid=870924
Comment:
    NB CASPASE enzymes are proteases (proteolytic enzymes)</t>
      </text>
    </comment>
    <comment ref="G39" authorId="3" shapeId="0" xr:uid="{04DA2C33-A803-4F88-BC1A-A736BD8CBC4E}">
      <text>
        <t>[Threaded comment]
Your version of Excel allows you to read this threaded comment; however, any edits to it will get removed if the file is opened in a newer version of Excel. Learn more: https://go.microsoft.com/fwlink/?linkid=870924
Comment:
    Camp is a topoisomerase inhibitor, therefore a great enzyme inhibitor.</t>
      </text>
    </comment>
  </commentList>
</comments>
</file>

<file path=xl/sharedStrings.xml><?xml version="1.0" encoding="utf-8"?>
<sst xmlns="http://schemas.openxmlformats.org/spreadsheetml/2006/main" count="94" uniqueCount="42">
  <si>
    <t>Compound</t>
  </si>
  <si>
    <t>natoms</t>
  </si>
  <si>
    <t>volume</t>
  </si>
  <si>
    <t>CAE1</t>
  </si>
  <si>
    <t>MW (g/mol)</t>
  </si>
  <si>
    <t>CAE3</t>
  </si>
  <si>
    <t>CAE5</t>
  </si>
  <si>
    <t>CAE8</t>
  </si>
  <si>
    <t>CAE21</t>
  </si>
  <si>
    <t>DBF4</t>
  </si>
  <si>
    <t>EGF4</t>
  </si>
  <si>
    <t>EGF25</t>
  </si>
  <si>
    <t>EGF36</t>
  </si>
  <si>
    <t>RAR2</t>
  </si>
  <si>
    <t>Camptothecin</t>
  </si>
  <si>
    <t>GPCR ligand</t>
  </si>
  <si>
    <t>Ion channel modulator</t>
  </si>
  <si>
    <t>Kinase inhibitor</t>
  </si>
  <si>
    <t>Protease inhibitor</t>
  </si>
  <si>
    <t>Enzyme inhibitor</t>
  </si>
  <si>
    <t>Nuclear receptor ligand</t>
  </si>
  <si>
    <t>#H acceptors</t>
  </si>
  <si>
    <r>
      <t xml:space="preserve">Log </t>
    </r>
    <r>
      <rPr>
        <b/>
        <i/>
        <sz val="12"/>
        <color theme="1"/>
        <rFont val="Calibri"/>
        <family val="2"/>
        <scheme val="minor"/>
      </rPr>
      <t>P</t>
    </r>
  </si>
  <si>
    <t>#rotatable bonds</t>
  </si>
  <si>
    <t>#Lipinski violations</t>
  </si>
  <si>
    <t>#H donors</t>
  </si>
  <si>
    <t>TPSA (Å)</t>
  </si>
  <si>
    <t>Selection criteria</t>
  </si>
  <si>
    <t>Active</t>
  </si>
  <si>
    <t>Mildly active</t>
  </si>
  <si>
    <t>Inactive</t>
  </si>
  <si>
    <t>Lower limit</t>
  </si>
  <si>
    <t>Upper limit</t>
  </si>
  <si>
    <t>infinite</t>
  </si>
  <si>
    <t>Ref</t>
  </si>
  <si>
    <t>Upper limits:</t>
  </si>
  <si>
    <t>n/a</t>
  </si>
  <si>
    <t>Husain, 2016; Khan, 2017</t>
  </si>
  <si>
    <t>what is meant by bioactive?</t>
  </si>
  <si>
    <t>Drug classes</t>
  </si>
  <si>
    <t>Top 10 values</t>
  </si>
  <si>
    <t>read up in relation to apoptosis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</si>
</sst>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name val="Calibri"/>
      <family val="2"/>
      <scheme val="minor"/>
    </font>
    <font>
      <b/>
      <sz val="12"/>
      <color theme="1"/>
      <name val="Calibri"/>
      <family val="2"/>
      <scheme val="minor"/>
    </font>
    <font>
      <b/>
      <i/>
      <sz val="12"/>
      <color theme="1"/>
      <name val="Calibri"/>
      <family val="2"/>
      <scheme val="minor"/>
    </font>
    <font>
      <b/>
      <sz val="12"/>
      <color theme="0"/>
      <name val="Calibri"/>
      <family val="2"/>
      <scheme val="minor"/>
    </font>
    <font>
      <sz val="11"/>
      <color theme="6" tint="-0.499984740745262"/>
      <name val="Calibri"/>
      <family val="2"/>
      <scheme val="minor"/>
    </font>
  </fonts>
  <fills count="6">
    <fill>
      <patternFill patternType="none"/>
    </fill>
    <fill>
      <patternFill patternType="gray125"/>
    </fill>
    <fill>
      <patternFill patternType="solid">
        <fgColor rgb="FF7ED89A"/>
        <bgColor indexed="64"/>
      </patternFill>
    </fill>
    <fill>
      <patternFill patternType="solid">
        <fgColor rgb="FFFFCC66"/>
        <bgColor indexed="64"/>
      </patternFill>
    </fill>
    <fill>
      <patternFill patternType="solid">
        <fgColor rgb="FFFF9999"/>
        <bgColor indexed="64"/>
      </patternFill>
    </fill>
    <fill>
      <patternFill patternType="solid">
        <fgColor theme="8"/>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Font="1"/>
    <xf numFmtId="0" fontId="1" fillId="0" borderId="0" xfId="0" applyFont="1" applyAlignment="1">
      <alignment horizontal="left" vertical="center" wrapText="1"/>
    </xf>
    <xf numFmtId="2" fontId="0" fillId="0" borderId="0" xfId="0" applyNumberFormat="1" applyFont="1"/>
    <xf numFmtId="2" fontId="0" fillId="0" borderId="0" xfId="0" applyNumberFormat="1" applyFont="1" applyAlignment="1">
      <alignment vertical="center"/>
    </xf>
    <xf numFmtId="2" fontId="2" fillId="0" borderId="0" xfId="0" applyNumberFormat="1" applyFont="1" applyFill="1"/>
    <xf numFmtId="0" fontId="2" fillId="0" borderId="0" xfId="0" applyFont="1" applyFill="1"/>
    <xf numFmtId="2" fontId="0" fillId="0" borderId="0" xfId="0" applyNumberFormat="1"/>
    <xf numFmtId="0" fontId="3" fillId="0" borderId="0" xfId="0" applyFont="1" applyAlignment="1">
      <alignment vertical="center" wrapText="1"/>
    </xf>
    <xf numFmtId="0" fontId="5" fillId="0" borderId="0" xfId="0" applyFont="1" applyFill="1" applyAlignment="1">
      <alignmen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0" xfId="0" applyBorder="1"/>
    <xf numFmtId="0" fontId="1" fillId="0" borderId="16" xfId="0" applyFont="1" applyBorder="1"/>
    <xf numFmtId="2" fontId="0" fillId="0" borderId="16" xfId="0" applyNumberFormat="1" applyFont="1" applyBorder="1"/>
    <xf numFmtId="2" fontId="2" fillId="0" borderId="16" xfId="0" applyNumberFormat="1" applyFont="1" applyFill="1" applyBorder="1"/>
    <xf numFmtId="0" fontId="1" fillId="0" borderId="0" xfId="0" applyFont="1"/>
    <xf numFmtId="0" fontId="6" fillId="0" borderId="0" xfId="0" applyFont="1"/>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1" fillId="2" borderId="0" xfId="0" applyFont="1" applyFill="1" applyAlignment="1">
      <alignment horizontal="center" vertical="center"/>
    </xf>
    <xf numFmtId="0" fontId="1" fillId="3" borderId="0" xfId="0" applyFont="1" applyFill="1" applyAlignment="1">
      <alignment horizontal="center" vertical="center" wrapText="1"/>
    </xf>
    <xf numFmtId="0" fontId="3" fillId="5" borderId="17" xfId="0" applyFont="1" applyFill="1" applyBorder="1" applyAlignment="1">
      <alignment horizontal="center"/>
    </xf>
    <xf numFmtId="0" fontId="3" fillId="5" borderId="18" xfId="0" applyFont="1" applyFill="1" applyBorder="1" applyAlignment="1">
      <alignment horizontal="center"/>
    </xf>
    <xf numFmtId="0" fontId="3" fillId="5" borderId="19" xfId="0" applyFont="1" applyFill="1" applyBorder="1" applyAlignment="1">
      <alignment horizontal="center"/>
    </xf>
    <xf numFmtId="0" fontId="0" fillId="4" borderId="0" xfId="0" applyFill="1" applyAlignment="1">
      <alignment horizontal="center" vertical="center" wrapText="1"/>
    </xf>
  </cellXfs>
  <cellStyles count="1">
    <cellStyle name="Normal" xfId="0" builtinId="0"/>
  </cellStyles>
  <dxfs count="45">
    <dxf>
      <numFmt numFmtId="2" formatCode="0.00"/>
    </dxf>
    <dxf>
      <numFmt numFmtId="2" formatCode="0.00"/>
    </dxf>
    <dxf>
      <numFmt numFmtId="2" formatCode="0.00"/>
    </dxf>
    <dxf>
      <numFmt numFmtId="2" formatCode="0.00"/>
    </dxf>
    <dxf>
      <numFmt numFmtId="2" formatCode="0.00"/>
    </dxf>
    <dxf>
      <numFmt numFmtId="2" formatCode="0.00"/>
    </dxf>
    <dxf>
      <font>
        <b/>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numFmt numFmtId="2" formatCode="0.00"/>
    </dxf>
    <dxf>
      <numFmt numFmtId="2" formatCode="0.00"/>
    </dxf>
    <dxf>
      <numFmt numFmtId="2" formatCode="0.00"/>
    </dxf>
    <dxf>
      <numFmt numFmtId="2" formatCode="0.00"/>
    </dxf>
    <dxf>
      <numFmt numFmtId="2" formatCode="0.00"/>
    </dxf>
    <dxf>
      <numFmt numFmtId="2" formatCode="0.00"/>
    </dxf>
    <dxf>
      <font>
        <b/>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numFmt numFmtId="2" formatCode="0.00"/>
    </dxf>
    <dxf>
      <numFmt numFmtId="2" formatCode="0.00"/>
    </dxf>
    <dxf>
      <numFmt numFmtId="2" formatCode="0.00"/>
    </dxf>
    <dxf>
      <numFmt numFmtId="2" formatCode="0.00"/>
    </dxf>
    <dxf>
      <numFmt numFmtId="2" formatCode="0.00"/>
    </dxf>
    <dxf>
      <numFmt numFmtId="2" formatCode="0.00"/>
    </dxf>
    <dxf>
      <font>
        <b/>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auto="1"/>
        <name val="Calibri"/>
        <family val="2"/>
        <scheme val="minor"/>
      </font>
      <numFmt numFmtId="2" formatCode="0.00"/>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numFmt numFmtId="2" formatCode="0.0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2"/>
        <color theme="1"/>
        <name val="Calibri"/>
        <family val="2"/>
        <scheme val="minor"/>
      </font>
      <alignment horizontal="general" vertical="center" textRotation="0" wrapText="1" indent="0" justifyLastLine="0" shrinkToFit="0" readingOrder="0"/>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FF9999"/>
      <color rgb="FFFFCC66"/>
      <color rgb="FF7ED89A"/>
      <color rgb="FF00682F"/>
      <color rgb="FFDB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82827</xdr:colOff>
      <xdr:row>0</xdr:row>
      <xdr:rowOff>74543</xdr:rowOff>
    </xdr:from>
    <xdr:to>
      <xdr:col>13</xdr:col>
      <xdr:colOff>604631</xdr:colOff>
      <xdr:row>12</xdr:row>
      <xdr:rowOff>115956</xdr:rowOff>
    </xdr:to>
    <xdr:sp macro="" textlink="">
      <xdr:nvSpPr>
        <xdr:cNvPr id="2" name="TextBox 1">
          <a:extLst>
            <a:ext uri="{FF2B5EF4-FFF2-40B4-BE49-F238E27FC236}">
              <a16:creationId xmlns:a16="http://schemas.microsoft.com/office/drawing/2014/main" id="{6157BD95-BA68-454C-AC6C-36865B232770}"/>
            </a:ext>
          </a:extLst>
        </xdr:cNvPr>
        <xdr:cNvSpPr txBox="1"/>
      </xdr:nvSpPr>
      <xdr:spPr>
        <a:xfrm>
          <a:off x="8232914" y="74543"/>
          <a:ext cx="2360543" cy="2517913"/>
        </a:xfrm>
        <a:prstGeom prst="rect">
          <a:avLst/>
        </a:prstGeom>
        <a:solidFill>
          <a:srgbClr val="7ED89A"/>
        </a:solidFill>
        <a:ln>
          <a:solidFill>
            <a:srgbClr val="00B050"/>
          </a:solidFill>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wrap="square" rtlCol="0" anchor="t"/>
        <a:lstStyle/>
        <a:p>
          <a:r>
            <a:rPr lang="en-ZA" sz="1100" b="1">
              <a:solidFill>
                <a:srgbClr val="00682F"/>
              </a:solidFill>
            </a:rPr>
            <a:t>Lipinski's rule of 5</a:t>
          </a:r>
          <a:r>
            <a:rPr lang="en-ZA" sz="1100" b="1" baseline="0">
              <a:solidFill>
                <a:srgbClr val="00682F"/>
              </a:solidFill>
            </a:rPr>
            <a:t> for oral bioavalaibility of potential drugs</a:t>
          </a:r>
        </a:p>
        <a:p>
          <a:r>
            <a:rPr lang="en-ZA" sz="1100" b="0">
              <a:solidFill>
                <a:srgbClr val="00682F"/>
              </a:solidFill>
            </a:rPr>
            <a:t>1.</a:t>
          </a:r>
          <a:r>
            <a:rPr lang="en-ZA" sz="1100" b="0" baseline="0">
              <a:solidFill>
                <a:srgbClr val="00682F"/>
              </a:solidFill>
            </a:rPr>
            <a:t> Log </a:t>
          </a:r>
          <a:r>
            <a:rPr lang="en-ZA" sz="1100" b="0" i="1" baseline="0">
              <a:solidFill>
                <a:srgbClr val="00682F"/>
              </a:solidFill>
            </a:rPr>
            <a:t>P</a:t>
          </a:r>
          <a:r>
            <a:rPr lang="en-ZA" sz="1100" b="0" i="0" baseline="0">
              <a:solidFill>
                <a:srgbClr val="00682F"/>
              </a:solidFill>
            </a:rPr>
            <a:t> ≤ 5,00</a:t>
          </a:r>
        </a:p>
        <a:p>
          <a:r>
            <a:rPr lang="en-ZA" sz="1100" b="0" i="0" baseline="0">
              <a:solidFill>
                <a:srgbClr val="00682F"/>
              </a:solidFill>
            </a:rPr>
            <a:t>2. MW ≤ 500,00</a:t>
          </a:r>
        </a:p>
        <a:p>
          <a:r>
            <a:rPr lang="en-ZA" sz="1100" b="0" i="0" baseline="0">
              <a:solidFill>
                <a:srgbClr val="00682F"/>
              </a:solidFill>
            </a:rPr>
            <a:t>3. # H-bond donors ≤ 5</a:t>
          </a:r>
        </a:p>
        <a:p>
          <a:r>
            <a:rPr lang="en-ZA" sz="1100" b="0" i="0" baseline="0">
              <a:solidFill>
                <a:srgbClr val="00682F"/>
              </a:solidFill>
            </a:rPr>
            <a:t>4. # H-bond acceptors </a:t>
          </a:r>
          <a:r>
            <a:rPr lang="en-ZA" sz="1100" b="0" i="0" baseline="0">
              <a:solidFill>
                <a:srgbClr val="00682F"/>
              </a:solidFill>
              <a:effectLst/>
              <a:latin typeface="+mn-lt"/>
              <a:ea typeface="+mn-ea"/>
              <a:cs typeface="+mn-cs"/>
            </a:rPr>
            <a:t>≤ 10</a:t>
          </a:r>
        </a:p>
        <a:p>
          <a:endParaRPr lang="en-ZA" sz="1100" b="0" i="0" baseline="0">
            <a:solidFill>
              <a:srgbClr val="00682F"/>
            </a:solidFill>
            <a:effectLst/>
            <a:latin typeface="+mn-lt"/>
            <a:ea typeface="+mn-ea"/>
            <a:cs typeface="+mn-cs"/>
          </a:endParaRPr>
        </a:p>
        <a:p>
          <a:r>
            <a:rPr lang="en-ZA" sz="1100" b="1" i="0" baseline="0">
              <a:solidFill>
                <a:srgbClr val="00682F"/>
              </a:solidFill>
              <a:effectLst/>
              <a:latin typeface="+mn-lt"/>
              <a:ea typeface="+mn-ea"/>
              <a:cs typeface="+mn-cs"/>
            </a:rPr>
            <a:t>Additional optimal criteria:</a:t>
          </a:r>
        </a:p>
        <a:p>
          <a:r>
            <a:rPr lang="en-ZA" sz="1100" b="0" i="0" baseline="0">
              <a:solidFill>
                <a:srgbClr val="00682F"/>
              </a:solidFill>
              <a:effectLst/>
              <a:latin typeface="+mn-lt"/>
              <a:ea typeface="+mn-ea"/>
              <a:cs typeface="+mn-cs"/>
            </a:rPr>
            <a:t>Topological polar surface area (TPSA) &lt; 120 Å</a:t>
          </a:r>
        </a:p>
        <a:p>
          <a:endParaRPr lang="en-ZA" sz="1100" b="0" i="0" baseline="0">
            <a:solidFill>
              <a:srgbClr val="00682F"/>
            </a:solidFill>
            <a:effectLst/>
            <a:latin typeface="+mn-lt"/>
            <a:ea typeface="+mn-ea"/>
            <a:cs typeface="+mn-cs"/>
          </a:endParaRPr>
        </a:p>
        <a:p>
          <a:r>
            <a:rPr lang="en-ZA" sz="1100" b="0" i="0" baseline="0">
              <a:solidFill>
                <a:srgbClr val="00682F"/>
              </a:solidFill>
              <a:effectLst/>
              <a:latin typeface="+mn-lt"/>
              <a:ea typeface="+mn-ea"/>
              <a:cs typeface="+mn-cs"/>
            </a:rPr>
            <a:t>These are used to predict pharmacokinetics (i.e. ADMET principles)</a:t>
          </a:r>
          <a:endParaRPr lang="en-ZA" sz="1100" b="0">
            <a:solidFill>
              <a:srgbClr val="00682F"/>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103910</xdr:colOff>
      <xdr:row>5</xdr:row>
      <xdr:rowOff>173183</xdr:rowOff>
    </xdr:from>
    <xdr:to>
      <xdr:col>13</xdr:col>
      <xdr:colOff>277092</xdr:colOff>
      <xdr:row>12</xdr:row>
      <xdr:rowOff>155865</xdr:rowOff>
    </xdr:to>
    <xdr:sp macro="" textlink="">
      <xdr:nvSpPr>
        <xdr:cNvPr id="2" name="TextBox 1">
          <a:extLst>
            <a:ext uri="{FF2B5EF4-FFF2-40B4-BE49-F238E27FC236}">
              <a16:creationId xmlns:a16="http://schemas.microsoft.com/office/drawing/2014/main" id="{6334E917-89F7-F32E-0565-7D47F1718A99}"/>
            </a:ext>
          </a:extLst>
        </xdr:cNvPr>
        <xdr:cNvSpPr txBox="1"/>
      </xdr:nvSpPr>
      <xdr:spPr>
        <a:xfrm>
          <a:off x="7091796" y="1316183"/>
          <a:ext cx="3662796" cy="13161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i="0">
              <a:solidFill>
                <a:schemeClr val="dk1"/>
              </a:solidFill>
              <a:effectLst/>
              <a:latin typeface="+mn-lt"/>
              <a:ea typeface="+mn-ea"/>
              <a:cs typeface="+mn-cs"/>
            </a:rPr>
            <a:t>How should I cite the Molinspiration web services in my publication?</a:t>
          </a:r>
          <a:br>
            <a:rPr lang="en-ZA"/>
          </a:br>
          <a:r>
            <a:rPr lang="en-ZA" sz="1100" b="0" i="0">
              <a:solidFill>
                <a:schemeClr val="dk1"/>
              </a:solidFill>
              <a:effectLst/>
              <a:latin typeface="+mn-lt"/>
              <a:ea typeface="+mn-ea"/>
              <a:cs typeface="+mn-cs"/>
            </a:rPr>
            <a:t>Use the following citation:</a:t>
          </a:r>
          <a:br>
            <a:rPr lang="en-ZA"/>
          </a:br>
          <a:r>
            <a:rPr lang="en-ZA" sz="1100" b="0" i="0">
              <a:solidFill>
                <a:schemeClr val="dk1"/>
              </a:solidFill>
              <a:effectLst/>
              <a:latin typeface="+mn-lt"/>
              <a:ea typeface="+mn-ea"/>
              <a:cs typeface="+mn-cs"/>
            </a:rPr>
            <a:t>Molinspiration Cheminformatics free web services, https://www.molinspiration.com, Slovensky Grob, Slovakia</a:t>
          </a:r>
          <a:br>
            <a:rPr lang="en-ZA"/>
          </a:br>
          <a:r>
            <a:rPr lang="en-ZA" sz="1100" b="0" i="0">
              <a:solidFill>
                <a:schemeClr val="dk1"/>
              </a:solidFill>
              <a:effectLst/>
              <a:latin typeface="+mn-lt"/>
              <a:ea typeface="+mn-ea"/>
              <a:cs typeface="+mn-cs"/>
            </a:rPr>
            <a:t>or something similar as required by the respective journal citation policy</a:t>
          </a:r>
          <a:endParaRPr lang="en-ZA" sz="1100"/>
        </a:p>
      </xdr:txBody>
    </xdr:sp>
    <xdr:clientData/>
  </xdr:twoCellAnchor>
</xdr:wsDr>
</file>

<file path=xl/persons/person.xml><?xml version="1.0" encoding="utf-8"?>
<personList xmlns="http://schemas.microsoft.com/office/spreadsheetml/2018/threadedcomments" xmlns:x="http://schemas.openxmlformats.org/spreadsheetml/2006/main">
  <person displayName="Angela Bona" id="{983982E4-1BFD-4202-B275-C39A0EA80DE4}" userId="980335d720af50d7"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E8DB2A-45FF-4B11-884F-29FF7AD1C013}" name="Table1" displayName="Table1" ref="A1:J13" totalsRowShown="0" headerRowDxfId="37" dataDxfId="36">
  <autoFilter ref="A1:J13" xr:uid="{89E8DB2A-45FF-4B11-884F-29FF7AD1C013}"/>
  <tableColumns count="10">
    <tableColumn id="1" xr3:uid="{2520E441-6598-4B8E-8117-CCAC714EEF1B}" name="Compound" dataDxfId="35"/>
    <tableColumn id="2" xr3:uid="{E6FA2DFA-0803-4757-9EE9-B44FE651467E}" name="Log P" dataDxfId="34"/>
    <tableColumn id="3" xr3:uid="{7E12D6DA-87E3-471A-BFDD-D2006CDABD0B}" name="TPSA (Å)" dataDxfId="33"/>
    <tableColumn id="4" xr3:uid="{C7D42347-095C-486F-A141-D827710DDE3F}" name="natoms" dataDxfId="32"/>
    <tableColumn id="5" xr3:uid="{3F418B5B-E385-4FC2-9942-719B93931A5E}" name="MW (g/mol)" dataDxfId="31"/>
    <tableColumn id="6" xr3:uid="{D42FDF9B-E311-4C6B-B76B-FA9A25D5C0FC}" name="#H acceptors" dataDxfId="30"/>
    <tableColumn id="7" xr3:uid="{753CDBEC-58C6-4355-B6F8-0243AFEAE080}" name="#H donors" dataDxfId="29"/>
    <tableColumn id="8" xr3:uid="{5DC7EE53-9710-4E4A-B4CC-1F79F3FE71EF}" name="#Lipinski violations" dataDxfId="28"/>
    <tableColumn id="9" xr3:uid="{EAB781BD-73A2-40FB-957F-D67303DE3A27}" name="#rotatable bonds" dataDxfId="27"/>
    <tableColumn id="10" xr3:uid="{3AD4A6A7-0C91-49C5-8653-11605D649360}" name="volume" dataDxfId="26"/>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859513-AD99-455D-AC5E-F615DA25F267}" name="Table2" displayName="Table2" ref="A2:G13" totalsRowShown="0" headerRowDxfId="20">
  <autoFilter ref="A2:G13" xr:uid="{45859513-AD99-455D-AC5E-F615DA25F267}"/>
  <tableColumns count="7">
    <tableColumn id="1" xr3:uid="{0E26E51F-27CD-48EF-9B15-9874A88609ED}" name="Compound"/>
    <tableColumn id="2" xr3:uid="{BB3EF13D-FEE9-494E-B693-8FA4668B78FB}" name="GPCR ligand" dataDxfId="19"/>
    <tableColumn id="3" xr3:uid="{B1C31CCF-0E4C-46A2-9CC1-51D6672883A3}" name="Ion channel modulator" dataDxfId="18"/>
    <tableColumn id="4" xr3:uid="{29ED60E8-AD03-4527-AEB1-BFC76A766ADC}" name="Kinase inhibitor" dataDxfId="17"/>
    <tableColumn id="5" xr3:uid="{2F4F0B32-3096-45F9-865A-532CF8DDA2AF}" name="Nuclear receptor ligand" dataDxfId="16"/>
    <tableColumn id="6" xr3:uid="{70103689-7558-430A-ABA0-60E4BE065DEC}" name="Protease inhibitor" dataDxfId="15"/>
    <tableColumn id="7" xr3:uid="{E3654B7A-5D12-4D80-9611-895725621621}" name="Enzyme inhibitor" dataDxfId="14"/>
  </tableColumns>
  <tableStyleInfo name="TableStyleMedium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D7B73B-B173-4E39-B575-0E8A87C13C49}" name="Table24" displayName="Table24" ref="A15:G26" totalsRowShown="0" headerRowDxfId="13">
  <autoFilter ref="A15:G26" xr:uid="{46D7B73B-B173-4E39-B575-0E8A87C13C49}"/>
  <tableColumns count="7">
    <tableColumn id="1" xr3:uid="{FB4AF0DB-4E88-40E5-B971-0D5E5B07D204}" name="Compound"/>
    <tableColumn id="2" xr3:uid="{9249621A-6817-4444-AF41-2C03654D0634}" name="GPCR ligand" dataDxfId="12"/>
    <tableColumn id="3" xr3:uid="{48784A27-0120-47FE-B9B5-A7FAA4B82B42}" name="Ion channel modulator" dataDxfId="11"/>
    <tableColumn id="4" xr3:uid="{D82D51BB-D2A1-4A79-A1AD-B013D94D0A17}" name="Kinase inhibitor" dataDxfId="10"/>
    <tableColumn id="5" xr3:uid="{E52D3CD6-C9E3-4094-A01F-F5D8327D2373}" name="Nuclear receptor ligand" dataDxfId="9"/>
    <tableColumn id="6" xr3:uid="{530788D7-9AC7-4AF1-BE9D-18FCA61CE4DA}" name="Protease inhibitor" dataDxfId="8"/>
    <tableColumn id="7" xr3:uid="{3AEBE78C-3A69-4D3C-87A8-380EA1462F51}" name="Enzyme inhibitor" dataDxfId="7"/>
  </tableColumns>
  <tableStyleInfo name="TableStyleMedium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0288EC3-E338-47DB-9992-EAF7DC8BDC28}" name="Table25" displayName="Table25" ref="A28:G39" totalsRowShown="0" headerRowDxfId="6">
  <autoFilter ref="A28:G39" xr:uid="{80288EC3-E338-47DB-9992-EAF7DC8BDC28}"/>
  <tableColumns count="7">
    <tableColumn id="1" xr3:uid="{9B492B6D-35B5-44D8-883E-8381C2416D54}" name="Compound"/>
    <tableColumn id="2" xr3:uid="{D72D376B-9A6E-4408-BF6F-4E35DD52956E}" name="GPCR ligand" dataDxfId="5"/>
    <tableColumn id="3" xr3:uid="{965A8602-86EC-4498-B9BE-1358A4BD6EE8}" name="Ion channel modulator" dataDxfId="4"/>
    <tableColumn id="4" xr3:uid="{8775C756-158E-4EDB-8058-F43EA12328B6}" name="Kinase inhibitor" dataDxfId="3"/>
    <tableColumn id="5" xr3:uid="{3B4D8BF5-3E2F-441E-93DD-3469C85F9C91}" name="Nuclear receptor ligand" dataDxfId="2"/>
    <tableColumn id="6" xr3:uid="{280D8EAF-CBA4-4D41-A4DD-8BD68DE7F2D4}" name="Protease inhibitor" dataDxfId="1"/>
    <tableColumn id="7" xr3:uid="{D3BB2C41-E836-4447-888E-B382F73E00CF}" name="Enzyme inhibitor"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Median">
      <a:dk1>
        <a:sysClr val="windowText" lastClr="000000"/>
      </a:dk1>
      <a:lt1>
        <a:sysClr val="window" lastClr="FFFFFF"/>
      </a:lt1>
      <a:dk2>
        <a:srgbClr val="775F55"/>
      </a:dk2>
      <a:lt2>
        <a:srgbClr val="EBDDC3"/>
      </a:lt2>
      <a:accent1>
        <a:srgbClr val="94B6D2"/>
      </a:accent1>
      <a:accent2>
        <a:srgbClr val="DD8047"/>
      </a:accent2>
      <a:accent3>
        <a:srgbClr val="A5AB81"/>
      </a:accent3>
      <a:accent4>
        <a:srgbClr val="D8B25C"/>
      </a:accent4>
      <a:accent5>
        <a:srgbClr val="7BA79D"/>
      </a:accent5>
      <a:accent6>
        <a:srgbClr val="968C8C"/>
      </a:accent6>
      <a:hlink>
        <a:srgbClr val="F7B615"/>
      </a:hlink>
      <a:folHlink>
        <a:srgbClr val="704404"/>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2-05-25T16:09:08.03" personId="{983982E4-1BFD-4202-B275-C39A0EA80DE4}" id="{D62490B5-0D3E-4E0B-8C31-0C5CA8CA81C6}">
    <text>"LogP is the octanol–water partition coefficient and is used to adduce how a drug molecule partitions itself into the lipid surroundings of the receptor microenvironment." (Ebhohimen, 2020)
Measure of hydrophobicity = ability of compounds to pass through bilipid cell membranes. Should not exceed 5 as drugs also need to be soluble in water to pass through digestive tract</text>
  </threadedComment>
  <threadedComment ref="C1" dT="2022-05-25T18:07:14.64" personId="{983982E4-1BFD-4202-B275-C39A0EA80DE4}" id="{FB4F42E8-140C-46EC-8C48-0B4C83DFA911}">
    <text>Topological polar surface area = sum of polar atoms (i.e. O, N and polar H atoms) in a molecule
Used as a predictor of permeability across the intestnal and blood-brain barriers for drugs.
Orally active compounds should not exceed 120 Å (Van de Waterbeemd, 2007)</text>
  </threadedComment>
  <threadedComment ref="G1" dT="2022-06-03T21:55:22.46" personId="{983982E4-1BFD-4202-B275-C39A0EA80DE4}" id="{0DE9674A-238E-4D51-B5AA-F6763EF90BA4}">
    <text>Presence of H-bond proximal donors and acceptors allows compound stability</text>
  </threadedComment>
  <threadedComment ref="H1" dT="2022-05-25T18:08:40.47" personId="{983982E4-1BFD-4202-B275-C39A0EA80DE4}" id="{D9858CF7-B482-42AB-A4E9-C8B047EADB6E}">
    <text>Orally active compounds has no more than 1 violation of Lipinski's rule of 5</text>
  </threadedComment>
  <threadedComment ref="I1" dT="2022-06-05T14:50:06.84" personId="{983982E4-1BFD-4202-B275-C39A0EA80DE4}" id="{DA0A1FE1-753D-4813-A0B6-69F9DDEDA8D4}">
    <text>Rotatable bonds facillitate the flexability of the compound, allowing different conformations in water and in the lipid environments of cell membranes. This allows effective transport in water and accross membranes. (Wang et al, 2021)
This also promotes binding to multiple biochemical targets in the cell. (Patil et al, 2010)</text>
  </threadedComment>
  <threadedComment ref="A6" dT="2022-06-05T12:10:09.76" personId="{983982E4-1BFD-4202-B275-C39A0EA80DE4}" id="{EF105B14-E22D-4F80-9685-BB243DEF18D9}">
    <text>Promising ADMET (pharmacokinetic and -dynamic) qualities, as it has only one violation and showed to be the most cytotoxic.</text>
  </threadedComment>
</ThreadedComments>
</file>

<file path=xl/threadedComments/threadedComment2.xml><?xml version="1.0" encoding="utf-8"?>
<ThreadedComments xmlns="http://schemas.microsoft.com/office/spreadsheetml/2018/threadedcomments" xmlns:x="http://schemas.openxmlformats.org/spreadsheetml/2006/main">
  <threadedComment ref="F2" dT="2022-06-07T08:58:06.68" personId="{983982E4-1BFD-4202-B275-C39A0EA80DE4}" id="{1FDA228A-850E-49AE-AE39-244F7F810FE8}">
    <text>NB CASPASE enzymes are proteases (proteolytic enzymes)</text>
  </threadedComment>
  <threadedComment ref="G13" dT="2022-06-07T08:56:50.64" personId="{983982E4-1BFD-4202-B275-C39A0EA80DE4}" id="{0E8C156A-86AB-4C0F-98F9-A85027946E0C}">
    <text>Camp is a topoisomerase inhibitor, therefore a great enzyme inhibitor.</text>
  </threadedComment>
  <threadedComment ref="F28" dT="2022-06-07T08:58:06.68" personId="{983982E4-1BFD-4202-B275-C39A0EA80DE4}" id="{8BF7949E-DD2B-42E8-90E8-7A3E52AD449B}">
    <text>NB CASPASE enzymes are proteases (proteolytic enzymes)</text>
  </threadedComment>
  <threadedComment ref="G39" dT="2022-06-07T08:56:50.64" personId="{983982E4-1BFD-4202-B275-C39A0EA80DE4}" id="{04DA2C33-A803-4F88-BC1A-A736BD8CBC4E}">
    <text>Camp is a topoisomerase inhibitor, therefore a great enzyme inhibitor.</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8" Type="http://schemas.microsoft.com/office/2017/10/relationships/threadedComment" Target="../threadedComments/threadedComment2.xml"/><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4EB8A-3C52-4F6E-AF84-20182467B935}">
  <dimension ref="A1:J14"/>
  <sheetViews>
    <sheetView zoomScale="90" zoomScaleNormal="90" workbookViewId="0">
      <selection activeCell="B6" sqref="B6"/>
    </sheetView>
  </sheetViews>
  <sheetFormatPr defaultRowHeight="15" x14ac:dyDescent="0.25"/>
  <cols>
    <col min="1" max="1" width="13.42578125" style="1" customWidth="1"/>
    <col min="2" max="3" width="9.140625" style="1"/>
    <col min="4" max="4" width="9.28515625" style="1" customWidth="1"/>
    <col min="5" max="5" width="14.7109375" style="1" customWidth="1"/>
    <col min="6" max="6" width="15.42578125" style="1" customWidth="1"/>
    <col min="7" max="7" width="13.140625" style="1" customWidth="1"/>
    <col min="8" max="8" width="12.7109375" style="6" customWidth="1"/>
    <col min="9" max="9" width="13.5703125" style="1" customWidth="1"/>
    <col min="10" max="10" width="11.7109375" style="1" customWidth="1"/>
    <col min="11" max="16384" width="9.140625" style="1"/>
  </cols>
  <sheetData>
    <row r="1" spans="1:10" s="8" customFormat="1" ht="30" customHeight="1" x14ac:dyDescent="0.25">
      <c r="A1" s="8" t="s">
        <v>0</v>
      </c>
      <c r="B1" s="8" t="s">
        <v>22</v>
      </c>
      <c r="C1" s="8" t="s">
        <v>26</v>
      </c>
      <c r="D1" s="8" t="s">
        <v>1</v>
      </c>
      <c r="E1" s="8" t="s">
        <v>4</v>
      </c>
      <c r="F1" s="8" t="s">
        <v>21</v>
      </c>
      <c r="G1" s="8" t="s">
        <v>25</v>
      </c>
      <c r="H1" s="9" t="s">
        <v>24</v>
      </c>
      <c r="I1" s="8" t="s">
        <v>23</v>
      </c>
      <c r="J1" s="8" t="s">
        <v>2</v>
      </c>
    </row>
    <row r="2" spans="1:10" x14ac:dyDescent="0.25">
      <c r="A2" s="27" t="s">
        <v>3</v>
      </c>
      <c r="B2" s="3">
        <v>1.37</v>
      </c>
      <c r="C2" s="3">
        <v>110.37</v>
      </c>
      <c r="D2" s="3">
        <v>21</v>
      </c>
      <c r="E2" s="3">
        <v>290.27</v>
      </c>
      <c r="F2" s="3">
        <v>6</v>
      </c>
      <c r="G2" s="3">
        <v>5</v>
      </c>
      <c r="H2" s="5">
        <v>0</v>
      </c>
      <c r="I2" s="3">
        <v>1</v>
      </c>
      <c r="J2" s="3">
        <v>244.14</v>
      </c>
    </row>
    <row r="3" spans="1:10" x14ac:dyDescent="0.25">
      <c r="A3" s="1" t="s">
        <v>5</v>
      </c>
      <c r="B3" s="3">
        <v>7.04</v>
      </c>
      <c r="C3" s="3">
        <v>57.53</v>
      </c>
      <c r="D3" s="3">
        <v>33</v>
      </c>
      <c r="E3" s="3">
        <v>456.71</v>
      </c>
      <c r="F3" s="3">
        <v>3</v>
      </c>
      <c r="G3" s="3">
        <v>2</v>
      </c>
      <c r="H3" s="5">
        <v>1</v>
      </c>
      <c r="I3" s="3">
        <v>2</v>
      </c>
      <c r="J3" s="3">
        <v>472.04</v>
      </c>
    </row>
    <row r="4" spans="1:10" x14ac:dyDescent="0.25">
      <c r="A4" s="1" t="s">
        <v>6</v>
      </c>
      <c r="B4" s="3">
        <v>8.2899999999999991</v>
      </c>
      <c r="C4" s="3">
        <v>20.23</v>
      </c>
      <c r="D4" s="3">
        <v>31</v>
      </c>
      <c r="E4" s="3">
        <v>426.73</v>
      </c>
      <c r="F4" s="3">
        <v>1</v>
      </c>
      <c r="G4" s="3">
        <v>1</v>
      </c>
      <c r="H4" s="5">
        <v>1</v>
      </c>
      <c r="I4" s="3">
        <v>1</v>
      </c>
      <c r="J4" s="3">
        <v>461.6</v>
      </c>
    </row>
    <row r="5" spans="1:10" x14ac:dyDescent="0.25">
      <c r="A5" s="1" t="s">
        <v>7</v>
      </c>
      <c r="B5" s="3">
        <v>6.12</v>
      </c>
      <c r="C5" s="3">
        <v>94.83</v>
      </c>
      <c r="D5" s="3">
        <v>35</v>
      </c>
      <c r="E5" s="3">
        <v>486.69</v>
      </c>
      <c r="F5" s="3">
        <v>5</v>
      </c>
      <c r="G5" s="3">
        <v>3</v>
      </c>
      <c r="H5" s="5">
        <v>1</v>
      </c>
      <c r="I5" s="3">
        <v>3</v>
      </c>
      <c r="J5" s="3">
        <v>482.27</v>
      </c>
    </row>
    <row r="6" spans="1:10" x14ac:dyDescent="0.25">
      <c r="A6" s="26" t="s">
        <v>8</v>
      </c>
      <c r="B6" s="3">
        <v>6.22</v>
      </c>
      <c r="C6" s="3">
        <v>77.75</v>
      </c>
      <c r="D6" s="3">
        <v>34</v>
      </c>
      <c r="E6" s="3">
        <v>474.73</v>
      </c>
      <c r="F6" s="3">
        <v>4</v>
      </c>
      <c r="G6" s="3">
        <v>3</v>
      </c>
      <c r="H6" s="5">
        <v>1</v>
      </c>
      <c r="I6" s="3">
        <v>2</v>
      </c>
      <c r="J6" s="3">
        <v>485.75</v>
      </c>
    </row>
    <row r="7" spans="1:10" x14ac:dyDescent="0.25">
      <c r="A7" s="1" t="s">
        <v>9</v>
      </c>
      <c r="B7" s="4">
        <v>-0.91</v>
      </c>
      <c r="C7" s="3">
        <v>228.97</v>
      </c>
      <c r="D7" s="3">
        <v>41</v>
      </c>
      <c r="E7" s="3">
        <v>578.52</v>
      </c>
      <c r="F7" s="3">
        <v>14</v>
      </c>
      <c r="G7" s="3">
        <v>8</v>
      </c>
      <c r="H7" s="5">
        <v>3</v>
      </c>
      <c r="I7" s="3">
        <v>6</v>
      </c>
      <c r="J7" s="3">
        <v>480.01</v>
      </c>
    </row>
    <row r="8" spans="1:10" x14ac:dyDescent="0.25">
      <c r="A8" s="1" t="s">
        <v>10</v>
      </c>
      <c r="B8" s="3">
        <v>2.64</v>
      </c>
      <c r="C8" s="3">
        <v>205.59</v>
      </c>
      <c r="D8" s="3">
        <v>44</v>
      </c>
      <c r="E8" s="3">
        <v>608.55999999999995</v>
      </c>
      <c r="F8" s="3">
        <v>13</v>
      </c>
      <c r="G8" s="3">
        <v>6</v>
      </c>
      <c r="H8" s="5">
        <v>3</v>
      </c>
      <c r="I8" s="3">
        <v>9</v>
      </c>
      <c r="J8" s="3">
        <v>508.51</v>
      </c>
    </row>
    <row r="9" spans="1:10" x14ac:dyDescent="0.25">
      <c r="A9" s="1" t="s">
        <v>11</v>
      </c>
      <c r="B9" s="3">
        <v>2.82</v>
      </c>
      <c r="C9" s="3">
        <v>196.35</v>
      </c>
      <c r="D9" s="3">
        <v>42</v>
      </c>
      <c r="E9" s="3">
        <v>578.53</v>
      </c>
      <c r="F9" s="3">
        <v>12</v>
      </c>
      <c r="G9" s="3">
        <v>6</v>
      </c>
      <c r="H9" s="5">
        <v>3</v>
      </c>
      <c r="I9" s="3">
        <v>8</v>
      </c>
      <c r="J9" s="3">
        <v>482.96</v>
      </c>
    </row>
    <row r="10" spans="1:10" x14ac:dyDescent="0.25">
      <c r="A10" s="1" t="s">
        <v>12</v>
      </c>
      <c r="B10" s="3">
        <v>0.68</v>
      </c>
      <c r="C10" s="3">
        <v>170.05</v>
      </c>
      <c r="D10" s="3">
        <v>31</v>
      </c>
      <c r="E10" s="3">
        <v>432.38</v>
      </c>
      <c r="F10" s="3">
        <v>10</v>
      </c>
      <c r="G10" s="3">
        <v>6</v>
      </c>
      <c r="H10" s="5">
        <v>1</v>
      </c>
      <c r="I10" s="3">
        <v>4</v>
      </c>
      <c r="J10" s="3">
        <v>356.17</v>
      </c>
    </row>
    <row r="11" spans="1:10" x14ac:dyDescent="0.25">
      <c r="A11" s="27" t="s">
        <v>13</v>
      </c>
      <c r="B11" s="3">
        <v>1.95</v>
      </c>
      <c r="C11" s="3">
        <v>83.58</v>
      </c>
      <c r="D11" s="3">
        <v>26</v>
      </c>
      <c r="E11" s="3">
        <v>350.37</v>
      </c>
      <c r="F11" s="3">
        <v>6</v>
      </c>
      <c r="G11" s="3">
        <v>3</v>
      </c>
      <c r="H11" s="5">
        <v>0</v>
      </c>
      <c r="I11" s="3">
        <v>2</v>
      </c>
      <c r="J11" s="3">
        <v>303.94</v>
      </c>
    </row>
    <row r="12" spans="1:10" x14ac:dyDescent="0.25">
      <c r="A12" s="1" t="s">
        <v>14</v>
      </c>
      <c r="B12" s="3">
        <v>2.0299999999999998</v>
      </c>
      <c r="C12" s="3">
        <v>81.430000000000007</v>
      </c>
      <c r="D12" s="3">
        <v>26</v>
      </c>
      <c r="E12" s="3">
        <v>348.36</v>
      </c>
      <c r="F12" s="3">
        <v>6</v>
      </c>
      <c r="G12" s="3">
        <v>1</v>
      </c>
      <c r="H12" s="5">
        <v>0</v>
      </c>
      <c r="I12" s="3">
        <v>1</v>
      </c>
      <c r="J12" s="3">
        <v>297.41000000000003</v>
      </c>
    </row>
    <row r="13" spans="1:10" ht="15.75" thickBot="1" x14ac:dyDescent="0.3">
      <c r="A13" s="23" t="s">
        <v>35</v>
      </c>
      <c r="B13" s="24">
        <v>5</v>
      </c>
      <c r="C13" s="24">
        <v>120</v>
      </c>
      <c r="D13" s="24" t="s">
        <v>36</v>
      </c>
      <c r="E13" s="24">
        <v>500</v>
      </c>
      <c r="F13" s="24">
        <v>10</v>
      </c>
      <c r="G13" s="24">
        <v>5</v>
      </c>
      <c r="H13" s="25">
        <v>1</v>
      </c>
      <c r="I13" s="24">
        <v>10</v>
      </c>
      <c r="J13" s="24" t="s">
        <v>36</v>
      </c>
    </row>
    <row r="14" spans="1:10" ht="15.75" thickTop="1" x14ac:dyDescent="0.25"/>
  </sheetData>
  <conditionalFormatting sqref="H2:H12">
    <cfRule type="cellIs" dxfId="44" priority="7" operator="lessThan">
      <formula>2</formula>
    </cfRule>
  </conditionalFormatting>
  <conditionalFormatting sqref="B2:B12">
    <cfRule type="cellIs" dxfId="43" priority="6" operator="lessThan">
      <formula>6</formula>
    </cfRule>
  </conditionalFormatting>
  <conditionalFormatting sqref="E2:E12">
    <cfRule type="cellIs" dxfId="42" priority="5" operator="lessThan">
      <formula>500</formula>
    </cfRule>
  </conditionalFormatting>
  <conditionalFormatting sqref="F2:F12">
    <cfRule type="cellIs" dxfId="41" priority="4" operator="lessThan">
      <formula>11</formula>
    </cfRule>
  </conditionalFormatting>
  <conditionalFormatting sqref="G2:G12">
    <cfRule type="cellIs" dxfId="40" priority="3" operator="lessThan">
      <formula>6</formula>
    </cfRule>
  </conditionalFormatting>
  <conditionalFormatting sqref="I2:I12">
    <cfRule type="cellIs" dxfId="39" priority="2" operator="lessThan">
      <formula>11</formula>
    </cfRule>
  </conditionalFormatting>
  <conditionalFormatting sqref="C2:C12">
    <cfRule type="cellIs" dxfId="38" priority="1" operator="lessThan">
      <formula>121</formula>
    </cfRule>
  </conditionalFormatting>
  <pageMargins left="0.7" right="0.7" top="0.75" bottom="0.75" header="0.3" footer="0.3"/>
  <pageSetup paperSize="9" orientation="portrait" r:id="rId1"/>
  <drawing r:id="rId2"/>
  <legacyDrawing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465939-8EB2-42BF-9E2B-57EEE224452B}">
  <dimension ref="A1:M39"/>
  <sheetViews>
    <sheetView tabSelected="1" zoomScale="85" zoomScaleNormal="85" workbookViewId="0">
      <selection activeCell="M2" sqref="M2"/>
    </sheetView>
  </sheetViews>
  <sheetFormatPr defaultRowHeight="15" x14ac:dyDescent="0.25"/>
  <cols>
    <col min="1" max="1" width="15.140625" customWidth="1"/>
    <col min="2" max="2" width="10.85546875" customWidth="1"/>
    <col min="3" max="3" width="15.85546875" customWidth="1"/>
    <col min="4" max="4" width="12" customWidth="1"/>
    <col min="5" max="5" width="16.42578125" customWidth="1"/>
    <col min="6" max="6" width="11.7109375" customWidth="1"/>
    <col min="7" max="7" width="11.28515625" customWidth="1"/>
    <col min="8" max="8" width="11.42578125" customWidth="1"/>
    <col min="12" max="12" width="16" customWidth="1"/>
  </cols>
  <sheetData>
    <row r="1" spans="1:13" ht="16.5" thickBot="1" x14ac:dyDescent="0.3">
      <c r="B1" s="33" t="s">
        <v>39</v>
      </c>
      <c r="C1" s="34"/>
      <c r="D1" s="34"/>
      <c r="E1" s="34"/>
      <c r="F1" s="34"/>
      <c r="G1" s="35"/>
    </row>
    <row r="2" spans="1:13" s="2" customFormat="1" ht="29.25" customHeight="1" thickBot="1" x14ac:dyDescent="0.3">
      <c r="A2" s="2" t="s">
        <v>0</v>
      </c>
      <c r="B2" s="2" t="s">
        <v>15</v>
      </c>
      <c r="C2" s="2" t="s">
        <v>16</v>
      </c>
      <c r="D2" s="2" t="s">
        <v>17</v>
      </c>
      <c r="E2" s="2" t="s">
        <v>20</v>
      </c>
      <c r="F2" s="2" t="s">
        <v>18</v>
      </c>
      <c r="G2" s="2" t="s">
        <v>19</v>
      </c>
      <c r="H2" s="2" t="s">
        <v>41</v>
      </c>
      <c r="I2" s="15" t="s">
        <v>27</v>
      </c>
      <c r="J2" s="13" t="s">
        <v>31</v>
      </c>
      <c r="K2" s="10" t="s">
        <v>32</v>
      </c>
      <c r="L2" s="15" t="s">
        <v>34</v>
      </c>
    </row>
    <row r="3" spans="1:13" x14ac:dyDescent="0.25">
      <c r="A3" t="s">
        <v>3</v>
      </c>
      <c r="B3" s="7">
        <v>0.41</v>
      </c>
      <c r="C3" s="7">
        <v>0.14000000000000001</v>
      </c>
      <c r="D3" s="7">
        <v>0.09</v>
      </c>
      <c r="E3" s="7">
        <v>0.6</v>
      </c>
      <c r="F3" s="7">
        <v>0.26</v>
      </c>
      <c r="G3" s="7">
        <v>0.47</v>
      </c>
      <c r="H3" s="31" t="s">
        <v>28</v>
      </c>
      <c r="I3" s="14" t="s">
        <v>28</v>
      </c>
      <c r="J3" s="16">
        <v>0</v>
      </c>
      <c r="K3" s="17" t="s">
        <v>33</v>
      </c>
      <c r="L3" s="28" t="s">
        <v>37</v>
      </c>
      <c r="M3" t="s">
        <v>38</v>
      </c>
    </row>
    <row r="4" spans="1:13" ht="30" x14ac:dyDescent="0.25">
      <c r="A4" t="s">
        <v>5</v>
      </c>
      <c r="B4" s="7">
        <v>0.31</v>
      </c>
      <c r="C4" s="7">
        <v>0.03</v>
      </c>
      <c r="D4" s="7">
        <v>-0.5</v>
      </c>
      <c r="E4" s="7">
        <v>0.93</v>
      </c>
      <c r="F4" s="7">
        <v>0.14000000000000001</v>
      </c>
      <c r="G4" s="7">
        <v>0.55000000000000004</v>
      </c>
      <c r="H4" s="31"/>
      <c r="I4" s="11" t="s">
        <v>29</v>
      </c>
      <c r="J4" s="18">
        <v>-0.5</v>
      </c>
      <c r="K4" s="19">
        <v>0</v>
      </c>
      <c r="L4" s="29"/>
    </row>
    <row r="5" spans="1:13" ht="15.75" thickBot="1" x14ac:dyDescent="0.3">
      <c r="A5" t="s">
        <v>6</v>
      </c>
      <c r="B5" s="7">
        <v>0.27</v>
      </c>
      <c r="C5" s="7">
        <v>0.11</v>
      </c>
      <c r="D5" s="7">
        <v>-0.42</v>
      </c>
      <c r="E5" s="7">
        <v>0.85</v>
      </c>
      <c r="F5" s="7">
        <v>0.15</v>
      </c>
      <c r="G5" s="7">
        <v>0.52</v>
      </c>
      <c r="H5" s="31"/>
      <c r="I5" s="12" t="s">
        <v>30</v>
      </c>
      <c r="J5" s="20" t="s">
        <v>33</v>
      </c>
      <c r="K5" s="21">
        <v>-0.5</v>
      </c>
      <c r="L5" s="30"/>
    </row>
    <row r="6" spans="1:13" x14ac:dyDescent="0.25">
      <c r="A6" t="s">
        <v>7</v>
      </c>
      <c r="B6" s="7">
        <v>0.21</v>
      </c>
      <c r="C6" s="7">
        <v>-0.04</v>
      </c>
      <c r="D6" s="7">
        <v>-0.45</v>
      </c>
      <c r="E6" s="7">
        <v>0.78</v>
      </c>
      <c r="F6" s="7">
        <v>0.18</v>
      </c>
      <c r="G6" s="7">
        <v>0.4</v>
      </c>
      <c r="H6" s="31"/>
    </row>
    <row r="7" spans="1:13" x14ac:dyDescent="0.25">
      <c r="A7" t="s">
        <v>8</v>
      </c>
      <c r="B7" s="7">
        <v>0.18</v>
      </c>
      <c r="C7" s="7">
        <v>-0.04</v>
      </c>
      <c r="D7" s="7">
        <v>-0.4</v>
      </c>
      <c r="E7" s="7">
        <v>0.76</v>
      </c>
      <c r="F7" s="7">
        <v>0.22</v>
      </c>
      <c r="G7" s="7">
        <v>0.49</v>
      </c>
      <c r="H7" s="31"/>
    </row>
    <row r="8" spans="1:13" x14ac:dyDescent="0.25">
      <c r="A8" t="s">
        <v>9</v>
      </c>
      <c r="B8" s="7">
        <v>0.11</v>
      </c>
      <c r="C8" s="7">
        <v>-0.28999999999999998</v>
      </c>
      <c r="D8" s="7">
        <v>-0.03</v>
      </c>
      <c r="E8" s="7">
        <v>-0.13</v>
      </c>
      <c r="F8" s="7">
        <v>-0.01</v>
      </c>
      <c r="G8" s="7">
        <v>0.37</v>
      </c>
      <c r="H8" s="31"/>
    </row>
    <row r="9" spans="1:13" x14ac:dyDescent="0.25">
      <c r="A9" t="s">
        <v>10</v>
      </c>
      <c r="B9" s="7">
        <v>-0.11</v>
      </c>
      <c r="C9" s="7">
        <v>-0.69</v>
      </c>
      <c r="D9" s="7">
        <v>-0.28000000000000003</v>
      </c>
      <c r="E9" s="7">
        <v>-0.06</v>
      </c>
      <c r="F9" s="7">
        <v>-0.11</v>
      </c>
      <c r="G9" s="7">
        <v>0</v>
      </c>
      <c r="H9" s="31"/>
    </row>
    <row r="10" spans="1:13" x14ac:dyDescent="0.25">
      <c r="A10" t="s">
        <v>11</v>
      </c>
      <c r="B10" s="7">
        <v>0</v>
      </c>
      <c r="C10" s="7">
        <v>-0.46</v>
      </c>
      <c r="D10" s="7">
        <v>-0.12</v>
      </c>
      <c r="E10" s="7">
        <v>0.14000000000000001</v>
      </c>
      <c r="F10" s="7">
        <v>-0.02</v>
      </c>
      <c r="G10" s="7">
        <v>0.17</v>
      </c>
      <c r="H10" s="31"/>
    </row>
    <row r="11" spans="1:13" x14ac:dyDescent="0.25">
      <c r="A11" t="s">
        <v>12</v>
      </c>
      <c r="B11" s="7">
        <v>0.1</v>
      </c>
      <c r="C11" s="7">
        <v>-0.01</v>
      </c>
      <c r="D11" s="7">
        <v>0.14000000000000001</v>
      </c>
      <c r="E11" s="7">
        <v>0.31</v>
      </c>
      <c r="F11" s="7">
        <v>0.02</v>
      </c>
      <c r="G11" s="7">
        <v>0.43</v>
      </c>
      <c r="H11" s="31"/>
      <c r="J11" s="22"/>
    </row>
    <row r="12" spans="1:13" x14ac:dyDescent="0.25">
      <c r="A12" t="s">
        <v>13</v>
      </c>
      <c r="B12" s="7">
        <v>0.48</v>
      </c>
      <c r="C12" s="7">
        <v>0.03</v>
      </c>
      <c r="D12" s="7">
        <v>-0.01</v>
      </c>
      <c r="E12" s="7">
        <v>-0.17</v>
      </c>
      <c r="F12" s="7">
        <v>-0.01</v>
      </c>
      <c r="G12" s="7">
        <v>0.28999999999999998</v>
      </c>
      <c r="H12" s="31"/>
    </row>
    <row r="13" spans="1:13" x14ac:dyDescent="0.25">
      <c r="A13" t="s">
        <v>14</v>
      </c>
      <c r="B13" s="7">
        <v>0.46</v>
      </c>
      <c r="C13" s="7">
        <v>-0.15</v>
      </c>
      <c r="D13" s="7">
        <v>0.27</v>
      </c>
      <c r="E13" s="7">
        <v>7.0000000000000007E-2</v>
      </c>
      <c r="F13" s="7">
        <v>-0.1</v>
      </c>
      <c r="G13" s="7">
        <v>1.1100000000000001</v>
      </c>
      <c r="H13" s="31"/>
    </row>
    <row r="15" spans="1:13" ht="30" x14ac:dyDescent="0.25">
      <c r="A15" s="2" t="s">
        <v>0</v>
      </c>
      <c r="B15" s="2" t="s">
        <v>15</v>
      </c>
      <c r="C15" s="2" t="s">
        <v>16</v>
      </c>
      <c r="D15" s="2" t="s">
        <v>17</v>
      </c>
      <c r="E15" s="2" t="s">
        <v>20</v>
      </c>
      <c r="F15" s="2" t="s">
        <v>18</v>
      </c>
      <c r="G15" s="2" t="s">
        <v>19</v>
      </c>
    </row>
    <row r="16" spans="1:13" x14ac:dyDescent="0.25">
      <c r="A16" t="s">
        <v>3</v>
      </c>
      <c r="B16" s="7">
        <v>0.41</v>
      </c>
      <c r="C16" s="7">
        <v>0.14000000000000001</v>
      </c>
      <c r="D16" s="7">
        <v>0.09</v>
      </c>
      <c r="E16" s="7">
        <v>0.6</v>
      </c>
      <c r="F16" s="7">
        <v>0.26</v>
      </c>
      <c r="G16" s="7">
        <v>0.47</v>
      </c>
      <c r="H16" s="32" t="s">
        <v>29</v>
      </c>
    </row>
    <row r="17" spans="1:8" x14ac:dyDescent="0.25">
      <c r="A17" t="s">
        <v>5</v>
      </c>
      <c r="B17" s="7">
        <v>0.31</v>
      </c>
      <c r="C17" s="7">
        <v>0.03</v>
      </c>
      <c r="D17" s="7">
        <v>-0.5</v>
      </c>
      <c r="E17" s="7">
        <v>0.93</v>
      </c>
      <c r="F17" s="7">
        <v>0.14000000000000001</v>
      </c>
      <c r="G17" s="7">
        <v>0.55000000000000004</v>
      </c>
      <c r="H17" s="32"/>
    </row>
    <row r="18" spans="1:8" x14ac:dyDescent="0.25">
      <c r="A18" t="s">
        <v>6</v>
      </c>
      <c r="B18" s="7">
        <v>0.27</v>
      </c>
      <c r="C18" s="7">
        <v>0.11</v>
      </c>
      <c r="D18" s="7">
        <v>-0.42</v>
      </c>
      <c r="E18" s="7">
        <v>0.85</v>
      </c>
      <c r="F18" s="7">
        <v>0.15</v>
      </c>
      <c r="G18" s="7">
        <v>0.52</v>
      </c>
      <c r="H18" s="32"/>
    </row>
    <row r="19" spans="1:8" x14ac:dyDescent="0.25">
      <c r="A19" t="s">
        <v>7</v>
      </c>
      <c r="B19" s="7">
        <v>0.21</v>
      </c>
      <c r="C19" s="7">
        <v>-0.04</v>
      </c>
      <c r="D19" s="7">
        <v>-0.45</v>
      </c>
      <c r="E19" s="7">
        <v>0.78</v>
      </c>
      <c r="F19" s="7">
        <v>0.18</v>
      </c>
      <c r="G19" s="7">
        <v>0.4</v>
      </c>
      <c r="H19" s="32"/>
    </row>
    <row r="20" spans="1:8" x14ac:dyDescent="0.25">
      <c r="A20" t="s">
        <v>8</v>
      </c>
      <c r="B20" s="7">
        <v>0.18</v>
      </c>
      <c r="C20" s="7">
        <v>-0.04</v>
      </c>
      <c r="D20" s="7">
        <v>-0.4</v>
      </c>
      <c r="E20" s="7">
        <v>0.76</v>
      </c>
      <c r="F20" s="7">
        <v>0.22</v>
      </c>
      <c r="G20" s="7">
        <v>0.49</v>
      </c>
      <c r="H20" s="32"/>
    </row>
    <row r="21" spans="1:8" x14ac:dyDescent="0.25">
      <c r="A21" t="s">
        <v>9</v>
      </c>
      <c r="B21" s="7">
        <v>0.11</v>
      </c>
      <c r="C21" s="7">
        <v>-0.28999999999999998</v>
      </c>
      <c r="D21" s="7">
        <v>-0.03</v>
      </c>
      <c r="E21" s="7">
        <v>-0.13</v>
      </c>
      <c r="F21" s="7">
        <v>-0.01</v>
      </c>
      <c r="G21" s="7">
        <v>0.37</v>
      </c>
      <c r="H21" s="32"/>
    </row>
    <row r="22" spans="1:8" x14ac:dyDescent="0.25">
      <c r="A22" t="s">
        <v>10</v>
      </c>
      <c r="B22" s="7">
        <v>-0.11</v>
      </c>
      <c r="C22" s="7">
        <v>-0.69</v>
      </c>
      <c r="D22" s="7">
        <v>-0.28000000000000003</v>
      </c>
      <c r="E22" s="7">
        <v>-0.06</v>
      </c>
      <c r="F22" s="7">
        <v>-0.11</v>
      </c>
      <c r="G22" s="7">
        <v>0</v>
      </c>
      <c r="H22" s="32"/>
    </row>
    <row r="23" spans="1:8" x14ac:dyDescent="0.25">
      <c r="A23" t="s">
        <v>11</v>
      </c>
      <c r="B23" s="7">
        <v>0</v>
      </c>
      <c r="C23" s="7">
        <v>-0.46</v>
      </c>
      <c r="D23" s="7">
        <v>-0.12</v>
      </c>
      <c r="E23" s="7">
        <v>0.14000000000000001</v>
      </c>
      <c r="F23" s="7">
        <v>-0.02</v>
      </c>
      <c r="G23" s="7">
        <v>0.17</v>
      </c>
      <c r="H23" s="32"/>
    </row>
    <row r="24" spans="1:8" x14ac:dyDescent="0.25">
      <c r="A24" t="s">
        <v>12</v>
      </c>
      <c r="B24" s="7">
        <v>0.1</v>
      </c>
      <c r="C24" s="7">
        <v>-0.01</v>
      </c>
      <c r="D24" s="7">
        <v>0.14000000000000001</v>
      </c>
      <c r="E24" s="7">
        <v>0.31</v>
      </c>
      <c r="F24" s="7">
        <v>0.02</v>
      </c>
      <c r="G24" s="7">
        <v>0.43</v>
      </c>
      <c r="H24" s="32"/>
    </row>
    <row r="25" spans="1:8" x14ac:dyDescent="0.25">
      <c r="A25" t="s">
        <v>13</v>
      </c>
      <c r="B25" s="7">
        <v>0.48</v>
      </c>
      <c r="C25" s="7">
        <v>0.03</v>
      </c>
      <c r="D25" s="7">
        <v>-0.01</v>
      </c>
      <c r="E25" s="7">
        <v>-0.17</v>
      </c>
      <c r="F25" s="7">
        <v>-0.01</v>
      </c>
      <c r="G25" s="7">
        <v>0.28999999999999998</v>
      </c>
      <c r="H25" s="32"/>
    </row>
    <row r="26" spans="1:8" x14ac:dyDescent="0.25">
      <c r="A26" t="s">
        <v>14</v>
      </c>
      <c r="B26" s="7">
        <v>0.46</v>
      </c>
      <c r="C26" s="7">
        <v>-0.15</v>
      </c>
      <c r="D26" s="7">
        <v>0.27</v>
      </c>
      <c r="E26" s="7">
        <v>7.0000000000000007E-2</v>
      </c>
      <c r="F26" s="7">
        <v>-0.1</v>
      </c>
      <c r="G26" s="7">
        <v>1.1100000000000001</v>
      </c>
      <c r="H26" s="32"/>
    </row>
    <row r="28" spans="1:8" ht="30" x14ac:dyDescent="0.25">
      <c r="A28" s="2" t="s">
        <v>0</v>
      </c>
      <c r="B28" s="2" t="s">
        <v>15</v>
      </c>
      <c r="C28" s="2" t="s">
        <v>16</v>
      </c>
      <c r="D28" s="2" t="s">
        <v>17</v>
      </c>
      <c r="E28" s="2" t="s">
        <v>20</v>
      </c>
      <c r="F28" s="2" t="s">
        <v>18</v>
      </c>
      <c r="G28" s="2" t="s">
        <v>19</v>
      </c>
    </row>
    <row r="29" spans="1:8" x14ac:dyDescent="0.25">
      <c r="A29" t="s">
        <v>3</v>
      </c>
      <c r="B29" s="7">
        <v>0.41</v>
      </c>
      <c r="C29" s="7">
        <v>0.14000000000000001</v>
      </c>
      <c r="D29" s="7">
        <v>0.09</v>
      </c>
      <c r="E29" s="7">
        <v>0.6</v>
      </c>
      <c r="F29" s="7">
        <v>0.26</v>
      </c>
      <c r="G29" s="7">
        <v>0.47</v>
      </c>
      <c r="H29" s="36" t="s">
        <v>40</v>
      </c>
    </row>
    <row r="30" spans="1:8" x14ac:dyDescent="0.25">
      <c r="A30" t="s">
        <v>5</v>
      </c>
      <c r="B30" s="7">
        <v>0.31</v>
      </c>
      <c r="C30" s="7">
        <v>0.03</v>
      </c>
      <c r="D30" s="7">
        <v>-0.5</v>
      </c>
      <c r="E30" s="7">
        <v>0.93</v>
      </c>
      <c r="F30" s="7">
        <v>0.14000000000000001</v>
      </c>
      <c r="G30" s="7">
        <v>0.55000000000000004</v>
      </c>
      <c r="H30" s="36"/>
    </row>
    <row r="31" spans="1:8" x14ac:dyDescent="0.25">
      <c r="A31" t="s">
        <v>6</v>
      </c>
      <c r="B31" s="7">
        <v>0.27</v>
      </c>
      <c r="C31" s="7">
        <v>0.11</v>
      </c>
      <c r="D31" s="7">
        <v>-0.42</v>
      </c>
      <c r="E31" s="7">
        <v>0.85</v>
      </c>
      <c r="F31" s="7">
        <v>0.15</v>
      </c>
      <c r="G31" s="7">
        <v>0.52</v>
      </c>
      <c r="H31" s="36"/>
    </row>
    <row r="32" spans="1:8" x14ac:dyDescent="0.25">
      <c r="A32" t="s">
        <v>7</v>
      </c>
      <c r="B32" s="7">
        <v>0.21</v>
      </c>
      <c r="C32" s="7">
        <v>-0.04</v>
      </c>
      <c r="D32" s="7">
        <v>-0.45</v>
      </c>
      <c r="E32" s="7">
        <v>0.78</v>
      </c>
      <c r="F32" s="7">
        <v>0.18</v>
      </c>
      <c r="G32" s="7">
        <v>0.4</v>
      </c>
      <c r="H32" s="36"/>
    </row>
    <row r="33" spans="1:8" x14ac:dyDescent="0.25">
      <c r="A33" t="s">
        <v>8</v>
      </c>
      <c r="B33" s="7">
        <v>0.18</v>
      </c>
      <c r="C33" s="7">
        <v>-0.04</v>
      </c>
      <c r="D33" s="7">
        <v>-0.4</v>
      </c>
      <c r="E33" s="7">
        <v>0.76</v>
      </c>
      <c r="F33" s="7">
        <v>0.22</v>
      </c>
      <c r="G33" s="7">
        <v>0.49</v>
      </c>
      <c r="H33" s="36"/>
    </row>
    <row r="34" spans="1:8" x14ac:dyDescent="0.25">
      <c r="A34" t="s">
        <v>9</v>
      </c>
      <c r="B34" s="7">
        <v>0.11</v>
      </c>
      <c r="C34" s="7">
        <v>-0.28999999999999998</v>
      </c>
      <c r="D34" s="7">
        <v>-0.03</v>
      </c>
      <c r="E34" s="7">
        <v>-0.13</v>
      </c>
      <c r="F34" s="7">
        <v>-0.01</v>
      </c>
      <c r="G34" s="7">
        <v>0.37</v>
      </c>
      <c r="H34" s="36"/>
    </row>
    <row r="35" spans="1:8" x14ac:dyDescent="0.25">
      <c r="A35" t="s">
        <v>10</v>
      </c>
      <c r="B35" s="7">
        <v>-0.11</v>
      </c>
      <c r="C35" s="7">
        <v>-0.69</v>
      </c>
      <c r="D35" s="7">
        <v>-0.28000000000000003</v>
      </c>
      <c r="E35" s="7">
        <v>-0.06</v>
      </c>
      <c r="F35" s="7">
        <v>-0.11</v>
      </c>
      <c r="G35" s="7">
        <v>0</v>
      </c>
      <c r="H35" s="36"/>
    </row>
    <row r="36" spans="1:8" x14ac:dyDescent="0.25">
      <c r="A36" t="s">
        <v>11</v>
      </c>
      <c r="B36" s="7">
        <v>0</v>
      </c>
      <c r="C36" s="7">
        <v>-0.46</v>
      </c>
      <c r="D36" s="7">
        <v>-0.12</v>
      </c>
      <c r="E36" s="7">
        <v>0.14000000000000001</v>
      </c>
      <c r="F36" s="7">
        <v>-0.02</v>
      </c>
      <c r="G36" s="7">
        <v>0.17</v>
      </c>
      <c r="H36" s="36"/>
    </row>
    <row r="37" spans="1:8" x14ac:dyDescent="0.25">
      <c r="A37" t="s">
        <v>12</v>
      </c>
      <c r="B37" s="7">
        <v>0.1</v>
      </c>
      <c r="C37" s="7">
        <v>-0.01</v>
      </c>
      <c r="D37" s="7">
        <v>0.14000000000000001</v>
      </c>
      <c r="E37" s="7">
        <v>0.31</v>
      </c>
      <c r="F37" s="7">
        <v>0.02</v>
      </c>
      <c r="G37" s="7">
        <v>0.43</v>
      </c>
      <c r="H37" s="36"/>
    </row>
    <row r="38" spans="1:8" x14ac:dyDescent="0.25">
      <c r="A38" t="s">
        <v>13</v>
      </c>
      <c r="B38" s="7">
        <v>0.48</v>
      </c>
      <c r="C38" s="7">
        <v>0.03</v>
      </c>
      <c r="D38" s="7">
        <v>-0.01</v>
      </c>
      <c r="E38" s="7">
        <v>-0.17</v>
      </c>
      <c r="F38" s="7">
        <v>-0.01</v>
      </c>
      <c r="G38" s="7">
        <v>0.28999999999999998</v>
      </c>
      <c r="H38" s="36"/>
    </row>
    <row r="39" spans="1:8" x14ac:dyDescent="0.25">
      <c r="A39" t="s">
        <v>14</v>
      </c>
      <c r="B39" s="7">
        <v>0.46</v>
      </c>
      <c r="C39" s="7">
        <v>-0.15</v>
      </c>
      <c r="D39" s="7">
        <v>0.27</v>
      </c>
      <c r="E39" s="7">
        <v>7.0000000000000007E-2</v>
      </c>
      <c r="F39" s="7">
        <v>-0.1</v>
      </c>
      <c r="G39" s="7">
        <v>1.1100000000000001</v>
      </c>
      <c r="H39" s="36"/>
    </row>
  </sheetData>
  <mergeCells count="5">
    <mergeCell ref="L3:L5"/>
    <mergeCell ref="H3:H13"/>
    <mergeCell ref="H16:H26"/>
    <mergeCell ref="B1:G1"/>
    <mergeCell ref="H29:H39"/>
  </mergeCells>
  <conditionalFormatting sqref="B3:G13">
    <cfRule type="cellIs" dxfId="25" priority="8" operator="greaterThan">
      <formula>0</formula>
    </cfRule>
  </conditionalFormatting>
  <conditionalFormatting sqref="B16:G26">
    <cfRule type="cellIs" dxfId="24" priority="5" operator="between">
      <formula>-0.5</formula>
      <formula>0</formula>
    </cfRule>
    <cfRule type="cellIs" dxfId="23" priority="6" operator="between">
      <formula>-0.5</formula>
      <formula>0</formula>
    </cfRule>
    <cfRule type="cellIs" dxfId="22" priority="7" operator="between">
      <formula>$J$4</formula>
      <formula>$K$4</formula>
    </cfRule>
  </conditionalFormatting>
  <conditionalFormatting sqref="B29:G39">
    <cfRule type="top10" dxfId="21" priority="3" rank="10"/>
  </conditionalFormatting>
  <pageMargins left="0.7" right="0.7" top="0.75" bottom="0.75" header="0.3" footer="0.3"/>
  <pageSetup paperSize="9" orientation="portrait" r:id="rId1"/>
  <drawing r:id="rId2"/>
  <legacyDrawing r:id="rId3"/>
  <tableParts count="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Lipinski molecular properties</vt:lpstr>
      <vt:lpstr>Bioactivity prediction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Angela Bona</cp:lastModifiedBy>
  <dcterms:created xsi:type="dcterms:W3CDTF">2022-05-25T15:02:11Z</dcterms:created>
  <dcterms:modified xsi:type="dcterms:W3CDTF">2022-08-01T11:16:34Z</dcterms:modified>
</cp:coreProperties>
</file>