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2022\"/>
    </mc:Choice>
  </mc:AlternateContent>
  <bookViews>
    <workbookView xWindow="240" yWindow="60" windowWidth="20115" windowHeight="97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2" i="1" l="1"/>
  <c r="F12" i="1"/>
  <c r="E12" i="1"/>
  <c r="D12" i="1"/>
</calcChain>
</file>

<file path=xl/sharedStrings.xml><?xml version="1.0" encoding="utf-8"?>
<sst xmlns="http://schemas.openxmlformats.org/spreadsheetml/2006/main" count="28" uniqueCount="17">
  <si>
    <t>A</t>
  </si>
  <si>
    <t>485/40,590/35</t>
  </si>
  <si>
    <t>B</t>
  </si>
  <si>
    <t>C</t>
  </si>
  <si>
    <t>D</t>
  </si>
  <si>
    <t>E</t>
  </si>
  <si>
    <t>F</t>
  </si>
  <si>
    <t>G</t>
  </si>
  <si>
    <t>H</t>
  </si>
  <si>
    <t>Filter range</t>
  </si>
  <si>
    <t>0.5nM</t>
  </si>
  <si>
    <t>1nM</t>
  </si>
  <si>
    <t>1.5nM</t>
  </si>
  <si>
    <t>2nM</t>
  </si>
  <si>
    <t>Dye Only</t>
  </si>
  <si>
    <t>NPs only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</si>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</sst>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0"/>
      <color rgb="FF27413E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7EB2DB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Sheet1!$D$11:$G$11</c:f>
              <c:strCache>
                <c:ptCount val="4"/>
                <c:pt idx="0">
                  <c:v>0.5nM</c:v>
                </c:pt>
                <c:pt idx="1">
                  <c:v>1nM</c:v>
                </c:pt>
                <c:pt idx="2">
                  <c:v>1.5nM</c:v>
                </c:pt>
                <c:pt idx="3">
                  <c:v>2nM</c:v>
                </c:pt>
              </c:strCache>
            </c:strRef>
          </c:cat>
          <c:val>
            <c:numRef>
              <c:f>Sheet1!$D$12:$G$12</c:f>
              <c:numCache>
                <c:formatCode>General</c:formatCode>
                <c:ptCount val="4"/>
                <c:pt idx="0">
                  <c:v>106.33333333333333</c:v>
                </c:pt>
                <c:pt idx="1">
                  <c:v>132.33333333333334</c:v>
                </c:pt>
                <c:pt idx="2">
                  <c:v>101.66666666666667</c:v>
                </c:pt>
                <c:pt idx="3">
                  <c:v>122.5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9280632"/>
        <c:axId val="309281024"/>
      </c:lineChart>
      <c:catAx>
        <c:axId val="309280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281024"/>
        <c:crosses val="autoZero"/>
        <c:auto val="1"/>
        <c:lblAlgn val="ctr"/>
        <c:lblOffset val="100"/>
        <c:noMultiLvlLbl val="0"/>
      </c:catAx>
      <c:valAx>
        <c:axId val="30928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280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</xdr:colOff>
      <xdr:row>10</xdr:row>
      <xdr:rowOff>90487</xdr:rowOff>
    </xdr:from>
    <xdr:to>
      <xdr:col>15</xdr:col>
      <xdr:colOff>347662</xdr:colOff>
      <xdr:row>24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C1" sqref="C1"/>
    </sheetView>
  </sheetViews>
  <sheetFormatPr defaultRowHeight="15" x14ac:dyDescent="0.25"/>
  <sheetData>
    <row r="1" spans="1:14" x14ac:dyDescent="0.25">
      <c r="A1" s="1"/>
      <c r="B1" s="13" t="s">
        <v>14</v>
      </c>
      <c r="C1" s="13" t="s">
        <v>15</v>
      </c>
      <c r="D1" s="13" t="s">
        <v>10</v>
      </c>
      <c r="E1" s="13" t="s">
        <v>11</v>
      </c>
      <c r="F1" s="13" t="s">
        <v>12</v>
      </c>
      <c r="G1" s="13" t="s">
        <v>13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t="s">
        <v>9</v>
      </c>
    </row>
    <row r="2" spans="1:14" ht="18" x14ac:dyDescent="0.25">
      <c r="A2" s="2" t="s">
        <v>0</v>
      </c>
      <c r="B2" s="3">
        <v>185</v>
      </c>
      <c r="C2" s="4">
        <v>28</v>
      </c>
      <c r="D2" s="5">
        <v>99</v>
      </c>
      <c r="E2" s="3">
        <v>187</v>
      </c>
      <c r="F2" s="6">
        <v>102</v>
      </c>
      <c r="G2" s="7">
        <v>123</v>
      </c>
      <c r="H2" s="8"/>
      <c r="I2" s="8"/>
      <c r="J2" s="8"/>
      <c r="K2" s="8"/>
      <c r="L2" s="8"/>
      <c r="M2" s="8"/>
      <c r="N2" s="9" t="s">
        <v>1</v>
      </c>
    </row>
    <row r="3" spans="1:14" ht="18" x14ac:dyDescent="0.25">
      <c r="A3" s="2" t="s">
        <v>2</v>
      </c>
      <c r="B3" s="3">
        <v>189</v>
      </c>
      <c r="C3" s="4">
        <v>30</v>
      </c>
      <c r="D3" s="6">
        <v>107</v>
      </c>
      <c r="E3" s="10">
        <v>166</v>
      </c>
      <c r="F3" s="5">
        <v>90</v>
      </c>
      <c r="G3" s="11">
        <v>84</v>
      </c>
      <c r="H3" s="8"/>
      <c r="I3" s="8"/>
      <c r="J3" s="8"/>
      <c r="K3" s="8"/>
      <c r="L3" s="8"/>
      <c r="M3" s="8"/>
      <c r="N3" s="9" t="s">
        <v>1</v>
      </c>
    </row>
    <row r="4" spans="1:14" ht="18" x14ac:dyDescent="0.25">
      <c r="A4" s="2" t="s">
        <v>3</v>
      </c>
      <c r="B4" s="3">
        <v>192</v>
      </c>
      <c r="C4" s="4">
        <v>29</v>
      </c>
      <c r="D4" s="6">
        <v>108</v>
      </c>
      <c r="E4" s="7">
        <v>127</v>
      </c>
      <c r="F4" s="11">
        <v>84</v>
      </c>
      <c r="G4" s="10">
        <v>170</v>
      </c>
      <c r="H4" s="8"/>
      <c r="I4" s="8"/>
      <c r="J4" s="8"/>
      <c r="K4" s="8"/>
      <c r="L4" s="8"/>
      <c r="M4" s="8"/>
      <c r="N4" s="9" t="s">
        <v>1</v>
      </c>
    </row>
    <row r="5" spans="1:14" ht="18" x14ac:dyDescent="0.25">
      <c r="A5" s="2" t="s">
        <v>4</v>
      </c>
      <c r="B5" s="3">
        <v>193</v>
      </c>
      <c r="C5" s="4">
        <v>30</v>
      </c>
      <c r="D5" s="5">
        <v>99</v>
      </c>
      <c r="E5" s="12">
        <v>115</v>
      </c>
      <c r="F5" s="5">
        <v>99</v>
      </c>
      <c r="G5" s="5">
        <v>93</v>
      </c>
      <c r="H5" s="8"/>
      <c r="I5" s="8"/>
      <c r="J5" s="8"/>
      <c r="K5" s="8"/>
      <c r="L5" s="8"/>
      <c r="M5" s="8"/>
      <c r="N5" s="9" t="s">
        <v>1</v>
      </c>
    </row>
    <row r="6" spans="1:14" ht="18" x14ac:dyDescent="0.25">
      <c r="A6" s="2" t="s">
        <v>5</v>
      </c>
      <c r="B6" s="3">
        <v>194</v>
      </c>
      <c r="C6" s="4">
        <v>30</v>
      </c>
      <c r="D6" s="12">
        <v>115</v>
      </c>
      <c r="E6" s="5">
        <v>97</v>
      </c>
      <c r="F6" s="12">
        <v>114</v>
      </c>
      <c r="G6" s="6">
        <v>101</v>
      </c>
      <c r="H6" s="8"/>
      <c r="I6" s="8"/>
      <c r="J6" s="8"/>
      <c r="K6" s="8"/>
      <c r="L6" s="8"/>
      <c r="M6" s="8"/>
      <c r="N6" s="9" t="s">
        <v>1</v>
      </c>
    </row>
    <row r="7" spans="1:14" ht="18" x14ac:dyDescent="0.25">
      <c r="A7" s="2" t="s">
        <v>6</v>
      </c>
      <c r="B7" s="3">
        <v>193</v>
      </c>
      <c r="C7" s="4">
        <v>28</v>
      </c>
      <c r="D7" s="6">
        <v>110</v>
      </c>
      <c r="E7" s="6">
        <v>102</v>
      </c>
      <c r="F7" s="12">
        <v>121</v>
      </c>
      <c r="G7" s="10">
        <v>164</v>
      </c>
      <c r="H7" s="8"/>
      <c r="I7" s="8"/>
      <c r="J7" s="8"/>
      <c r="K7" s="8"/>
      <c r="L7" s="8"/>
      <c r="M7" s="8"/>
      <c r="N7" s="9" t="s">
        <v>1</v>
      </c>
    </row>
    <row r="8" spans="1:14" ht="18" x14ac:dyDescent="0.25">
      <c r="A8" s="2" t="s">
        <v>7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9" t="s">
        <v>1</v>
      </c>
    </row>
    <row r="9" spans="1:14" ht="18" x14ac:dyDescent="0.25">
      <c r="A9" s="2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9" t="s">
        <v>1</v>
      </c>
    </row>
    <row r="11" spans="1:14" x14ac:dyDescent="0.25">
      <c r="D11" t="s">
        <v>10</v>
      </c>
      <c r="E11" t="s">
        <v>11</v>
      </c>
      <c r="F11" t="s">
        <v>12</v>
      </c>
      <c r="G11" t="s">
        <v>13</v>
      </c>
    </row>
    <row r="12" spans="1:14" x14ac:dyDescent="0.25">
      <c r="C12" t="s">
        <v>16</v>
      </c>
      <c r="D12">
        <f>AVERAGE(D2:D7)</f>
        <v>106.33333333333333</v>
      </c>
      <c r="E12">
        <f>AVERAGE(E2:E7)</f>
        <v>132.33333333333334</v>
      </c>
      <c r="F12">
        <f>AVERAGE(F2:F7)</f>
        <v>101.66666666666667</v>
      </c>
      <c r="G12">
        <f>AVERAGE(G2:G7)</f>
        <v>122.5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2022-03-23T08:54:23Z</dcterms:created>
  <dcterms:modified xsi:type="dcterms:W3CDTF">2022-03-23T11:28:25Z</dcterms:modified>
</cp:coreProperties>
</file>