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APTOP STUFF\MODULES\5. Masters Year (2022-2023)\Dissertations Drafts\2023\Final Submission\After examination\Upload\"/>
    </mc:Choice>
  </mc:AlternateContent>
  <xr:revisionPtr revIDLastSave="0" documentId="13_ncr:1_{011548FF-15D9-4F36-8A32-74C78BCF6CD3}" xr6:coauthVersionLast="36" xr6:coauthVersionMax="47" xr10:uidLastSave="{00000000-0000-0000-0000-000000000000}"/>
  <bookViews>
    <workbookView xWindow="-23145" yWindow="-105" windowWidth="23250" windowHeight="12450" activeTab="9" xr2:uid="{00000000-000D-0000-FFFF-FFFF00000000}"/>
  </bookViews>
  <sheets>
    <sheet name="V3_RC" sheetId="1" r:id="rId1"/>
    <sheet name="V4" sheetId="8" r:id="rId2"/>
    <sheet name="V5" sheetId="2" r:id="rId3"/>
    <sheet name="V6" sheetId="7" r:id="rId4"/>
    <sheet name="V7" sheetId="4" r:id="rId5"/>
    <sheet name="V11" sheetId="9" r:id="rId6"/>
    <sheet name="V12" sheetId="10" r:id="rId7"/>
    <sheet name="V14" sheetId="5" r:id="rId8"/>
    <sheet name="V15" sheetId="6" r:id="rId9"/>
    <sheet name="Summary" sheetId="11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53" i="11" l="1"/>
  <c r="M53" i="11"/>
  <c r="J53" i="11"/>
  <c r="G53" i="11"/>
  <c r="D53" i="11"/>
  <c r="P52" i="11"/>
  <c r="M52" i="11"/>
  <c r="J52" i="11"/>
  <c r="G52" i="11"/>
  <c r="D52" i="11"/>
  <c r="P51" i="11"/>
  <c r="M51" i="11"/>
  <c r="J51" i="11"/>
  <c r="G51" i="11"/>
  <c r="D51" i="11"/>
  <c r="P47" i="11"/>
  <c r="M47" i="11"/>
  <c r="J47" i="11"/>
  <c r="G47" i="11"/>
  <c r="D47" i="11"/>
  <c r="P46" i="11"/>
  <c r="M46" i="11"/>
  <c r="J46" i="11"/>
  <c r="G46" i="11"/>
  <c r="D46" i="11"/>
  <c r="P45" i="11"/>
  <c r="M45" i="11"/>
  <c r="J45" i="11"/>
  <c r="G45" i="11"/>
  <c r="D45" i="11"/>
  <c r="S41" i="11"/>
  <c r="P41" i="11"/>
  <c r="M41" i="11"/>
  <c r="J41" i="11"/>
  <c r="G41" i="11"/>
  <c r="D41" i="11"/>
  <c r="S40" i="11"/>
  <c r="P40" i="11"/>
  <c r="M40" i="11"/>
  <c r="J40" i="11"/>
  <c r="G40" i="11"/>
  <c r="D40" i="11"/>
  <c r="S39" i="11"/>
  <c r="P39" i="11"/>
  <c r="M39" i="11"/>
  <c r="J39" i="11"/>
  <c r="G39" i="11"/>
  <c r="D39" i="11"/>
  <c r="S35" i="11"/>
  <c r="P35" i="11"/>
  <c r="M35" i="11"/>
  <c r="J35" i="11"/>
  <c r="G35" i="11"/>
  <c r="D35" i="11"/>
  <c r="S34" i="11"/>
  <c r="P34" i="11"/>
  <c r="M34" i="11"/>
  <c r="J34" i="11"/>
  <c r="G34" i="11"/>
  <c r="D34" i="11"/>
  <c r="S33" i="11"/>
  <c r="P33" i="11"/>
  <c r="M33" i="11"/>
  <c r="J33" i="11"/>
  <c r="G33" i="11"/>
  <c r="D33" i="11"/>
  <c r="M29" i="11"/>
  <c r="J29" i="11"/>
  <c r="G29" i="11"/>
  <c r="D29" i="11"/>
  <c r="M28" i="11"/>
  <c r="J28" i="11"/>
  <c r="G28" i="11"/>
  <c r="D28" i="11"/>
  <c r="M27" i="11"/>
  <c r="J27" i="11"/>
  <c r="G27" i="11"/>
  <c r="D27" i="11"/>
  <c r="J23" i="11"/>
  <c r="G23" i="11"/>
  <c r="D23" i="11"/>
  <c r="J22" i="11"/>
  <c r="G22" i="11"/>
  <c r="D22" i="11"/>
  <c r="J21" i="11"/>
  <c r="G21" i="11"/>
  <c r="D21" i="11"/>
  <c r="M17" i="11"/>
  <c r="J17" i="11"/>
  <c r="G17" i="11"/>
  <c r="D17" i="11"/>
  <c r="M16" i="11"/>
  <c r="J16" i="11"/>
  <c r="G16" i="11"/>
  <c r="D16" i="11"/>
  <c r="M15" i="11"/>
  <c r="J15" i="11"/>
  <c r="G15" i="11"/>
  <c r="D15" i="11"/>
  <c r="V11" i="11"/>
  <c r="S11" i="11"/>
  <c r="P11" i="11"/>
  <c r="M11" i="11"/>
  <c r="J11" i="11"/>
  <c r="G11" i="11"/>
  <c r="D11" i="11"/>
  <c r="V10" i="11"/>
  <c r="S10" i="11"/>
  <c r="P10" i="11"/>
  <c r="M10" i="11"/>
  <c r="J10" i="11"/>
  <c r="G10" i="11"/>
  <c r="D10" i="11"/>
  <c r="V9" i="11"/>
  <c r="S9" i="11"/>
  <c r="P9" i="11"/>
  <c r="M9" i="11"/>
  <c r="J9" i="11"/>
  <c r="G9" i="11"/>
  <c r="D9" i="11"/>
  <c r="J5" i="11"/>
  <c r="D5" i="11"/>
  <c r="J4" i="11"/>
  <c r="D4" i="11"/>
  <c r="J3" i="11"/>
  <c r="G3" i="11"/>
  <c r="D3" i="11"/>
</calcChain>
</file>

<file path=xl/sharedStrings.xml><?xml version="1.0" encoding="utf-8"?>
<sst xmlns="http://schemas.openxmlformats.org/spreadsheetml/2006/main" count="2865" uniqueCount="127">
  <si>
    <t>Proportions</t>
  </si>
  <si>
    <t>Independent-Samples Proportions Group Statistics</t>
  </si>
  <si>
    <t>V0: Institution</t>
  </si>
  <si>
    <t>Successes</t>
  </si>
  <si>
    <t>Trials</t>
  </si>
  <si>
    <t>Proportion</t>
  </si>
  <si>
    <t>Asymptotic Standard Error</t>
  </si>
  <si>
    <t>V3_RC: How long have you been working as a NICU nurse in this hospital? = Less than 5 years</t>
  </si>
  <si>
    <t>= Institution A</t>
  </si>
  <si>
    <t>= Institution B</t>
  </si>
  <si>
    <t>Independent-Samples Proportions Tests</t>
  </si>
  <si>
    <t>Test Type</t>
  </si>
  <si>
    <t>Difference in Proportions</t>
  </si>
  <si>
    <t>Z</t>
  </si>
  <si>
    <t>Significance</t>
  </si>
  <si>
    <t>One-Sided p</t>
  </si>
  <si>
    <t>Two-Sided p</t>
  </si>
  <si>
    <t>Wald H0</t>
  </si>
  <si>
    <t>V3_RC: How long have you been working as a NICU nurse in this hospital? = 5-10 years</t>
  </si>
  <si>
    <t>V3_RC: How long have you been working as a NICU nurse in this hospital? = More than 10 years</t>
  </si>
  <si>
    <t>= Institution C</t>
  </si>
  <si>
    <t>This is the output for the independent-samples proportions test for V3_RC per hospital. There is a lot of output, as there are many pairwise comparisons. I discuss some of them to give you an illustration of how it works.</t>
  </si>
  <si>
    <t>For the table titled "Independent-samples proportions group statistics", in Column A you can see what category of V3_RC it is considering. Here it is considering the category "less than 5 years". In Column B you can see which two institutions it is comparing, so here it is comparing Institution A with Institution B.</t>
  </si>
  <si>
    <r>
      <t xml:space="preserve">In the table titled "Independent-Samples Proportions Tests", you are just interested in the </t>
    </r>
    <r>
      <rPr>
        <i/>
        <sz val="11"/>
        <color theme="1"/>
        <rFont val="Calibri"/>
        <family val="2"/>
        <scheme val="minor"/>
      </rPr>
      <t>Z</t>
    </r>
    <r>
      <rPr>
        <sz val="11"/>
        <color theme="1"/>
        <rFont val="Calibri"/>
        <family val="2"/>
        <scheme val="minor"/>
      </rPr>
      <t xml:space="preserve"> value and the </t>
    </r>
    <r>
      <rPr>
        <i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 xml:space="preserve">-value. Since the </t>
    </r>
    <r>
      <rPr>
        <i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>-value &gt; 0.05, the proportions between Instutions A and B do not differ for the category of "less than 5 years"</t>
    </r>
  </si>
  <si>
    <t>V5: How many hours per week were you working in the NICU during the COVID-19 pandemic in 2020 and 2021? = Less than 10 hours</t>
  </si>
  <si>
    <t>V5: How many hours per week were you working in the NICU during the COVID-19 pandemic in 2020 and 2021? = 10-20 hours</t>
  </si>
  <si>
    <t>V5: How many hours per week were you working in the NICU during the COVID-19 pandemic in 2020 and 2021? = 31-40 hours</t>
  </si>
  <si>
    <t>V5: How many hours per week were you working in the NICU during the COVID-19 pandemic in 2020 and 2021? = More than 40 hours</t>
  </si>
  <si>
    <r>
      <rPr>
        <sz val="12"/>
        <color rgb="FF000000"/>
        <rFont val="Times New Roman"/>
        <family val="1"/>
      </rPr>
      <t>.</t>
    </r>
    <r>
      <rPr>
        <vertAlign val="superscript"/>
        <sz val="12"/>
        <color rgb="FF000000"/>
        <rFont val="Times New Roman"/>
        <family val="1"/>
      </rPr>
      <t>a</t>
    </r>
  </si>
  <si>
    <t>a. No valid success or failure cases in at least one group.</t>
  </si>
  <si>
    <t>V7: Which option below BEST describes your opinion regarding your workload in the NICU during the COVID-19 pandemic in 2020 and 2021? = It was the same as before</t>
  </si>
  <si>
    <t>V7: Which option below BEST describes your opinion regarding your workload in the NICU during the COVID-19 pandemic in 2020 and 2021? = It increased slightly</t>
  </si>
  <si>
    <t>V7: Which option below BEST describes your opinion regarding your workload in the NICU during the COVID-19 pandemic in 2020 and 2021? = It was unmanageable</t>
  </si>
  <si>
    <t>V7: Which option below BEST describes your opinion regarding your workload in the NICU during the COVID-19 pandemic in 2020 and 2021? = It improved</t>
  </si>
  <si>
    <t>This difference is statistically significant, but it wasn't previously picked up, as that other test I ran using SPSS didn't run the comparison when the cell had a 0 in it, and Institution B has a zero here.</t>
  </si>
  <si>
    <t>V14a_MRO: Prior to COVID-19, how often were the following feeding methods implemented in your NICU? Bottle feeding = Selected</t>
  </si>
  <si>
    <t>V14b_MRO: Prior to COVID-19, how often were the following feeding methods implemented in your NICU? Breastfeeding = Selected</t>
  </si>
  <si>
    <t>V14c_MRO: Prior to COVID-19, how often were the following feeding methods implemented in your NICU? Syringe feeding = Selected</t>
  </si>
  <si>
    <t>V14d_MRO: Prior to COVID-19, how often were the following feeding methods implemented in your NICU? Cup feeding = Selected</t>
  </si>
  <si>
    <t>V14e_MRO: Prior to COVID-19, how often were the following feeding methods implemented in your NICU? Tube feeding = Selected</t>
  </si>
  <si>
    <t>V15a_MRO: During COVID-19 in 2020 and 2021, were parents allowed to feed their own babies while visiting them using any of the methods outlined below?Bottle feeding = Selected</t>
  </si>
  <si>
    <t>V15b_MRO: During COVID-19 in 2020 and 2021, were parents allowed to feed their own babies while visiting them using any of the methods outlined below?Breastfeeding = Selected</t>
  </si>
  <si>
    <t>V15c_MRO: During COVID-19 in 2020 and 2021, were parents allowed to feed their own babies while visiting them using any of the methods outlined below?Syringe feeding = Selected</t>
  </si>
  <si>
    <t>V15d_MRO: During COVID-19 in 2020 and 2021, were parents allowed to feed their own babies while visiting them using any of the methods outlined below?Cup feeding = Selected</t>
  </si>
  <si>
    <t>V15e_MRO: During COVID-19 in 2020 and 2021, were parents allowed to feed their own babies while visiting them using any of the methods outlined below?Tube feeding = Selected</t>
  </si>
  <si>
    <t>V6:  During COVID-19 in 2020 and 2021, which NICU admitted infants did you mostly work with?  = Only infants who tested positive for COVID-19</t>
  </si>
  <si>
    <t>V6:  During COVID-19 in 2020 and 2021, which NICU admitted infants did you mostly work with?  = Only infants who tested negative for COVID-19</t>
  </si>
  <si>
    <t>V6:  During COVID-19 in 2020 and 2021, which NICU admitted infants did you mostly work with?  = All infants regardless of COVID-19 status </t>
  </si>
  <si>
    <t>V4a_MRO: What role(s) did you play in the NICU during the COVID-19 pandemic in 2020 and 2021? I performed typical medical duties/physical medical assessments of the patients, e.g., taking infants’ temperatures = Selected</t>
  </si>
  <si>
    <t>V4c_MRO: What role(s) did you play in the NICU during the COVID-19 pandemic in 2020 and 2021? I fed the infants = Selected</t>
  </si>
  <si>
    <t>V4d_MRO: What role(s) did you play in the NICU during the COVID-19 pandemic in 2020 and 2021? I helped parents feed their babies = Selected</t>
  </si>
  <si>
    <t>V4e_MRO: What role(s) did you play in the NICU during the COVID-19 pandemic in 2020 and 2021? I processed discharge procedures = Selected</t>
  </si>
  <si>
    <t>V4f_MRO: What role(s) did you play in the NICU during the COVID-19 pandemic in 2020 and 2021? I monitored the number of visitors in the ward = Selected</t>
  </si>
  <si>
    <t>V4g_MRO: What role(s) did you play in the NICU during the COVID-19 pandemic in 2020 and 2021? I performed administrative duties, e.g., writing up reports, taking background histories = Selected</t>
  </si>
  <si>
    <t>V4h_MRO: What role(s) did you play in the NICU during the COVID-19 pandemic in 2020 and 2021? I provided guidance to the infant’s parents on how to feed/change/take care of their babies = Selected</t>
  </si>
  <si>
    <t>V11: How often were in-patient parents allowed to be in the NICU ward with their babies during the COVID-19 pandemic? = They were not allowed</t>
  </si>
  <si>
    <t>V11: How often were in-patient parents allowed to be in the NICU ward with their babies during the COVID-19 pandemic? = Less than 1 hour a day</t>
  </si>
  <si>
    <t>V11: How often were in-patient parents allowed to be in the NICU ward with their babies during the COVID-19 pandemic? = 1 hour a day</t>
  </si>
  <si>
    <t>V11: How often were in-patient parents allowed to be in the NICU ward with their babies during the COVID-19 pandemic? = 3 hours a day</t>
  </si>
  <si>
    <t>V11: How often were in-patient parents allowed to be in the NICU ward with their babies during the COVID-19 pandemic? = For as long as they wanted</t>
  </si>
  <si>
    <t>V11: How often were in-patient parents allowed to be in the NICU ward with their babies during the COVID-19 pandemic? = I don't know</t>
  </si>
  <si>
    <t>V12: How often were out-patient mothers and/or fathers allowed to be in the NICU ward with their babies during the COVID-19 pandemic? = They were not allowed</t>
  </si>
  <si>
    <t>V12: How often were out-patient mothers and/or fathers allowed to be in the NICU ward with their babies during the COVID-19 pandemic? = Less than 1 hour a day</t>
  </si>
  <si>
    <t>V12: How often were out-patient mothers and/or fathers allowed to be in the NICU ward with their babies during the COVID-19 pandemic? = 1 hour a day</t>
  </si>
  <si>
    <t>V12: How often were out-patient mothers and/or fathers allowed to be in the NICU ward with their babies during the COVID-19 pandemic? = 3 hours a day</t>
  </si>
  <si>
    <t>V12: How often were out-patient mothers and/or fathers allowed to be in the NICU ward with their babies during the COVID-19 pandemic? = For as long as they wanted</t>
  </si>
  <si>
    <t>V12: How often were out-patient mothers and/or fathers allowed to be in the NICU ward with their babies during the COVID-19 pandemic? = I don't know</t>
  </si>
  <si>
    <t>V3_RC</t>
  </si>
  <si>
    <t>Less than 5 years</t>
  </si>
  <si>
    <t>5 - 10 years</t>
  </si>
  <si>
    <t>More than 10 years</t>
  </si>
  <si>
    <t>Summary of non-significant p-values to report on their range (and the range of their corresponding z-values)</t>
  </si>
  <si>
    <t>Years experience</t>
  </si>
  <si>
    <t>z</t>
  </si>
  <si>
    <t>p</t>
  </si>
  <si>
    <t>Significant diff</t>
  </si>
  <si>
    <t>Minimum</t>
  </si>
  <si>
    <t>Maximum</t>
  </si>
  <si>
    <t>Institution A vs Institution B</t>
  </si>
  <si>
    <t>z-values</t>
  </si>
  <si>
    <t>Institution A vs Institution C</t>
  </si>
  <si>
    <t>p-values</t>
  </si>
  <si>
    <t>Institution B vs Institution C</t>
  </si>
  <si>
    <t>V4</t>
  </si>
  <si>
    <t>Typical medical duties</t>
  </si>
  <si>
    <t>Fed the infants</t>
  </si>
  <si>
    <t>Help parents feed their babies</t>
  </si>
  <si>
    <t>Processed discharge procedures</t>
  </si>
  <si>
    <t>Monitored number of visitors</t>
  </si>
  <si>
    <t>Performed administrative duties</t>
  </si>
  <si>
    <t>Provided guidance to parents</t>
  </si>
  <si>
    <t>Roles played NICU</t>
  </si>
  <si>
    <t>V5</t>
  </si>
  <si>
    <t>Less than 10 hours</t>
  </si>
  <si>
    <t>10 - 20 hours</t>
  </si>
  <si>
    <t>31 - 40 hours</t>
  </si>
  <si>
    <t>More than 40 hours</t>
  </si>
  <si>
    <t>Hours working per week</t>
  </si>
  <si>
    <t>V6</t>
  </si>
  <si>
    <t>Only COVID positive infants</t>
  </si>
  <si>
    <t>Only COVID negative infants</t>
  </si>
  <si>
    <t>All infants</t>
  </si>
  <si>
    <t>Patient load</t>
  </si>
  <si>
    <t>V7</t>
  </si>
  <si>
    <t>It was the same as before</t>
  </si>
  <si>
    <t>It increased slightly</t>
  </si>
  <si>
    <t>It was unmanageble</t>
  </si>
  <si>
    <t>It improved</t>
  </si>
  <si>
    <t>V11</t>
  </si>
  <si>
    <t>They were not allowed</t>
  </si>
  <si>
    <t>Less than 1 hour a day</t>
  </si>
  <si>
    <t>1 hour a day</t>
  </si>
  <si>
    <t>3 hours a day</t>
  </si>
  <si>
    <t>For as long as they want</t>
  </si>
  <si>
    <t>I don't know</t>
  </si>
  <si>
    <t>In-patient allowed (how often)</t>
  </si>
  <si>
    <t>V12</t>
  </si>
  <si>
    <t>Out-patient allowed (how often)</t>
  </si>
  <si>
    <t>V14</t>
  </si>
  <si>
    <t>Bottle feeding</t>
  </si>
  <si>
    <t>Breastfeeding</t>
  </si>
  <si>
    <t>Syringe feeding</t>
  </si>
  <si>
    <t>Cup feeding</t>
  </si>
  <si>
    <t>Tube feeding</t>
  </si>
  <si>
    <t>Feeding methods prior COVID</t>
  </si>
  <si>
    <t>V15</t>
  </si>
  <si>
    <t>Feeding methods during COVID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</si>
</sst>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0"/>
    <numFmt numFmtId="165" formatCode="###0.000"/>
    <numFmt numFmtId="166" formatCode="0.000"/>
  </numFmts>
  <fonts count="10" x14ac:knownFonts="1">
    <font>
      <sz val="11"/>
      <color theme="1"/>
      <name val="Calibri"/>
      <family val="2"/>
      <scheme val="minor"/>
    </font>
    <font>
      <b/>
      <sz val="14"/>
      <color rgb="FF000000"/>
      <name val="Arial Bold"/>
      <family val="2"/>
    </font>
    <font>
      <i/>
      <sz val="12"/>
      <color rgb="FF000000"/>
      <name val="Times New Roman"/>
      <family val="2"/>
    </font>
    <font>
      <sz val="12"/>
      <color rgb="FF000000"/>
      <name val="Times New Roman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rgb="FF000000"/>
      <name val="Arial Bold"/>
      <family val="2"/>
    </font>
    <font>
      <i/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vertAlign val="superscript"/>
      <sz val="12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none"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55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</cellStyleXfs>
  <cellXfs count="226">
    <xf numFmtId="0" fontId="0" fillId="0" borderId="0" xfId="0"/>
    <xf numFmtId="0" fontId="3" fillId="2" borderId="2" xfId="3" applyFont="1" applyFill="1" applyBorder="1" applyAlignment="1">
      <alignment horizontal="left" wrapText="1"/>
    </xf>
    <xf numFmtId="0" fontId="3" fillId="2" borderId="2" xfId="4" applyFont="1" applyFill="1" applyBorder="1" applyAlignment="1">
      <alignment horizontal="center" wrapText="1"/>
    </xf>
    <xf numFmtId="0" fontId="3" fillId="2" borderId="3" xfId="5" applyFont="1" applyFill="1" applyBorder="1" applyAlignment="1">
      <alignment horizontal="left" vertical="top" wrapText="1"/>
    </xf>
    <xf numFmtId="0" fontId="3" fillId="2" borderId="4" xfId="6" applyFont="1" applyFill="1" applyBorder="1" applyAlignment="1">
      <alignment horizontal="left" vertical="top" wrapText="1"/>
    </xf>
    <xf numFmtId="0" fontId="3" fillId="2" borderId="2" xfId="7" applyFont="1" applyFill="1" applyBorder="1" applyAlignment="1">
      <alignment horizontal="left" vertical="top" wrapText="1"/>
    </xf>
    <xf numFmtId="0" fontId="3" fillId="4" borderId="3" xfId="5" applyFont="1" applyFill="1" applyBorder="1" applyAlignment="1">
      <alignment horizontal="left" vertical="top" wrapText="1"/>
    </xf>
    <xf numFmtId="0" fontId="3" fillId="4" borderId="4" xfId="6" applyFont="1" applyFill="1" applyBorder="1" applyAlignment="1">
      <alignment horizontal="left" vertical="top" wrapText="1"/>
    </xf>
    <xf numFmtId="0" fontId="0" fillId="0" borderId="0" xfId="0" applyAlignment="1">
      <alignment wrapText="1"/>
    </xf>
    <xf numFmtId="164" fontId="3" fillId="2" borderId="3" xfId="8" applyNumberFormat="1" applyFont="1" applyFill="1" applyBorder="1" applyAlignment="1">
      <alignment horizontal="center" vertical="top" wrapText="1"/>
    </xf>
    <xf numFmtId="165" fontId="3" fillId="2" borderId="3" xfId="9" applyNumberFormat="1" applyFont="1" applyFill="1" applyBorder="1" applyAlignment="1">
      <alignment horizontal="center" vertical="top" wrapText="1"/>
    </xf>
    <xf numFmtId="164" fontId="3" fillId="2" borderId="4" xfId="10" applyNumberFormat="1" applyFont="1" applyFill="1" applyBorder="1" applyAlignment="1">
      <alignment horizontal="center" vertical="top" wrapText="1"/>
    </xf>
    <xf numFmtId="165" fontId="3" fillId="2" borderId="4" xfId="11" applyNumberFormat="1" applyFont="1" applyFill="1" applyBorder="1" applyAlignment="1">
      <alignment horizontal="center" vertical="top" wrapText="1"/>
    </xf>
    <xf numFmtId="165" fontId="3" fillId="2" borderId="2" xfId="14" applyNumberFormat="1" applyFont="1" applyFill="1" applyBorder="1" applyAlignment="1">
      <alignment horizontal="center" vertical="top" wrapText="1"/>
    </xf>
    <xf numFmtId="0" fontId="1" fillId="2" borderId="1" xfId="1" applyFont="1" applyFill="1" applyBorder="1" applyAlignment="1">
      <alignment wrapText="1"/>
    </xf>
    <xf numFmtId="165" fontId="3" fillId="5" borderId="2" xfId="14" applyNumberFormat="1" applyFont="1" applyFill="1" applyBorder="1" applyAlignment="1">
      <alignment horizontal="center" vertical="top" wrapText="1"/>
    </xf>
    <xf numFmtId="0" fontId="4" fillId="2" borderId="1" xfId="15"/>
    <xf numFmtId="0" fontId="1" fillId="2" borderId="1" xfId="16" applyFont="1"/>
    <xf numFmtId="0" fontId="3" fillId="2" borderId="2" xfId="19" applyFont="1" applyBorder="1" applyAlignment="1">
      <alignment horizontal="left" wrapText="1"/>
    </xf>
    <xf numFmtId="0" fontId="3" fillId="2" borderId="2" xfId="20" applyFont="1" applyBorder="1" applyAlignment="1">
      <alignment horizontal="center" wrapText="1"/>
    </xf>
    <xf numFmtId="0" fontId="3" fillId="2" borderId="3" xfId="22" applyFont="1" applyBorder="1" applyAlignment="1">
      <alignment horizontal="left" vertical="top" wrapText="1"/>
    </xf>
    <xf numFmtId="164" fontId="3" fillId="2" borderId="3" xfId="23" applyNumberFormat="1" applyFont="1" applyBorder="1" applyAlignment="1">
      <alignment horizontal="center" vertical="top"/>
    </xf>
    <xf numFmtId="165" fontId="3" fillId="2" borderId="3" xfId="24" applyNumberFormat="1" applyFont="1" applyBorder="1" applyAlignment="1">
      <alignment horizontal="center" vertical="top"/>
    </xf>
    <xf numFmtId="0" fontId="3" fillId="2" borderId="4" xfId="25" applyFont="1" applyBorder="1" applyAlignment="1">
      <alignment horizontal="left" vertical="top" wrapText="1"/>
    </xf>
    <xf numFmtId="164" fontId="3" fillId="2" borderId="4" xfId="26" applyNumberFormat="1" applyFont="1" applyBorder="1" applyAlignment="1">
      <alignment horizontal="center" vertical="top"/>
    </xf>
    <xf numFmtId="165" fontId="3" fillId="2" borderId="4" xfId="27" applyNumberFormat="1" applyFont="1" applyBorder="1" applyAlignment="1">
      <alignment horizontal="center" vertical="top"/>
    </xf>
    <xf numFmtId="0" fontId="3" fillId="2" borderId="2" xfId="21" applyFont="1" applyBorder="1" applyAlignment="1">
      <alignment horizontal="left" vertical="top" wrapText="1"/>
    </xf>
    <xf numFmtId="165" fontId="3" fillId="2" borderId="2" xfId="30" applyNumberFormat="1" applyFont="1" applyBorder="1" applyAlignment="1">
      <alignment horizontal="center" vertical="top"/>
    </xf>
    <xf numFmtId="0" fontId="3" fillId="2" borderId="2" xfId="31" applyFont="1" applyBorder="1" applyAlignment="1">
      <alignment horizontal="center" vertical="top"/>
    </xf>
    <xf numFmtId="165" fontId="3" fillId="5" borderId="2" xfId="30" applyNumberFormat="1" applyFont="1" applyFill="1" applyBorder="1" applyAlignment="1">
      <alignment horizontal="center" vertical="top"/>
    </xf>
    <xf numFmtId="0" fontId="1" fillId="2" borderId="1" xfId="49" applyFont="1"/>
    <xf numFmtId="0" fontId="3" fillId="2" borderId="2" xfId="51" applyFont="1" applyBorder="1" applyAlignment="1">
      <alignment horizontal="left" wrapText="1"/>
    </xf>
    <xf numFmtId="0" fontId="3" fillId="2" borderId="2" xfId="52" applyFont="1" applyBorder="1" applyAlignment="1">
      <alignment horizontal="center" wrapText="1"/>
    </xf>
    <xf numFmtId="0" fontId="3" fillId="2" borderId="3" xfId="54" applyFont="1" applyBorder="1" applyAlignment="1">
      <alignment horizontal="left" vertical="top" wrapText="1"/>
    </xf>
    <xf numFmtId="164" fontId="3" fillId="2" borderId="3" xfId="55" applyNumberFormat="1" applyFont="1" applyBorder="1" applyAlignment="1">
      <alignment horizontal="center" vertical="top"/>
    </xf>
    <xf numFmtId="165" fontId="3" fillId="2" borderId="3" xfId="56" applyNumberFormat="1" applyFont="1" applyBorder="1" applyAlignment="1">
      <alignment horizontal="center" vertical="top"/>
    </xf>
    <xf numFmtId="0" fontId="3" fillId="2" borderId="4" xfId="57" applyFont="1" applyBorder="1" applyAlignment="1">
      <alignment horizontal="left" vertical="top" wrapText="1"/>
    </xf>
    <xf numFmtId="164" fontId="3" fillId="2" borderId="4" xfId="58" applyNumberFormat="1" applyFont="1" applyBorder="1" applyAlignment="1">
      <alignment horizontal="center" vertical="top"/>
    </xf>
    <xf numFmtId="165" fontId="3" fillId="2" borderId="4" xfId="59" applyNumberFormat="1" applyFont="1" applyBorder="1" applyAlignment="1">
      <alignment horizontal="center" vertical="top"/>
    </xf>
    <xf numFmtId="0" fontId="3" fillId="2" borderId="2" xfId="53" applyFont="1" applyBorder="1" applyAlignment="1">
      <alignment horizontal="left" vertical="top" wrapText="1"/>
    </xf>
    <xf numFmtId="165" fontId="3" fillId="2" borderId="2" xfId="62" applyNumberFormat="1" applyFont="1" applyBorder="1" applyAlignment="1">
      <alignment horizontal="center" vertical="top"/>
    </xf>
    <xf numFmtId="165" fontId="3" fillId="5" borderId="2" xfId="62" applyNumberFormat="1" applyFont="1" applyFill="1" applyBorder="1" applyAlignment="1">
      <alignment horizontal="center" vertical="top"/>
    </xf>
    <xf numFmtId="164" fontId="3" fillId="4" borderId="4" xfId="58" applyNumberFormat="1" applyFont="1" applyFill="1" applyBorder="1" applyAlignment="1">
      <alignment horizontal="center" vertical="top"/>
    </xf>
    <xf numFmtId="0" fontId="1" fillId="2" borderId="1" xfId="63" applyFont="1"/>
    <xf numFmtId="0" fontId="3" fillId="2" borderId="2" xfId="65" applyFont="1" applyBorder="1" applyAlignment="1">
      <alignment horizontal="left" wrapText="1"/>
    </xf>
    <xf numFmtId="0" fontId="3" fillId="2" borderId="2" xfId="66" applyFont="1" applyBorder="1" applyAlignment="1">
      <alignment horizontal="center" wrapText="1"/>
    </xf>
    <xf numFmtId="0" fontId="3" fillId="2" borderId="3" xfId="68" applyFont="1" applyBorder="1" applyAlignment="1">
      <alignment horizontal="left" vertical="top" wrapText="1"/>
    </xf>
    <xf numFmtId="164" fontId="3" fillId="2" borderId="3" xfId="69" applyNumberFormat="1" applyFont="1" applyBorder="1" applyAlignment="1">
      <alignment horizontal="center" vertical="top"/>
    </xf>
    <xf numFmtId="165" fontId="3" fillId="2" borderId="3" xfId="70" applyNumberFormat="1" applyFont="1" applyBorder="1" applyAlignment="1">
      <alignment horizontal="center" vertical="top"/>
    </xf>
    <xf numFmtId="0" fontId="3" fillId="2" borderId="4" xfId="71" applyFont="1" applyBorder="1" applyAlignment="1">
      <alignment horizontal="left" vertical="top" wrapText="1"/>
    </xf>
    <xf numFmtId="164" fontId="3" fillId="2" borderId="4" xfId="72" applyNumberFormat="1" applyFont="1" applyBorder="1" applyAlignment="1">
      <alignment horizontal="center" vertical="top"/>
    </xf>
    <xf numFmtId="165" fontId="3" fillId="2" borderId="4" xfId="73" applyNumberFormat="1" applyFont="1" applyBorder="1" applyAlignment="1">
      <alignment horizontal="center" vertical="top"/>
    </xf>
    <xf numFmtId="0" fontId="3" fillId="2" borderId="2" xfId="67" applyFont="1" applyBorder="1" applyAlignment="1">
      <alignment horizontal="left" vertical="top" wrapText="1"/>
    </xf>
    <xf numFmtId="165" fontId="3" fillId="2" borderId="2" xfId="76" applyNumberFormat="1" applyFont="1" applyBorder="1" applyAlignment="1">
      <alignment horizontal="center" vertical="top"/>
    </xf>
    <xf numFmtId="165" fontId="3" fillId="5" borderId="2" xfId="76" applyNumberFormat="1" applyFont="1" applyFill="1" applyBorder="1" applyAlignment="1">
      <alignment horizontal="center" vertical="top"/>
    </xf>
    <xf numFmtId="165" fontId="3" fillId="4" borderId="2" xfId="76" applyNumberFormat="1" applyFont="1" applyFill="1" applyBorder="1" applyAlignment="1">
      <alignment horizontal="center" vertical="top"/>
    </xf>
    <xf numFmtId="165" fontId="3" fillId="4" borderId="2" xfId="62" applyNumberFormat="1" applyFont="1" applyFill="1" applyBorder="1" applyAlignment="1">
      <alignment horizontal="center" vertical="top"/>
    </xf>
    <xf numFmtId="164" fontId="3" fillId="4" borderId="4" xfId="72" applyNumberFormat="1" applyFont="1" applyFill="1" applyBorder="1" applyAlignment="1">
      <alignment horizontal="center" vertical="top"/>
    </xf>
    <xf numFmtId="164" fontId="3" fillId="4" borderId="3" xfId="69" applyNumberFormat="1" applyFont="1" applyFill="1" applyBorder="1" applyAlignment="1">
      <alignment horizontal="center" vertical="top"/>
    </xf>
    <xf numFmtId="0" fontId="1" fillId="2" borderId="1" xfId="77" applyFont="1"/>
    <xf numFmtId="0" fontId="3" fillId="2" borderId="2" xfId="79" applyFont="1" applyBorder="1" applyAlignment="1">
      <alignment horizontal="left" wrapText="1"/>
    </xf>
    <xf numFmtId="0" fontId="3" fillId="2" borderId="2" xfId="80" applyFont="1" applyBorder="1" applyAlignment="1">
      <alignment horizontal="center" wrapText="1"/>
    </xf>
    <xf numFmtId="0" fontId="3" fillId="2" borderId="3" xfId="82" applyFont="1" applyBorder="1" applyAlignment="1">
      <alignment horizontal="left" vertical="top" wrapText="1"/>
    </xf>
    <xf numFmtId="164" fontId="3" fillId="2" borderId="3" xfId="83" applyNumberFormat="1" applyFont="1" applyBorder="1" applyAlignment="1">
      <alignment horizontal="center" vertical="top"/>
    </xf>
    <xf numFmtId="165" fontId="3" fillId="2" borderId="3" xfId="84" applyNumberFormat="1" applyFont="1" applyBorder="1" applyAlignment="1">
      <alignment horizontal="center" vertical="top"/>
    </xf>
    <xf numFmtId="0" fontId="3" fillId="2" borderId="4" xfId="85" applyFont="1" applyBorder="1" applyAlignment="1">
      <alignment horizontal="left" vertical="top" wrapText="1"/>
    </xf>
    <xf numFmtId="164" fontId="3" fillId="2" borderId="4" xfId="86" applyNumberFormat="1" applyFont="1" applyBorder="1" applyAlignment="1">
      <alignment horizontal="center" vertical="top"/>
    </xf>
    <xf numFmtId="165" fontId="3" fillId="2" borderId="4" xfId="87" applyNumberFormat="1" applyFont="1" applyBorder="1" applyAlignment="1">
      <alignment horizontal="center" vertical="top"/>
    </xf>
    <xf numFmtId="0" fontId="3" fillId="2" borderId="2" xfId="81" applyFont="1" applyBorder="1" applyAlignment="1">
      <alignment horizontal="left" vertical="top" wrapText="1"/>
    </xf>
    <xf numFmtId="165" fontId="3" fillId="2" borderId="2" xfId="90" applyNumberFormat="1" applyFont="1" applyBorder="1" applyAlignment="1">
      <alignment horizontal="center" vertical="top"/>
    </xf>
    <xf numFmtId="165" fontId="3" fillId="5" borderId="2" xfId="90" applyNumberFormat="1" applyFont="1" applyFill="1" applyBorder="1" applyAlignment="1">
      <alignment horizontal="center" vertical="top"/>
    </xf>
    <xf numFmtId="165" fontId="3" fillId="4" borderId="2" xfId="90" applyNumberFormat="1" applyFont="1" applyFill="1" applyBorder="1" applyAlignment="1">
      <alignment horizontal="center" vertical="top"/>
    </xf>
    <xf numFmtId="0" fontId="1" fillId="2" borderId="1" xfId="91" applyFont="1"/>
    <xf numFmtId="0" fontId="3" fillId="2" borderId="2" xfId="93" applyFont="1" applyBorder="1" applyAlignment="1">
      <alignment horizontal="left" wrapText="1"/>
    </xf>
    <xf numFmtId="0" fontId="3" fillId="2" borderId="2" xfId="94" applyFont="1" applyBorder="1" applyAlignment="1">
      <alignment horizontal="center" wrapText="1"/>
    </xf>
    <xf numFmtId="0" fontId="3" fillId="2" borderId="3" xfId="96" applyFont="1" applyBorder="1" applyAlignment="1">
      <alignment horizontal="left" vertical="top" wrapText="1"/>
    </xf>
    <xf numFmtId="164" fontId="3" fillId="2" borderId="3" xfId="97" applyNumberFormat="1" applyFont="1" applyBorder="1" applyAlignment="1">
      <alignment horizontal="center" vertical="top"/>
    </xf>
    <xf numFmtId="165" fontId="3" fillId="2" borderId="3" xfId="98" applyNumberFormat="1" applyFont="1" applyBorder="1" applyAlignment="1">
      <alignment horizontal="center" vertical="top"/>
    </xf>
    <xf numFmtId="0" fontId="3" fillId="2" borderId="4" xfId="99" applyFont="1" applyBorder="1" applyAlignment="1">
      <alignment horizontal="left" vertical="top" wrapText="1"/>
    </xf>
    <xf numFmtId="164" fontId="3" fillId="2" borderId="4" xfId="100" applyNumberFormat="1" applyFont="1" applyBorder="1" applyAlignment="1">
      <alignment horizontal="center" vertical="top"/>
    </xf>
    <xf numFmtId="165" fontId="3" fillId="2" borderId="4" xfId="101" applyNumberFormat="1" applyFont="1" applyBorder="1" applyAlignment="1">
      <alignment horizontal="center" vertical="top"/>
    </xf>
    <xf numFmtId="0" fontId="3" fillId="2" borderId="2" xfId="95" applyFont="1" applyBorder="1" applyAlignment="1">
      <alignment horizontal="left" vertical="top" wrapText="1"/>
    </xf>
    <xf numFmtId="165" fontId="3" fillId="2" borderId="2" xfId="104" applyNumberFormat="1" applyFont="1" applyBorder="1" applyAlignment="1">
      <alignment horizontal="center" vertical="top"/>
    </xf>
    <xf numFmtId="165" fontId="3" fillId="5" borderId="2" xfId="104" applyNumberFormat="1" applyFont="1" applyFill="1" applyBorder="1" applyAlignment="1">
      <alignment horizontal="center" vertical="top"/>
    </xf>
    <xf numFmtId="0" fontId="1" fillId="2" borderId="1" xfId="107" applyFont="1"/>
    <xf numFmtId="0" fontId="3" fillId="2" borderId="2" xfId="109" applyFont="1" applyBorder="1" applyAlignment="1">
      <alignment horizontal="left" wrapText="1"/>
    </xf>
    <xf numFmtId="0" fontId="3" fillId="2" borderId="2" xfId="110" applyFont="1" applyBorder="1" applyAlignment="1">
      <alignment horizontal="center" wrapText="1"/>
    </xf>
    <xf numFmtId="0" fontId="3" fillId="2" borderId="3" xfId="112" applyFont="1" applyBorder="1" applyAlignment="1">
      <alignment horizontal="left" vertical="top" wrapText="1"/>
    </xf>
    <xf numFmtId="164" fontId="3" fillId="2" borderId="3" xfId="113" applyNumberFormat="1" applyFont="1" applyBorder="1" applyAlignment="1">
      <alignment horizontal="center" vertical="top"/>
    </xf>
    <xf numFmtId="165" fontId="3" fillId="2" borderId="3" xfId="114" applyNumberFormat="1" applyFont="1" applyBorder="1" applyAlignment="1">
      <alignment horizontal="center" vertical="top"/>
    </xf>
    <xf numFmtId="0" fontId="3" fillId="2" borderId="4" xfId="115" applyFont="1" applyBorder="1" applyAlignment="1">
      <alignment horizontal="left" vertical="top" wrapText="1"/>
    </xf>
    <xf numFmtId="164" fontId="3" fillId="2" borderId="4" xfId="116" applyNumberFormat="1" applyFont="1" applyBorder="1" applyAlignment="1">
      <alignment horizontal="center" vertical="top"/>
    </xf>
    <xf numFmtId="165" fontId="3" fillId="2" borderId="4" xfId="117" applyNumberFormat="1" applyFont="1" applyBorder="1" applyAlignment="1">
      <alignment horizontal="center" vertical="top"/>
    </xf>
    <xf numFmtId="0" fontId="3" fillId="2" borderId="2" xfId="111" applyFont="1" applyBorder="1" applyAlignment="1">
      <alignment horizontal="left" vertical="top" wrapText="1"/>
    </xf>
    <xf numFmtId="165" fontId="3" fillId="2" borderId="2" xfId="120" applyNumberFormat="1" applyFont="1" applyBorder="1" applyAlignment="1">
      <alignment horizontal="center" vertical="top"/>
    </xf>
    <xf numFmtId="165" fontId="3" fillId="5" borderId="2" xfId="120" applyNumberFormat="1" applyFont="1" applyFill="1" applyBorder="1" applyAlignment="1">
      <alignment horizontal="center" vertical="top"/>
    </xf>
    <xf numFmtId="0" fontId="1" fillId="2" borderId="1" xfId="123" applyFont="1"/>
    <xf numFmtId="0" fontId="3" fillId="2" borderId="2" xfId="125" applyFont="1" applyBorder="1" applyAlignment="1">
      <alignment horizontal="left" wrapText="1"/>
    </xf>
    <xf numFmtId="0" fontId="3" fillId="2" borderId="2" xfId="126" applyFont="1" applyBorder="1" applyAlignment="1">
      <alignment horizontal="center" wrapText="1"/>
    </xf>
    <xf numFmtId="0" fontId="3" fillId="2" borderId="3" xfId="128" applyFont="1" applyBorder="1" applyAlignment="1">
      <alignment horizontal="left" vertical="top" wrapText="1"/>
    </xf>
    <xf numFmtId="164" fontId="3" fillId="2" borderId="3" xfId="129" applyNumberFormat="1" applyFont="1" applyBorder="1" applyAlignment="1">
      <alignment horizontal="center" vertical="top"/>
    </xf>
    <xf numFmtId="165" fontId="3" fillId="2" borderId="3" xfId="130" applyNumberFormat="1" applyFont="1" applyBorder="1" applyAlignment="1">
      <alignment horizontal="center" vertical="top"/>
    </xf>
    <xf numFmtId="0" fontId="3" fillId="2" borderId="4" xfId="131" applyFont="1" applyBorder="1" applyAlignment="1">
      <alignment horizontal="left" vertical="top" wrapText="1"/>
    </xf>
    <xf numFmtId="164" fontId="3" fillId="2" borderId="4" xfId="132" applyNumberFormat="1" applyFont="1" applyBorder="1" applyAlignment="1">
      <alignment horizontal="center" vertical="top"/>
    </xf>
    <xf numFmtId="165" fontId="3" fillId="2" borderId="4" xfId="133" applyNumberFormat="1" applyFont="1" applyBorder="1" applyAlignment="1">
      <alignment horizontal="center" vertical="top"/>
    </xf>
    <xf numFmtId="0" fontId="3" fillId="2" borderId="2" xfId="127" applyFont="1" applyBorder="1" applyAlignment="1">
      <alignment horizontal="left" vertical="top" wrapText="1"/>
    </xf>
    <xf numFmtId="165" fontId="3" fillId="2" borderId="2" xfId="136" applyNumberFormat="1" applyFont="1" applyBorder="1" applyAlignment="1">
      <alignment horizontal="center" vertical="top"/>
    </xf>
    <xf numFmtId="165" fontId="3" fillId="4" borderId="2" xfId="136" applyNumberFormat="1" applyFont="1" applyFill="1" applyBorder="1" applyAlignment="1">
      <alignment horizontal="center" vertical="top"/>
    </xf>
    <xf numFmtId="165" fontId="3" fillId="5" borderId="2" xfId="136" applyNumberFormat="1" applyFont="1" applyFill="1" applyBorder="1" applyAlignment="1">
      <alignment horizontal="center" vertical="top"/>
    </xf>
    <xf numFmtId="0" fontId="3" fillId="5" borderId="2" xfId="126" applyFont="1" applyFill="1" applyBorder="1" applyAlignment="1">
      <alignment horizontal="center" wrapText="1"/>
    </xf>
    <xf numFmtId="0" fontId="1" fillId="2" borderId="1" xfId="139" applyFont="1"/>
    <xf numFmtId="0" fontId="3" fillId="2" borderId="2" xfId="141" applyFont="1" applyBorder="1" applyAlignment="1">
      <alignment horizontal="left" wrapText="1"/>
    </xf>
    <xf numFmtId="0" fontId="3" fillId="2" borderId="2" xfId="142" applyFont="1" applyBorder="1" applyAlignment="1">
      <alignment horizontal="center" wrapText="1"/>
    </xf>
    <xf numFmtId="0" fontId="3" fillId="2" borderId="3" xfId="144" applyFont="1" applyBorder="1" applyAlignment="1">
      <alignment horizontal="left" vertical="top" wrapText="1"/>
    </xf>
    <xf numFmtId="164" fontId="3" fillId="2" borderId="3" xfId="145" applyNumberFormat="1" applyFont="1" applyBorder="1" applyAlignment="1">
      <alignment horizontal="center" vertical="top"/>
    </xf>
    <xf numFmtId="165" fontId="3" fillId="2" borderId="3" xfId="146" applyNumberFormat="1" applyFont="1" applyBorder="1" applyAlignment="1">
      <alignment horizontal="center" vertical="top"/>
    </xf>
    <xf numFmtId="0" fontId="3" fillId="2" borderId="4" xfId="147" applyFont="1" applyBorder="1" applyAlignment="1">
      <alignment horizontal="left" vertical="top" wrapText="1"/>
    </xf>
    <xf numFmtId="164" fontId="3" fillId="2" borderId="4" xfId="148" applyNumberFormat="1" applyFont="1" applyBorder="1" applyAlignment="1">
      <alignment horizontal="center" vertical="top"/>
    </xf>
    <xf numFmtId="165" fontId="3" fillId="2" borderId="4" xfId="149" applyNumberFormat="1" applyFont="1" applyBorder="1" applyAlignment="1">
      <alignment horizontal="center" vertical="top"/>
    </xf>
    <xf numFmtId="0" fontId="3" fillId="2" borderId="2" xfId="143" applyFont="1" applyBorder="1" applyAlignment="1">
      <alignment horizontal="left" vertical="top" wrapText="1"/>
    </xf>
    <xf numFmtId="165" fontId="3" fillId="2" borderId="2" xfId="152" applyNumberFormat="1" applyFont="1" applyBorder="1" applyAlignment="1">
      <alignment horizontal="center" vertical="top"/>
    </xf>
    <xf numFmtId="165" fontId="3" fillId="5" borderId="2" xfId="152" applyNumberFormat="1" applyFont="1" applyFill="1" applyBorder="1" applyAlignment="1">
      <alignment horizontal="center" vertical="top"/>
    </xf>
    <xf numFmtId="165" fontId="3" fillId="4" borderId="2" xfId="152" applyNumberFormat="1" applyFont="1" applyFill="1" applyBorder="1" applyAlignment="1">
      <alignment horizontal="center" vertical="top"/>
    </xf>
    <xf numFmtId="0" fontId="5" fillId="2" borderId="5" xfId="15" applyFont="1" applyBorder="1"/>
    <xf numFmtId="0" fontId="4" fillId="2" borderId="8" xfId="15" applyBorder="1"/>
    <xf numFmtId="166" fontId="4" fillId="2" borderId="9" xfId="15" applyNumberFormat="1" applyBorder="1" applyAlignment="1">
      <alignment horizontal="center"/>
    </xf>
    <xf numFmtId="166" fontId="4" fillId="2" borderId="10" xfId="15" applyNumberFormat="1" applyBorder="1" applyAlignment="1">
      <alignment horizontal="center"/>
    </xf>
    <xf numFmtId="166" fontId="5" fillId="2" borderId="8" xfId="15" applyNumberFormat="1" applyFont="1" applyBorder="1" applyAlignment="1">
      <alignment horizontal="center"/>
    </xf>
    <xf numFmtId="166" fontId="5" fillId="2" borderId="9" xfId="15" applyNumberFormat="1" applyFont="1" applyBorder="1" applyAlignment="1">
      <alignment horizontal="center"/>
    </xf>
    <xf numFmtId="166" fontId="5" fillId="2" borderId="10" xfId="15" applyNumberFormat="1" applyFont="1" applyBorder="1" applyAlignment="1">
      <alignment horizontal="center"/>
    </xf>
    <xf numFmtId="166" fontId="4" fillId="2" borderId="8" xfId="15" applyNumberFormat="1" applyBorder="1" applyAlignment="1">
      <alignment horizontal="center"/>
    </xf>
    <xf numFmtId="166" fontId="4" fillId="2" borderId="11" xfId="15" applyNumberFormat="1" applyBorder="1" applyAlignment="1">
      <alignment horizontal="center"/>
    </xf>
    <xf numFmtId="166" fontId="4" fillId="2" borderId="12" xfId="15" applyNumberFormat="1" applyBorder="1" applyAlignment="1">
      <alignment horizontal="center"/>
    </xf>
    <xf numFmtId="166" fontId="4" fillId="2" borderId="13" xfId="15" applyNumberFormat="1" applyBorder="1" applyAlignment="1">
      <alignment horizontal="center"/>
    </xf>
    <xf numFmtId="0" fontId="4" fillId="2" borderId="11" xfId="15" applyBorder="1"/>
    <xf numFmtId="166" fontId="4" fillId="2" borderId="1" xfId="15" applyNumberFormat="1" applyAlignment="1">
      <alignment horizontal="center"/>
    </xf>
    <xf numFmtId="166" fontId="4" fillId="2" borderId="1" xfId="15" applyNumberFormat="1"/>
    <xf numFmtId="0" fontId="4" fillId="2" borderId="14" xfId="15" applyBorder="1"/>
    <xf numFmtId="166" fontId="4" fillId="2" borderId="15" xfId="15" applyNumberFormat="1" applyBorder="1" applyAlignment="1">
      <alignment horizontal="center"/>
    </xf>
    <xf numFmtId="166" fontId="4" fillId="2" borderId="16" xfId="15" applyNumberFormat="1" applyBorder="1" applyAlignment="1">
      <alignment horizontal="center"/>
    </xf>
    <xf numFmtId="166" fontId="5" fillId="2" borderId="20" xfId="15" applyNumberFormat="1" applyFont="1" applyBorder="1" applyAlignment="1">
      <alignment horizontal="center"/>
    </xf>
    <xf numFmtId="166" fontId="4" fillId="2" borderId="20" xfId="15" applyNumberFormat="1" applyBorder="1" applyAlignment="1">
      <alignment horizontal="center"/>
    </xf>
    <xf numFmtId="166" fontId="4" fillId="2" borderId="21" xfId="15" applyNumberFormat="1" applyBorder="1" applyAlignment="1">
      <alignment horizontal="center"/>
    </xf>
    <xf numFmtId="166" fontId="4" fillId="4" borderId="9" xfId="15" applyNumberFormat="1" applyFill="1" applyBorder="1" applyAlignment="1">
      <alignment horizontal="center"/>
    </xf>
    <xf numFmtId="166" fontId="4" fillId="4" borderId="10" xfId="15" applyNumberFormat="1" applyFill="1" applyBorder="1" applyAlignment="1">
      <alignment horizontal="center"/>
    </xf>
    <xf numFmtId="166" fontId="4" fillId="4" borderId="12" xfId="15" applyNumberFormat="1" applyFill="1" applyBorder="1" applyAlignment="1">
      <alignment horizontal="center"/>
    </xf>
    <xf numFmtId="166" fontId="4" fillId="4" borderId="13" xfId="15" applyNumberFormat="1" applyFill="1" applyBorder="1" applyAlignment="1">
      <alignment horizontal="center"/>
    </xf>
    <xf numFmtId="0" fontId="1" fillId="2" borderId="1" xfId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6" fillId="3" borderId="1" xfId="1" applyFont="1" applyFill="1" applyBorder="1" applyAlignment="1">
      <alignment vertical="center" wrapText="1"/>
    </xf>
    <xf numFmtId="0" fontId="0" fillId="3" borderId="0" xfId="0" applyFont="1" applyFill="1" applyAlignment="1">
      <alignment vertical="center" wrapText="1"/>
    </xf>
    <xf numFmtId="0" fontId="0" fillId="4" borderId="0" xfId="0" applyFill="1" applyAlignment="1">
      <alignment vertical="center" wrapText="1"/>
    </xf>
    <xf numFmtId="0" fontId="0" fillId="5" borderId="0" xfId="0" applyFill="1" applyAlignment="1">
      <alignment vertical="center" wrapText="1"/>
    </xf>
    <xf numFmtId="0" fontId="2" fillId="2" borderId="1" xfId="2" applyFont="1" applyFill="1" applyBorder="1" applyAlignment="1">
      <alignment horizontal="left" vertical="center" wrapText="1"/>
    </xf>
    <xf numFmtId="0" fontId="3" fillId="2" borderId="2" xfId="7" applyFont="1" applyFill="1" applyBorder="1" applyAlignment="1">
      <alignment horizontal="left" vertical="top" wrapText="1"/>
    </xf>
    <xf numFmtId="0" fontId="3" fillId="2" borderId="4" xfId="6" applyFont="1" applyFill="1" applyBorder="1" applyAlignment="1">
      <alignment horizontal="left" vertical="top" wrapText="1"/>
    </xf>
    <xf numFmtId="0" fontId="3" fillId="2" borderId="3" xfId="12" applyFont="1" applyFill="1" applyBorder="1" applyAlignment="1">
      <alignment horizontal="left" wrapText="1"/>
    </xf>
    <xf numFmtId="0" fontId="3" fillId="2" borderId="4" xfId="13" applyFont="1" applyFill="1" applyBorder="1" applyAlignment="1">
      <alignment horizontal="left" wrapText="1"/>
    </xf>
    <xf numFmtId="0" fontId="3" fillId="2" borderId="2" xfId="4" applyFont="1" applyFill="1" applyBorder="1" applyAlignment="1">
      <alignment horizontal="center" wrapText="1"/>
    </xf>
    <xf numFmtId="0" fontId="3" fillId="0" borderId="2" xfId="4" applyFont="1" applyFill="1" applyBorder="1" applyAlignment="1">
      <alignment horizontal="center" wrapText="1"/>
    </xf>
    <xf numFmtId="0" fontId="3" fillId="4" borderId="2" xfId="7" applyFont="1" applyFill="1" applyBorder="1" applyAlignment="1">
      <alignment horizontal="left" vertical="top" wrapText="1"/>
    </xf>
    <xf numFmtId="0" fontId="3" fillId="4" borderId="4" xfId="6" applyFont="1" applyFill="1" applyBorder="1" applyAlignment="1">
      <alignment horizontal="left" vertical="top" wrapText="1"/>
    </xf>
    <xf numFmtId="0" fontId="2" fillId="2" borderId="1" xfId="108" applyFont="1" applyAlignment="1">
      <alignment horizontal="left" vertical="center" wrapText="1"/>
    </xf>
    <xf numFmtId="0" fontId="3" fillId="2" borderId="2" xfId="111" applyFont="1" applyBorder="1" applyAlignment="1">
      <alignment horizontal="left" vertical="top" wrapText="1"/>
    </xf>
    <xf numFmtId="0" fontId="3" fillId="2" borderId="4" xfId="115" applyFont="1" applyBorder="1" applyAlignment="1">
      <alignment horizontal="left" vertical="top" wrapText="1"/>
    </xf>
    <xf numFmtId="0" fontId="3" fillId="2" borderId="3" xfId="118" applyFont="1" applyBorder="1" applyAlignment="1">
      <alignment horizontal="left" wrapText="1"/>
    </xf>
    <xf numFmtId="0" fontId="3" fillId="2" borderId="4" xfId="119" applyFont="1" applyBorder="1" applyAlignment="1">
      <alignment horizontal="left" wrapText="1"/>
    </xf>
    <xf numFmtId="0" fontId="3" fillId="2" borderId="2" xfId="110" applyFont="1" applyBorder="1" applyAlignment="1">
      <alignment horizontal="center" wrapText="1"/>
    </xf>
    <xf numFmtId="0" fontId="3" fillId="2" borderId="1" xfId="122" applyFont="1" applyAlignment="1">
      <alignment horizontal="left" vertical="top" wrapText="1"/>
    </xf>
    <xf numFmtId="0" fontId="2" fillId="2" borderId="1" xfId="18" applyFont="1" applyAlignment="1">
      <alignment horizontal="left" vertical="center" wrapText="1"/>
    </xf>
    <xf numFmtId="0" fontId="3" fillId="2" borderId="2" xfId="21" applyFont="1" applyBorder="1" applyAlignment="1">
      <alignment horizontal="left" vertical="top" wrapText="1"/>
    </xf>
    <xf numFmtId="0" fontId="3" fillId="2" borderId="4" xfId="25" applyFont="1" applyBorder="1" applyAlignment="1">
      <alignment horizontal="left" vertical="top" wrapText="1"/>
    </xf>
    <xf numFmtId="0" fontId="3" fillId="2" borderId="3" xfId="28" applyFont="1" applyBorder="1" applyAlignment="1">
      <alignment horizontal="left" wrapText="1"/>
    </xf>
    <xf numFmtId="0" fontId="3" fillId="2" borderId="4" xfId="29" applyFont="1" applyBorder="1" applyAlignment="1">
      <alignment horizontal="left" wrapText="1"/>
    </xf>
    <xf numFmtId="0" fontId="3" fillId="2" borderId="2" xfId="20" applyFont="1" applyBorder="1" applyAlignment="1">
      <alignment horizontal="center" wrapText="1"/>
    </xf>
    <xf numFmtId="0" fontId="3" fillId="2" borderId="1" xfId="32" applyFont="1" applyAlignment="1">
      <alignment horizontal="left" vertical="top" wrapText="1"/>
    </xf>
    <xf numFmtId="0" fontId="3" fillId="2" borderId="1" xfId="106" applyFont="1" applyAlignment="1">
      <alignment horizontal="left" vertical="top" wrapText="1"/>
    </xf>
    <xf numFmtId="0" fontId="2" fillId="2" borderId="1" xfId="92" applyFont="1" applyAlignment="1">
      <alignment horizontal="left" vertical="center" wrapText="1"/>
    </xf>
    <xf numFmtId="0" fontId="3" fillId="2" borderId="2" xfId="95" applyFont="1" applyBorder="1" applyAlignment="1">
      <alignment horizontal="left" vertical="top" wrapText="1"/>
    </xf>
    <xf numFmtId="0" fontId="3" fillId="2" borderId="4" xfId="99" applyFont="1" applyBorder="1" applyAlignment="1">
      <alignment horizontal="left" vertical="top" wrapText="1"/>
    </xf>
    <xf numFmtId="0" fontId="3" fillId="2" borderId="3" xfId="102" applyFont="1" applyBorder="1" applyAlignment="1">
      <alignment horizontal="left" wrapText="1"/>
    </xf>
    <xf numFmtId="0" fontId="3" fillId="2" borderId="4" xfId="103" applyFont="1" applyBorder="1" applyAlignment="1">
      <alignment horizontal="left" wrapText="1"/>
    </xf>
    <xf numFmtId="0" fontId="3" fillId="2" borderId="2" xfId="94" applyFont="1" applyBorder="1" applyAlignment="1">
      <alignment horizontal="center" wrapText="1"/>
    </xf>
    <xf numFmtId="0" fontId="4" fillId="4" borderId="1" xfId="15" applyFill="1" applyAlignment="1">
      <alignment vertical="center" wrapText="1"/>
    </xf>
    <xf numFmtId="0" fontId="2" fillId="2" borderId="1" xfId="50" applyFont="1" applyAlignment="1">
      <alignment horizontal="left" vertical="center" wrapText="1"/>
    </xf>
    <xf numFmtId="0" fontId="3" fillId="2" borderId="2" xfId="53" applyFont="1" applyBorder="1" applyAlignment="1">
      <alignment horizontal="left" vertical="top" wrapText="1"/>
    </xf>
    <xf numFmtId="0" fontId="3" fillId="2" borderId="4" xfId="57" applyFont="1" applyBorder="1" applyAlignment="1">
      <alignment horizontal="left" vertical="top" wrapText="1"/>
    </xf>
    <xf numFmtId="0" fontId="3" fillId="2" borderId="3" xfId="60" applyFont="1" applyBorder="1" applyAlignment="1">
      <alignment horizontal="left" wrapText="1"/>
    </xf>
    <xf numFmtId="0" fontId="3" fillId="2" borderId="4" xfId="61" applyFont="1" applyBorder="1" applyAlignment="1">
      <alignment horizontal="left" wrapText="1"/>
    </xf>
    <xf numFmtId="0" fontId="3" fillId="2" borderId="2" xfId="52" applyFont="1" applyBorder="1" applyAlignment="1">
      <alignment horizontal="center" wrapText="1"/>
    </xf>
    <xf numFmtId="0" fontId="2" fillId="2" borderId="1" xfId="124" applyFont="1" applyAlignment="1">
      <alignment horizontal="left" vertical="center" wrapText="1"/>
    </xf>
    <xf numFmtId="0" fontId="3" fillId="2" borderId="2" xfId="127" applyFont="1" applyBorder="1" applyAlignment="1">
      <alignment horizontal="left" vertical="top" wrapText="1"/>
    </xf>
    <xf numFmtId="0" fontId="3" fillId="2" borderId="4" xfId="131" applyFont="1" applyBorder="1" applyAlignment="1">
      <alignment horizontal="left" vertical="top" wrapText="1"/>
    </xf>
    <xf numFmtId="0" fontId="3" fillId="2" borderId="3" xfId="134" applyFont="1" applyBorder="1" applyAlignment="1">
      <alignment horizontal="left" wrapText="1"/>
    </xf>
    <xf numFmtId="0" fontId="3" fillId="2" borderId="4" xfId="135" applyFont="1" applyBorder="1" applyAlignment="1">
      <alignment horizontal="left" wrapText="1"/>
    </xf>
    <xf numFmtId="0" fontId="3" fillId="2" borderId="2" xfId="126" applyFont="1" applyBorder="1" applyAlignment="1">
      <alignment horizontal="center" wrapText="1"/>
    </xf>
    <xf numFmtId="0" fontId="3" fillId="2" borderId="1" xfId="138" applyFont="1" applyAlignment="1">
      <alignment horizontal="left" vertical="top" wrapText="1"/>
    </xf>
    <xf numFmtId="0" fontId="2" fillId="2" borderId="1" xfId="140" applyFont="1" applyAlignment="1">
      <alignment horizontal="left" vertical="center" wrapText="1"/>
    </xf>
    <xf numFmtId="0" fontId="3" fillId="2" borderId="2" xfId="143" applyFont="1" applyBorder="1" applyAlignment="1">
      <alignment horizontal="left" vertical="top" wrapText="1"/>
    </xf>
    <xf numFmtId="0" fontId="3" fillId="2" borderId="4" xfId="147" applyFont="1" applyBorder="1" applyAlignment="1">
      <alignment horizontal="left" vertical="top" wrapText="1"/>
    </xf>
    <xf numFmtId="0" fontId="3" fillId="2" borderId="3" xfId="150" applyFont="1" applyBorder="1" applyAlignment="1">
      <alignment horizontal="left" wrapText="1"/>
    </xf>
    <xf numFmtId="0" fontId="3" fillId="2" borderId="4" xfId="151" applyFont="1" applyBorder="1" applyAlignment="1">
      <alignment horizontal="left" wrapText="1"/>
    </xf>
    <xf numFmtId="0" fontId="3" fillId="2" borderId="2" xfId="142" applyFont="1" applyBorder="1" applyAlignment="1">
      <alignment horizontal="center" wrapText="1"/>
    </xf>
    <xf numFmtId="0" fontId="3" fillId="2" borderId="1" xfId="154" applyFont="1" applyAlignment="1">
      <alignment horizontal="left" vertical="top" wrapText="1"/>
    </xf>
    <xf numFmtId="0" fontId="3" fillId="0" borderId="2" xfId="142" applyFont="1" applyFill="1" applyBorder="1" applyAlignment="1">
      <alignment horizontal="center" wrapText="1"/>
    </xf>
    <xf numFmtId="0" fontId="0" fillId="0" borderId="0" xfId="0" applyAlignment="1"/>
    <xf numFmtId="0" fontId="2" fillId="2" borderId="1" xfId="64" applyFont="1" applyAlignment="1">
      <alignment horizontal="left" vertical="center" wrapText="1"/>
    </xf>
    <xf numFmtId="0" fontId="3" fillId="2" borderId="2" xfId="67" applyFont="1" applyBorder="1" applyAlignment="1">
      <alignment horizontal="left" vertical="top" wrapText="1"/>
    </xf>
    <xf numFmtId="0" fontId="3" fillId="2" borderId="4" xfId="71" applyFont="1" applyBorder="1" applyAlignment="1">
      <alignment horizontal="left" vertical="top" wrapText="1"/>
    </xf>
    <xf numFmtId="0" fontId="3" fillId="2" borderId="3" xfId="74" applyFont="1" applyBorder="1" applyAlignment="1">
      <alignment horizontal="left" wrapText="1"/>
    </xf>
    <xf numFmtId="0" fontId="3" fillId="2" borderId="4" xfId="75" applyFont="1" applyBorder="1" applyAlignment="1">
      <alignment horizontal="left" wrapText="1"/>
    </xf>
    <xf numFmtId="0" fontId="3" fillId="2" borderId="2" xfId="66" applyFont="1" applyBorder="1" applyAlignment="1">
      <alignment horizontal="center" wrapText="1"/>
    </xf>
    <xf numFmtId="0" fontId="2" fillId="2" borderId="1" xfId="78" applyFont="1" applyAlignment="1">
      <alignment horizontal="left" vertical="center" wrapText="1"/>
    </xf>
    <xf numFmtId="0" fontId="3" fillId="2" borderId="2" xfId="81" applyFont="1" applyBorder="1" applyAlignment="1">
      <alignment horizontal="left" vertical="top" wrapText="1"/>
    </xf>
    <xf numFmtId="0" fontId="3" fillId="2" borderId="4" xfId="85" applyFont="1" applyBorder="1" applyAlignment="1">
      <alignment horizontal="left" vertical="top" wrapText="1"/>
    </xf>
    <xf numFmtId="0" fontId="3" fillId="2" borderId="3" xfId="88" applyFont="1" applyBorder="1" applyAlignment="1">
      <alignment horizontal="left" wrapText="1"/>
    </xf>
    <xf numFmtId="0" fontId="3" fillId="2" borderId="4" xfId="89" applyFont="1" applyBorder="1" applyAlignment="1">
      <alignment horizontal="left" wrapText="1"/>
    </xf>
    <xf numFmtId="0" fontId="3" fillId="2" borderId="2" xfId="80" applyFont="1" applyBorder="1" applyAlignment="1">
      <alignment horizontal="center" wrapText="1"/>
    </xf>
    <xf numFmtId="166" fontId="5" fillId="2" borderId="6" xfId="15" applyNumberFormat="1" applyFont="1" applyBorder="1" applyAlignment="1">
      <alignment horizontal="center" vertical="center" wrapText="1"/>
    </xf>
    <xf numFmtId="0" fontId="5" fillId="2" borderId="6" xfId="15" applyFont="1" applyBorder="1" applyAlignment="1">
      <alignment horizontal="center" vertical="center" wrapText="1"/>
    </xf>
    <xf numFmtId="0" fontId="5" fillId="2" borderId="7" xfId="15" applyFont="1" applyBorder="1" applyAlignment="1">
      <alignment horizontal="center" vertical="center" wrapText="1"/>
    </xf>
    <xf numFmtId="166" fontId="5" fillId="2" borderId="22" xfId="15" applyNumberFormat="1" applyFont="1" applyBorder="1" applyAlignment="1">
      <alignment horizontal="center" vertical="center" wrapText="1"/>
    </xf>
    <xf numFmtId="166" fontId="5" fillId="2" borderId="5" xfId="15" applyNumberFormat="1" applyFont="1" applyBorder="1" applyAlignment="1">
      <alignment horizontal="center" vertical="center" wrapText="1"/>
    </xf>
    <xf numFmtId="166" fontId="5" fillId="2" borderId="17" xfId="15" applyNumberFormat="1" applyFont="1" applyBorder="1" applyAlignment="1">
      <alignment horizontal="center" vertical="center" wrapText="1"/>
    </xf>
    <xf numFmtId="0" fontId="5" fillId="2" borderId="18" xfId="15" applyFont="1" applyBorder="1" applyAlignment="1">
      <alignment horizontal="center" vertical="center" wrapText="1"/>
    </xf>
    <xf numFmtId="0" fontId="5" fillId="2" borderId="19" xfId="15" applyFont="1" applyBorder="1" applyAlignment="1">
      <alignment horizontal="center" vertical="center" wrapText="1"/>
    </xf>
  </cellXfs>
  <cellStyles count="155">
    <cellStyle name="Normal" xfId="0" builtinId="0"/>
    <cellStyle name="Normal 2" xfId="15" xr:uid="{E04B0627-330F-4DD9-8BA7-9BB07B935B25}"/>
    <cellStyle name="style1667723641838" xfId="1" xr:uid="{00000000-0005-0000-0000-000001000000}"/>
    <cellStyle name="style1667723641900" xfId="2" xr:uid="{00000000-0005-0000-0000-000002000000}"/>
    <cellStyle name="style1667723641944" xfId="3" xr:uid="{00000000-0005-0000-0000-000003000000}"/>
    <cellStyle name="style1667723641983" xfId="4" xr:uid="{00000000-0005-0000-0000-000004000000}"/>
    <cellStyle name="style1667723642163" xfId="5" xr:uid="{00000000-0005-0000-0000-000005000000}"/>
    <cellStyle name="style1667723642207" xfId="6" xr:uid="{00000000-0005-0000-0000-000006000000}"/>
    <cellStyle name="style1667723642252" xfId="7" xr:uid="{00000000-0005-0000-0000-000007000000}"/>
    <cellStyle name="style1667723642288" xfId="8" xr:uid="{00000000-0005-0000-0000-000008000000}"/>
    <cellStyle name="style1667723642321" xfId="9" xr:uid="{00000000-0005-0000-0000-000009000000}"/>
    <cellStyle name="style1667723642352" xfId="10" xr:uid="{00000000-0005-0000-0000-00000A000000}"/>
    <cellStyle name="style1667723642404" xfId="11" xr:uid="{00000000-0005-0000-0000-00000B000000}"/>
    <cellStyle name="style1667723642462" xfId="12" xr:uid="{00000000-0005-0000-0000-00000C000000}"/>
    <cellStyle name="style1667723642497" xfId="13" xr:uid="{00000000-0005-0000-0000-00000D000000}"/>
    <cellStyle name="style1667723642538" xfId="14" xr:uid="{00000000-0005-0000-0000-00000E000000}"/>
    <cellStyle name="style1667726573917" xfId="16" xr:uid="{14F1C897-6A91-409A-9C30-1B85DB721F8D}"/>
    <cellStyle name="style1667726574031" xfId="17" xr:uid="{E234D244-BB68-4497-83DD-5357BAF4C903}"/>
    <cellStyle name="style1667726574078" xfId="18" xr:uid="{FC37E8C1-655C-4FFB-99CD-E106F338FEC8}"/>
    <cellStyle name="style1667726574128" xfId="19" xr:uid="{6A2E4240-F298-4882-ACDF-E792CE105D8B}"/>
    <cellStyle name="style1667726574172" xfId="20" xr:uid="{D33C9B10-0547-4AEE-92E4-756C69FBE8B3}"/>
    <cellStyle name="style1667726574203" xfId="22" xr:uid="{B3430719-09CC-4091-86D2-AFF68367BEE2}"/>
    <cellStyle name="style1667726574244" xfId="25" xr:uid="{6BFDD8CE-A0F7-4AD5-AC1C-07A1F3EF532A}"/>
    <cellStyle name="style1667726574327" xfId="21" xr:uid="{E705639B-210D-4247-B391-6F96E09A724D}"/>
    <cellStyle name="style1667726574365" xfId="23" xr:uid="{E28DEBA6-1524-4E75-B414-BD8A1F402DAB}"/>
    <cellStyle name="style1667726574410" xfId="24" xr:uid="{E9CC1E7E-3E4A-4FAF-A776-1F8B1496216F}"/>
    <cellStyle name="style1667726574466" xfId="26" xr:uid="{CCACB883-B0CF-4C76-B3C1-93398C1E2FF6}"/>
    <cellStyle name="style1667726574502" xfId="27" xr:uid="{DD55B0C2-F98F-4092-B7A9-65F7AC74B731}"/>
    <cellStyle name="style1667726574543" xfId="28" xr:uid="{D05D255A-BDD9-45AE-9EE3-8E3A0BA6A172}"/>
    <cellStyle name="style1667726574582" xfId="29" xr:uid="{FE4B7905-F20F-405E-A4AE-F7A9EDB00E71}"/>
    <cellStyle name="style1667726574610" xfId="30" xr:uid="{6F9A4C43-9E1E-4FF0-843B-5DDEE1616E2D}"/>
    <cellStyle name="style1667726574678" xfId="31" xr:uid="{20FCD3ED-EA12-4B28-BD08-9188F6D8E7CE}"/>
    <cellStyle name="style1667726574707" xfId="32" xr:uid="{77EB99AF-7992-48F8-9D17-D1D9BF0290A5}"/>
    <cellStyle name="style1667727338449" xfId="33" xr:uid="{3BCF0272-891F-4B44-8682-C616D1E634F7}"/>
    <cellStyle name="style1667727338580" xfId="34" xr:uid="{C3CCF612-2BF1-4ED0-8A15-3D8E93159C2D}"/>
    <cellStyle name="style1667727338647" xfId="35" xr:uid="{E26F6A2E-0D39-4DBC-9165-8002DC4488F8}"/>
    <cellStyle name="style1667727338716" xfId="36" xr:uid="{B3E2D5D9-D935-4704-82AF-3338351BEFA4}"/>
    <cellStyle name="style1667727338764" xfId="38" xr:uid="{F8F8E9CA-6BFF-486A-B0DE-B296BAA45D9C}"/>
    <cellStyle name="style1667727338806" xfId="41" xr:uid="{C67B3360-0DDA-458D-ABB9-50FAB4DEAD10}"/>
    <cellStyle name="style1667727338869" xfId="37" xr:uid="{68CDA33D-EC7A-4853-813F-C7807C353719}"/>
    <cellStyle name="style1667727338909" xfId="39" xr:uid="{97DF328E-E3E6-41BF-B923-D4511E4EA5D4}"/>
    <cellStyle name="style1667727338969" xfId="40" xr:uid="{74E57F6E-A092-4887-A97F-44DA727A1BFE}"/>
    <cellStyle name="style1667727339028" xfId="42" xr:uid="{25BB1313-28EE-45A3-B1E0-4A2DE05221CC}"/>
    <cellStyle name="style1667727339099" xfId="43" xr:uid="{5BE74B35-1FE7-44FB-A58C-4675C57167D6}"/>
    <cellStyle name="style1667727339170" xfId="44" xr:uid="{066C19B5-3803-4F80-8282-7D223AB312AE}"/>
    <cellStyle name="style1667727339247" xfId="45" xr:uid="{4F0CBA2E-65A3-4B3A-B950-7840F67B1D3F}"/>
    <cellStyle name="style1667727339321" xfId="46" xr:uid="{9E654F98-42F3-4158-AE75-7A16F1C4FE5B}"/>
    <cellStyle name="style1667727339474" xfId="47" xr:uid="{DEBFA9B0-3B69-4080-BF9D-8713856CE2FB}"/>
    <cellStyle name="style1667727339536" xfId="48" xr:uid="{79D657AE-D3D4-4754-AF00-97DF8A6D9810}"/>
    <cellStyle name="style1667727438401" xfId="49" xr:uid="{D42066CD-2E4C-47B9-A954-5E8AE0E989FC}"/>
    <cellStyle name="style1667727438490" xfId="50" xr:uid="{33279DC6-7703-4BEF-8880-FD28A2CBAE27}"/>
    <cellStyle name="style1667727438545" xfId="51" xr:uid="{7FDB922C-FBC6-417B-90CF-F293706FD8D2}"/>
    <cellStyle name="style1667727438627" xfId="52" xr:uid="{C28BFC89-B6D7-4C9C-9E97-A77CB67EDC2F}"/>
    <cellStyle name="style1667727438700" xfId="54" xr:uid="{75F25C56-408C-4EBD-9AB6-B0E6BD84A911}"/>
    <cellStyle name="style1667727438794" xfId="57" xr:uid="{BF4C9B18-0BF6-4CC5-BC16-00534256AC52}"/>
    <cellStyle name="style1667727438873" xfId="53" xr:uid="{1EE867E1-B3CB-4A7E-A054-A3FCD4B2F165}"/>
    <cellStyle name="style1667727438990" xfId="55" xr:uid="{DC2D573C-795B-488B-A7B6-B17D79403057}"/>
    <cellStyle name="style1667727439055" xfId="56" xr:uid="{341B665E-1A12-45ED-8874-30EB663E4A88}"/>
    <cellStyle name="style1667727439102" xfId="58" xr:uid="{41EF9F27-1563-412B-A046-1DA7AAB45EEE}"/>
    <cellStyle name="style1667727439172" xfId="59" xr:uid="{FBB4E68D-17E7-4E02-9F82-7608234E5B8A}"/>
    <cellStyle name="style1667727439241" xfId="60" xr:uid="{8CB773D5-9F0E-42B9-9939-D26DBF82AEEA}"/>
    <cellStyle name="style1667727439281" xfId="61" xr:uid="{0FE29244-EB82-4451-B680-9888639AC911}"/>
    <cellStyle name="style1667727439321" xfId="62" xr:uid="{BE7600D1-2115-4FFA-9096-162AF7BBD830}"/>
    <cellStyle name="style1667729814059" xfId="63" xr:uid="{F4F0B68D-6770-4873-8E32-A79BDA6ABEF4}"/>
    <cellStyle name="style1667729814166" xfId="64" xr:uid="{4E276246-60FF-4F64-BCEE-11ADD8A64AEC}"/>
    <cellStyle name="style1667729814208" xfId="65" xr:uid="{D43B906B-8D65-4BAB-B080-E50ACD7C8DB4}"/>
    <cellStyle name="style1667729814266" xfId="66" xr:uid="{871AC8AF-BF60-4CA3-8535-3F5FA8327C33}"/>
    <cellStyle name="style1667729814309" xfId="68" xr:uid="{6E198A32-0E5E-459F-9E78-5C3F2C45388B}"/>
    <cellStyle name="style1667729814374" xfId="71" xr:uid="{7E433073-6C7A-496E-A4F1-A6ADB4F192AB}"/>
    <cellStyle name="style1667729814427" xfId="67" xr:uid="{72B7DC04-7599-4C57-8E59-82EAAF4A9CAC}"/>
    <cellStyle name="style1667729814652" xfId="69" xr:uid="{7EEFB5A2-BC7F-4557-B5C1-34E325F076B0}"/>
    <cellStyle name="style1667729814709" xfId="70" xr:uid="{46DF0323-73CC-4B86-A07D-DBD34CD0D4D3}"/>
    <cellStyle name="style1667729814760" xfId="72" xr:uid="{1B5EDC76-C770-40F7-B9B5-546EFF1C96AB}"/>
    <cellStyle name="style1667729814820" xfId="73" xr:uid="{B4F4582D-F26B-4857-A5A3-96A6C3F9A83F}"/>
    <cellStyle name="style1667729814862" xfId="74" xr:uid="{169BD4CF-312C-4C0E-B52F-97F18039F295}"/>
    <cellStyle name="style1667729814895" xfId="75" xr:uid="{BAD16A57-D4C4-4DB3-B831-4A1D5BA9CF8C}"/>
    <cellStyle name="style1667729814925" xfId="76" xr:uid="{FAA0EBB4-8DF7-4C80-B8FE-C9AE1EF70A49}"/>
    <cellStyle name="style1667730996974" xfId="77" xr:uid="{22F6E52F-BDE9-46AF-9F04-8E2B5A0C2086}"/>
    <cellStyle name="style1667730997072" xfId="78" xr:uid="{B6B577E7-E733-4F8E-A383-E38869D6823E}"/>
    <cellStyle name="style1667730997131" xfId="79" xr:uid="{3291DC13-75C4-4302-BF4F-CF0FCFD274E7}"/>
    <cellStyle name="style1667730997204" xfId="80" xr:uid="{83B73B01-DF11-4321-87D4-2B3CF92AD4CB}"/>
    <cellStyle name="style1667730997248" xfId="82" xr:uid="{2D186981-BC7A-4F11-A586-52EA767E8852}"/>
    <cellStyle name="style1667730997297" xfId="85" xr:uid="{EB5873F5-292E-470E-A285-06A8A348C81A}"/>
    <cellStyle name="style1667730997355" xfId="81" xr:uid="{57F0B825-84FF-4937-BA2C-6FFF3B51173B}"/>
    <cellStyle name="style1667730997412" xfId="83" xr:uid="{D0B01D25-DD2D-40AC-BC60-059736DC9EC6}"/>
    <cellStyle name="style1667730997456" xfId="84" xr:uid="{F39A2D27-EFD9-481D-8EE5-EF6C34A96E6F}"/>
    <cellStyle name="style1667730997535" xfId="86" xr:uid="{A342BD39-D4E2-4AF4-AECE-2E6F68A4A4F4}"/>
    <cellStyle name="style1667730997591" xfId="87" xr:uid="{CC2C05AA-3E5C-4AC3-9925-74507250B5DA}"/>
    <cellStyle name="style1667730997633" xfId="88" xr:uid="{46438BD4-5C4B-4C65-AA35-995A453355E5}"/>
    <cellStyle name="style1667730997682" xfId="89" xr:uid="{47586E44-CE4E-4C84-BC12-DE7E2D67C361}"/>
    <cellStyle name="style1667730997729" xfId="90" xr:uid="{7B25F2C6-D1FB-4EA7-B2C9-9CA4F21D834C}"/>
    <cellStyle name="style1667731793698" xfId="91" xr:uid="{7D4751C2-F3F4-49CB-9564-E9A259591651}"/>
    <cellStyle name="style1667731793804" xfId="92" xr:uid="{5A269E4D-0A26-492B-A8DD-A96D8BA147E5}"/>
    <cellStyle name="style1667731793861" xfId="93" xr:uid="{5F231E67-5753-4376-B6EB-E8CDD446DCF9}"/>
    <cellStyle name="style1667731793903" xfId="94" xr:uid="{4005793F-2B62-4BA8-9369-BC1BA16E51A9}"/>
    <cellStyle name="style1667731793944" xfId="96" xr:uid="{EEDE247F-3F8C-4C56-90A0-4C37DCF57905}"/>
    <cellStyle name="style1667731793985" xfId="99" xr:uid="{A4AB3639-8E87-4ACA-8DA0-2B9DC70D34FC}"/>
    <cellStyle name="style1667731794049" xfId="95" xr:uid="{FFC3B0C2-0C19-49D0-A50E-83D89C538D89}"/>
    <cellStyle name="style1667731794107" xfId="97" xr:uid="{75EEB02E-DDA0-48C3-8022-BDC96D793E3F}"/>
    <cellStyle name="style1667731794158" xfId="98" xr:uid="{79688261-8382-4062-BCDD-4AE0B02D4BA5}"/>
    <cellStyle name="style1667731794201" xfId="100" xr:uid="{9C214658-A6B9-4471-AA35-9358FE25D175}"/>
    <cellStyle name="style1667731794262" xfId="101" xr:uid="{CE192284-90EF-418E-AE77-D80C9F6B8001}"/>
    <cellStyle name="style1667731794331" xfId="102" xr:uid="{C4EF57F3-1D06-497A-9AB0-55DD0F2C2B87}"/>
    <cellStyle name="style1667731794387" xfId="103" xr:uid="{5DBE16FF-8614-469B-A1B1-476CF84BA1F3}"/>
    <cellStyle name="style1667731794439" xfId="104" xr:uid="{E7A91939-D3B2-4A96-92F5-D2E463A0AC7E}"/>
    <cellStyle name="style1667731794492" xfId="105" xr:uid="{BE99F579-17ED-4FD7-8918-9DB2F01CB5EA}"/>
    <cellStyle name="style1667731794556" xfId="106" xr:uid="{941027F4-8242-4E6E-B255-05869D34D209}"/>
    <cellStyle name="style1667732549378" xfId="107" xr:uid="{FB915372-4883-4762-9CAB-2F9663BEFBB7}"/>
    <cellStyle name="style1667732549495" xfId="108" xr:uid="{C43C99AC-18B0-4645-98EE-BA3B735C2803}"/>
    <cellStyle name="style1667732549557" xfId="109" xr:uid="{1FA0B6D7-D5C1-4C12-9D40-99DE21E6A973}"/>
    <cellStyle name="style1667732549642" xfId="110" xr:uid="{CFED2A0E-22C5-4D2D-BF80-0D6CD9732A36}"/>
    <cellStyle name="style1667732549717" xfId="112" xr:uid="{1475652F-F229-4770-8893-DC83163C1D9E}"/>
    <cellStyle name="style1667732549815" xfId="115" xr:uid="{E416A1EC-3F93-4894-8509-3F883F2D4018}"/>
    <cellStyle name="style1667732549907" xfId="111" xr:uid="{0847F096-02AA-4122-A3AB-C25F2D4BBE24}"/>
    <cellStyle name="style1667732549973" xfId="113" xr:uid="{5DB7DF21-91BA-44AB-88B3-669BAE4C30F3}"/>
    <cellStyle name="style1667732550045" xfId="114" xr:uid="{ACD595FD-E1B7-4B85-B9FF-DCFF95D64299}"/>
    <cellStyle name="style1667732550095" xfId="116" xr:uid="{7B6AA72E-2037-4945-A055-4123C35ED9B9}"/>
    <cellStyle name="style1667732550148" xfId="117" xr:uid="{941EA359-9B02-4709-BDCA-0949A521A82E}"/>
    <cellStyle name="style1667732550194" xfId="118" xr:uid="{27CC6957-14A1-4E3B-871B-DDF45129791D}"/>
    <cellStyle name="style1667732550247" xfId="119" xr:uid="{E838FD19-81F6-4CFF-9252-86E86B075DC5}"/>
    <cellStyle name="style1667732550309" xfId="120" xr:uid="{BC4D21E3-D014-4729-9C26-8DAAAD46639F}"/>
    <cellStyle name="style1667732550369" xfId="121" xr:uid="{A032EAEB-71BB-433E-899F-8FE8A4F96CFF}"/>
    <cellStyle name="style1667732550427" xfId="122" xr:uid="{F7744EDF-37BF-465A-999E-4C5373F7BE25}"/>
    <cellStyle name="style1667733544326" xfId="123" xr:uid="{E099E2AF-59D6-49FE-AC21-79A91AE7F1BE}"/>
    <cellStyle name="style1667733544437" xfId="124" xr:uid="{551DFEA2-F7EB-446A-AA27-EF19D0C3B9FE}"/>
    <cellStyle name="style1667733544479" xfId="125" xr:uid="{1A0A068D-5165-4CDD-9F5D-FE2F846388E5}"/>
    <cellStyle name="style1667733544533" xfId="126" xr:uid="{4544F604-57C4-4C0E-A7F7-6DFCA9ADB709}"/>
    <cellStyle name="style1667733544579" xfId="128" xr:uid="{411C5B43-A755-4C60-AC2E-DE9B81F87513}"/>
    <cellStyle name="style1667733544671" xfId="131" xr:uid="{257AEFC7-E05E-40BF-8838-3B7A58082919}"/>
    <cellStyle name="style1667733544706" xfId="127" xr:uid="{27B6C9AC-21E1-4CE7-A9C8-FD70F722086A}"/>
    <cellStyle name="style1667733544734" xfId="129" xr:uid="{5E05586E-0E8E-49D4-B05D-E04B4879117F}"/>
    <cellStyle name="style1667733544762" xfId="130" xr:uid="{EE79FDB9-48C7-45C5-B2F1-06A5E1174AB3}"/>
    <cellStyle name="style1667733544790" xfId="132" xr:uid="{83F8079C-4ECA-4BD6-BCFC-235E9C50FFE1}"/>
    <cellStyle name="style1667733544816" xfId="133" xr:uid="{66BE3D15-DC04-4716-AA2F-B6506D05AEAE}"/>
    <cellStyle name="style1667733544848" xfId="134" xr:uid="{07EDDF7A-F48B-4D90-9653-24D23F610191}"/>
    <cellStyle name="style1667733544880" xfId="135" xr:uid="{0CC10B5C-EFDF-4CA5-9BE4-886B68728A3E}"/>
    <cellStyle name="style1667733544910" xfId="136" xr:uid="{1C88256F-D0FB-429A-8C5C-14E21CDA8CFD}"/>
    <cellStyle name="style1667733544996" xfId="137" xr:uid="{92BC44D9-B2CF-4161-8C4F-AF5A64CF45BA}"/>
    <cellStyle name="style1667733545031" xfId="138" xr:uid="{C9ADB536-5E0B-4390-A0BC-62D05D6B47D4}"/>
    <cellStyle name="style1667734465033" xfId="139" xr:uid="{80837D01-8DA7-4C65-94EA-AD900D4E77AE}"/>
    <cellStyle name="style1667734465108" xfId="140" xr:uid="{36EF6638-5B71-4231-BBD6-CFA2E2175C36}"/>
    <cellStyle name="style1667734465177" xfId="141" xr:uid="{8DFF0D8D-AA0C-42D8-8F24-1E9575CBBE20}"/>
    <cellStyle name="style1667734465275" xfId="142" xr:uid="{BD4D01BC-64BA-47BF-BCA7-FA8A2CADDF94}"/>
    <cellStyle name="style1667734465336" xfId="144" xr:uid="{444E0908-81D6-4F03-B6D0-C46C016954A2}"/>
    <cellStyle name="style1667734465418" xfId="147" xr:uid="{3CE9EF1C-EA94-42E3-9E7C-D4352EE56289}"/>
    <cellStyle name="style1667734465495" xfId="143" xr:uid="{BB6AF00D-8688-4276-8449-3D89ECD1F513}"/>
    <cellStyle name="style1667734465574" xfId="145" xr:uid="{69400CFC-A4FB-4A8B-9CB5-CDADC870AFE9}"/>
    <cellStyle name="style1667734465661" xfId="146" xr:uid="{B2679334-12C5-41F4-A461-AAECEC292E06}"/>
    <cellStyle name="style1667734465740" xfId="148" xr:uid="{AEED9890-6BC0-43C2-9FDC-9D11FF280727}"/>
    <cellStyle name="style1667734465821" xfId="149" xr:uid="{462411D5-D846-4584-A2A3-6B22666F42B0}"/>
    <cellStyle name="style1667734465902" xfId="150" xr:uid="{65F323B0-2E8C-46C1-B023-ECC74896FD56}"/>
    <cellStyle name="style1667734465980" xfId="151" xr:uid="{DA929BC1-D311-4090-A807-218EB587FBB5}"/>
    <cellStyle name="style1667734466070" xfId="152" xr:uid="{93E56EBD-57DA-401A-A539-32D3E969F3D7}"/>
    <cellStyle name="style1667734466267" xfId="153" xr:uid="{52783FAD-0847-4FAC-B9A5-E9262A77685D}"/>
    <cellStyle name="style1667734466348" xfId="154" xr:uid="{A0ABFB73-0740-42CA-9D8B-87ED2E28C7F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7"/>
  <sheetViews>
    <sheetView workbookViewId="0">
      <selection sqref="A1:G1"/>
    </sheetView>
  </sheetViews>
  <sheetFormatPr defaultRowHeight="15" x14ac:dyDescent="0.25"/>
  <cols>
    <col min="1" max="1" width="49.42578125" style="8" customWidth="1"/>
    <col min="2" max="2" width="16.42578125" style="8" customWidth="1"/>
    <col min="3" max="4" width="18.140625" style="8" customWidth="1"/>
    <col min="5" max="5" width="12.7109375" style="8" customWidth="1"/>
    <col min="6" max="6" width="18.140625" style="8" customWidth="1"/>
    <col min="7" max="7" width="14.5703125" style="8" customWidth="1"/>
    <col min="8" max="8" width="71.140625" style="8" customWidth="1"/>
    <col min="9" max="16384" width="9.140625" style="8"/>
  </cols>
  <sheetData>
    <row r="1" spans="1:8" ht="48" customHeight="1" x14ac:dyDescent="0.25">
      <c r="A1" s="149" t="s">
        <v>21</v>
      </c>
      <c r="B1" s="150"/>
      <c r="C1" s="150"/>
      <c r="D1" s="150"/>
      <c r="E1" s="150"/>
      <c r="F1" s="150"/>
      <c r="G1" s="150"/>
    </row>
    <row r="3" spans="1:8" x14ac:dyDescent="0.25">
      <c r="A3" s="147" t="s">
        <v>0</v>
      </c>
      <c r="B3" s="148"/>
      <c r="C3" s="148"/>
      <c r="D3" s="148"/>
      <c r="E3" s="148"/>
      <c r="F3" s="148"/>
      <c r="G3" s="148"/>
    </row>
    <row r="5" spans="1:8" ht="15.75" x14ac:dyDescent="0.25">
      <c r="A5" s="153" t="s">
        <v>1</v>
      </c>
      <c r="B5" s="153"/>
      <c r="C5" s="153"/>
      <c r="D5" s="153"/>
      <c r="E5" s="153"/>
      <c r="F5" s="153"/>
      <c r="H5" s="151" t="s">
        <v>22</v>
      </c>
    </row>
    <row r="6" spans="1:8" ht="31.5" x14ac:dyDescent="0.25">
      <c r="A6" s="1" t="s">
        <v>2</v>
      </c>
      <c r="C6" s="2" t="s">
        <v>3</v>
      </c>
      <c r="D6" s="2" t="s">
        <v>4</v>
      </c>
      <c r="E6" s="2" t="s">
        <v>5</v>
      </c>
      <c r="F6" s="2" t="s">
        <v>6</v>
      </c>
      <c r="H6" s="151"/>
    </row>
    <row r="7" spans="1:8" ht="15.75" x14ac:dyDescent="0.25">
      <c r="A7" s="160" t="s">
        <v>7</v>
      </c>
      <c r="B7" s="6" t="s">
        <v>8</v>
      </c>
      <c r="C7" s="9">
        <v>4</v>
      </c>
      <c r="D7" s="9">
        <v>12</v>
      </c>
      <c r="E7" s="10">
        <v>0.33333333333333331</v>
      </c>
      <c r="F7" s="10">
        <v>0.13608276348795434</v>
      </c>
      <c r="H7" s="151"/>
    </row>
    <row r="8" spans="1:8" ht="15.75" x14ac:dyDescent="0.25">
      <c r="A8" s="161"/>
      <c r="B8" s="7" t="s">
        <v>9</v>
      </c>
      <c r="C8" s="11">
        <v>5</v>
      </c>
      <c r="D8" s="11">
        <v>11</v>
      </c>
      <c r="E8" s="12">
        <v>0.45454545454545453</v>
      </c>
      <c r="F8" s="12">
        <v>0.15013142251723099</v>
      </c>
      <c r="H8" s="151"/>
    </row>
    <row r="10" spans="1:8" ht="15.75" x14ac:dyDescent="0.25">
      <c r="A10" s="153" t="s">
        <v>10</v>
      </c>
      <c r="B10" s="153"/>
      <c r="C10" s="153"/>
      <c r="D10" s="153"/>
      <c r="E10" s="153"/>
      <c r="F10" s="153"/>
      <c r="G10" s="153"/>
      <c r="H10" s="152" t="s">
        <v>23</v>
      </c>
    </row>
    <row r="11" spans="1:8" ht="15.75" x14ac:dyDescent="0.25">
      <c r="A11" s="156" t="s">
        <v>11</v>
      </c>
      <c r="C11" s="158" t="s">
        <v>12</v>
      </c>
      <c r="D11" s="158" t="s">
        <v>6</v>
      </c>
      <c r="E11" s="158" t="s">
        <v>13</v>
      </c>
      <c r="F11" s="158" t="s">
        <v>14</v>
      </c>
      <c r="G11" s="158"/>
      <c r="H11" s="152"/>
    </row>
    <row r="12" spans="1:8" ht="15.75" x14ac:dyDescent="0.25">
      <c r="A12" s="157"/>
      <c r="C12" s="158"/>
      <c r="D12" s="158"/>
      <c r="E12" s="158"/>
      <c r="F12" s="2" t="s">
        <v>15</v>
      </c>
      <c r="G12" s="2" t="s">
        <v>16</v>
      </c>
      <c r="H12" s="152"/>
    </row>
    <row r="13" spans="1:8" ht="31.5" x14ac:dyDescent="0.25">
      <c r="A13" s="5" t="s">
        <v>7</v>
      </c>
      <c r="B13" s="5" t="s">
        <v>17</v>
      </c>
      <c r="C13" s="13">
        <v>-0.12121212121212122</v>
      </c>
      <c r="D13" s="13">
        <v>0.20262764506741388</v>
      </c>
      <c r="E13" s="15">
        <v>-0.59499273442316414</v>
      </c>
      <c r="F13" s="13">
        <v>0.27592416381028578</v>
      </c>
      <c r="G13" s="15">
        <v>0.55184832762057157</v>
      </c>
      <c r="H13" s="152"/>
    </row>
    <row r="16" spans="1:8" ht="18" x14ac:dyDescent="0.25">
      <c r="A16" s="14" t="s">
        <v>0</v>
      </c>
    </row>
    <row r="18" spans="1:7" ht="15.75" x14ac:dyDescent="0.25">
      <c r="A18" s="153" t="s">
        <v>1</v>
      </c>
      <c r="B18" s="153"/>
      <c r="C18" s="153"/>
      <c r="D18" s="153"/>
      <c r="E18" s="153"/>
      <c r="F18" s="153"/>
    </row>
    <row r="19" spans="1:7" ht="31.5" x14ac:dyDescent="0.25">
      <c r="A19" s="1" t="s">
        <v>2</v>
      </c>
      <c r="C19" s="2" t="s">
        <v>3</v>
      </c>
      <c r="D19" s="2" t="s">
        <v>4</v>
      </c>
      <c r="E19" s="2" t="s">
        <v>5</v>
      </c>
      <c r="F19" s="2" t="s">
        <v>6</v>
      </c>
    </row>
    <row r="20" spans="1:7" ht="15.75" x14ac:dyDescent="0.25">
      <c r="A20" s="154" t="s">
        <v>18</v>
      </c>
      <c r="B20" s="3" t="s">
        <v>8</v>
      </c>
      <c r="C20" s="9">
        <v>6</v>
      </c>
      <c r="D20" s="9">
        <v>12</v>
      </c>
      <c r="E20" s="10">
        <v>0.5</v>
      </c>
      <c r="F20" s="10">
        <v>0.14433756729740643</v>
      </c>
    </row>
    <row r="21" spans="1:7" ht="15.75" x14ac:dyDescent="0.25">
      <c r="A21" s="155"/>
      <c r="B21" s="4" t="s">
        <v>9</v>
      </c>
      <c r="C21" s="11">
        <v>2</v>
      </c>
      <c r="D21" s="11">
        <v>11</v>
      </c>
      <c r="E21" s="12">
        <v>0.18181818181818182</v>
      </c>
      <c r="F21" s="12">
        <v>0.11629129983033297</v>
      </c>
    </row>
    <row r="23" spans="1:7" ht="15.75" x14ac:dyDescent="0.25">
      <c r="A23" s="153" t="s">
        <v>10</v>
      </c>
      <c r="B23" s="153"/>
      <c r="C23" s="153"/>
      <c r="D23" s="153"/>
      <c r="E23" s="153"/>
      <c r="F23" s="153"/>
      <c r="G23" s="153"/>
    </row>
    <row r="24" spans="1:7" ht="15.75" x14ac:dyDescent="0.25">
      <c r="A24" s="156" t="s">
        <v>11</v>
      </c>
      <c r="C24" s="158" t="s">
        <v>12</v>
      </c>
      <c r="D24" s="158" t="s">
        <v>6</v>
      </c>
      <c r="E24" s="158" t="s">
        <v>13</v>
      </c>
      <c r="F24" s="158" t="s">
        <v>14</v>
      </c>
      <c r="G24" s="158"/>
    </row>
    <row r="25" spans="1:7" ht="15.75" x14ac:dyDescent="0.25">
      <c r="A25" s="157"/>
      <c r="C25" s="158"/>
      <c r="D25" s="158"/>
      <c r="E25" s="158"/>
      <c r="F25" s="2" t="s">
        <v>15</v>
      </c>
      <c r="G25" s="2" t="s">
        <v>16</v>
      </c>
    </row>
    <row r="26" spans="1:7" ht="31.5" x14ac:dyDescent="0.25">
      <c r="A26" s="5" t="s">
        <v>18</v>
      </c>
      <c r="B26" s="5" t="s">
        <v>17</v>
      </c>
      <c r="C26" s="13">
        <v>0.31818181818181818</v>
      </c>
      <c r="D26" s="13">
        <v>0.18535641275543108</v>
      </c>
      <c r="E26" s="15">
        <v>1.6004260796311824</v>
      </c>
      <c r="F26" s="13">
        <v>5.4752046698592904E-2</v>
      </c>
      <c r="G26" s="15">
        <v>0.10950409339718581</v>
      </c>
    </row>
    <row r="29" spans="1:7" ht="18" x14ac:dyDescent="0.25">
      <c r="A29" s="14" t="s">
        <v>0</v>
      </c>
    </row>
    <row r="31" spans="1:7" ht="15.75" x14ac:dyDescent="0.25">
      <c r="A31" s="153" t="s">
        <v>1</v>
      </c>
      <c r="B31" s="153"/>
      <c r="C31" s="153"/>
      <c r="D31" s="153"/>
      <c r="E31" s="153"/>
      <c r="F31" s="153"/>
    </row>
    <row r="32" spans="1:7" ht="31.5" x14ac:dyDescent="0.25">
      <c r="A32" s="1" t="s">
        <v>2</v>
      </c>
      <c r="C32" s="2" t="s">
        <v>3</v>
      </c>
      <c r="D32" s="2" t="s">
        <v>4</v>
      </c>
      <c r="E32" s="2" t="s">
        <v>5</v>
      </c>
      <c r="F32" s="2" t="s">
        <v>6</v>
      </c>
    </row>
    <row r="33" spans="1:7" ht="15.75" x14ac:dyDescent="0.25">
      <c r="A33" s="154" t="s">
        <v>19</v>
      </c>
      <c r="B33" s="3" t="s">
        <v>8</v>
      </c>
      <c r="C33" s="9">
        <v>2</v>
      </c>
      <c r="D33" s="9">
        <v>12</v>
      </c>
      <c r="E33" s="10">
        <v>0.16666666666666666</v>
      </c>
      <c r="F33" s="10">
        <v>0.10758287072798381</v>
      </c>
    </row>
    <row r="34" spans="1:7" ht="15.75" x14ac:dyDescent="0.25">
      <c r="A34" s="155"/>
      <c r="B34" s="4" t="s">
        <v>9</v>
      </c>
      <c r="C34" s="11">
        <v>4</v>
      </c>
      <c r="D34" s="11">
        <v>11</v>
      </c>
      <c r="E34" s="12">
        <v>0.36363636363636365</v>
      </c>
      <c r="F34" s="12">
        <v>0.14504073367590284</v>
      </c>
    </row>
    <row r="36" spans="1:7" ht="15.75" x14ac:dyDescent="0.25">
      <c r="A36" s="153" t="s">
        <v>10</v>
      </c>
      <c r="B36" s="153"/>
      <c r="C36" s="153"/>
      <c r="D36" s="153"/>
      <c r="E36" s="153"/>
      <c r="F36" s="153"/>
      <c r="G36" s="153"/>
    </row>
    <row r="37" spans="1:7" ht="15.75" x14ac:dyDescent="0.25">
      <c r="A37" s="156" t="s">
        <v>11</v>
      </c>
      <c r="C37" s="158" t="s">
        <v>12</v>
      </c>
      <c r="D37" s="158" t="s">
        <v>6</v>
      </c>
      <c r="E37" s="159" t="s">
        <v>13</v>
      </c>
      <c r="F37" s="158" t="s">
        <v>14</v>
      </c>
      <c r="G37" s="158"/>
    </row>
    <row r="38" spans="1:7" ht="15.75" x14ac:dyDescent="0.25">
      <c r="A38" s="157"/>
      <c r="C38" s="158"/>
      <c r="D38" s="158"/>
      <c r="E38" s="159"/>
      <c r="F38" s="2" t="s">
        <v>15</v>
      </c>
      <c r="G38" s="2" t="s">
        <v>16</v>
      </c>
    </row>
    <row r="39" spans="1:7" ht="31.5" x14ac:dyDescent="0.25">
      <c r="A39" s="5" t="s">
        <v>19</v>
      </c>
      <c r="B39" s="5" t="s">
        <v>17</v>
      </c>
      <c r="C39" s="13">
        <v>-0.19696969696969699</v>
      </c>
      <c r="D39" s="13">
        <v>0.18058485124538617</v>
      </c>
      <c r="E39" s="15">
        <v>-1.0746083590645297</v>
      </c>
      <c r="F39" s="13">
        <v>0.14127505390441883</v>
      </c>
      <c r="G39" s="15">
        <v>0.28255010780883766</v>
      </c>
    </row>
    <row r="42" spans="1:7" ht="18" x14ac:dyDescent="0.25">
      <c r="A42" s="14" t="s">
        <v>0</v>
      </c>
    </row>
    <row r="44" spans="1:7" ht="15.75" x14ac:dyDescent="0.25">
      <c r="A44" s="153" t="s">
        <v>1</v>
      </c>
      <c r="B44" s="153"/>
      <c r="C44" s="153"/>
      <c r="D44" s="153"/>
      <c r="E44" s="153"/>
      <c r="F44" s="153"/>
    </row>
    <row r="45" spans="1:7" ht="31.5" x14ac:dyDescent="0.25">
      <c r="A45" s="1" t="s">
        <v>2</v>
      </c>
      <c r="C45" s="2" t="s">
        <v>3</v>
      </c>
      <c r="D45" s="2" t="s">
        <v>4</v>
      </c>
      <c r="E45" s="2" t="s">
        <v>5</v>
      </c>
      <c r="F45" s="2" t="s">
        <v>6</v>
      </c>
    </row>
    <row r="46" spans="1:7" ht="15.75" x14ac:dyDescent="0.25">
      <c r="A46" s="154" t="s">
        <v>7</v>
      </c>
      <c r="B46" s="3" t="s">
        <v>8</v>
      </c>
      <c r="C46" s="9">
        <v>4</v>
      </c>
      <c r="D46" s="9">
        <v>12</v>
      </c>
      <c r="E46" s="10">
        <v>0.33333333333333331</v>
      </c>
      <c r="F46" s="10">
        <v>0.13608276348795434</v>
      </c>
    </row>
    <row r="47" spans="1:7" ht="15.75" x14ac:dyDescent="0.25">
      <c r="A47" s="155"/>
      <c r="B47" s="4" t="s">
        <v>20</v>
      </c>
      <c r="C47" s="11">
        <v>3</v>
      </c>
      <c r="D47" s="11">
        <v>12</v>
      </c>
      <c r="E47" s="12">
        <v>0.25</v>
      </c>
      <c r="F47" s="12">
        <v>0.125</v>
      </c>
    </row>
    <row r="49" spans="1:7" ht="15.75" x14ac:dyDescent="0.25">
      <c r="A49" s="153" t="s">
        <v>10</v>
      </c>
      <c r="B49" s="153"/>
      <c r="C49" s="153"/>
      <c r="D49" s="153"/>
      <c r="E49" s="153"/>
      <c r="F49" s="153"/>
      <c r="G49" s="153"/>
    </row>
    <row r="50" spans="1:7" ht="15.75" x14ac:dyDescent="0.25">
      <c r="A50" s="156" t="s">
        <v>11</v>
      </c>
      <c r="C50" s="158" t="s">
        <v>12</v>
      </c>
      <c r="D50" s="158" t="s">
        <v>6</v>
      </c>
      <c r="E50" s="158" t="s">
        <v>13</v>
      </c>
      <c r="F50" s="158" t="s">
        <v>14</v>
      </c>
      <c r="G50" s="158"/>
    </row>
    <row r="51" spans="1:7" ht="15.75" x14ac:dyDescent="0.25">
      <c r="A51" s="157"/>
      <c r="C51" s="158"/>
      <c r="D51" s="158"/>
      <c r="E51" s="158"/>
      <c r="F51" s="2" t="s">
        <v>15</v>
      </c>
      <c r="G51" s="2" t="s">
        <v>16</v>
      </c>
    </row>
    <row r="52" spans="1:7" ht="31.5" x14ac:dyDescent="0.25">
      <c r="A52" s="5" t="s">
        <v>7</v>
      </c>
      <c r="B52" s="5" t="s">
        <v>17</v>
      </c>
      <c r="C52" s="13">
        <v>8.3333333333333315E-2</v>
      </c>
      <c r="D52" s="13">
        <v>0.18477964855069542</v>
      </c>
      <c r="E52" s="15">
        <v>0.44908871313907178</v>
      </c>
      <c r="F52" s="13">
        <v>0.32668383109995014</v>
      </c>
      <c r="G52" s="15">
        <v>0.65336766219990028</v>
      </c>
    </row>
    <row r="55" spans="1:7" ht="18" x14ac:dyDescent="0.25">
      <c r="A55" s="14" t="s">
        <v>0</v>
      </c>
    </row>
    <row r="57" spans="1:7" ht="15.75" x14ac:dyDescent="0.25">
      <c r="A57" s="153" t="s">
        <v>1</v>
      </c>
      <c r="B57" s="153"/>
      <c r="C57" s="153"/>
      <c r="D57" s="153"/>
      <c r="E57" s="153"/>
      <c r="F57" s="153"/>
    </row>
    <row r="58" spans="1:7" ht="31.5" x14ac:dyDescent="0.25">
      <c r="A58" s="1" t="s">
        <v>2</v>
      </c>
      <c r="C58" s="2" t="s">
        <v>3</v>
      </c>
      <c r="D58" s="2" t="s">
        <v>4</v>
      </c>
      <c r="E58" s="2" t="s">
        <v>5</v>
      </c>
      <c r="F58" s="2" t="s">
        <v>6</v>
      </c>
    </row>
    <row r="59" spans="1:7" ht="15.75" x14ac:dyDescent="0.25">
      <c r="A59" s="154" t="s">
        <v>18</v>
      </c>
      <c r="B59" s="3" t="s">
        <v>8</v>
      </c>
      <c r="C59" s="9">
        <v>6</v>
      </c>
      <c r="D59" s="9">
        <v>12</v>
      </c>
      <c r="E59" s="10">
        <v>0.5</v>
      </c>
      <c r="F59" s="10">
        <v>0.14433756729740643</v>
      </c>
    </row>
    <row r="60" spans="1:7" ht="15.75" x14ac:dyDescent="0.25">
      <c r="A60" s="155"/>
      <c r="B60" s="4" t="s">
        <v>20</v>
      </c>
      <c r="C60" s="11">
        <v>6</v>
      </c>
      <c r="D60" s="11">
        <v>12</v>
      </c>
      <c r="E60" s="12">
        <v>0.5</v>
      </c>
      <c r="F60" s="12">
        <v>0.14433756729740643</v>
      </c>
    </row>
    <row r="62" spans="1:7" ht="15.75" x14ac:dyDescent="0.25">
      <c r="A62" s="153" t="s">
        <v>10</v>
      </c>
      <c r="B62" s="153"/>
      <c r="C62" s="153"/>
      <c r="D62" s="153"/>
      <c r="E62" s="153"/>
      <c r="F62" s="153"/>
      <c r="G62" s="153"/>
    </row>
    <row r="63" spans="1:7" ht="15.75" x14ac:dyDescent="0.25">
      <c r="A63" s="156" t="s">
        <v>11</v>
      </c>
      <c r="C63" s="158" t="s">
        <v>12</v>
      </c>
      <c r="D63" s="158" t="s">
        <v>6</v>
      </c>
      <c r="E63" s="158" t="s">
        <v>13</v>
      </c>
      <c r="F63" s="158" t="s">
        <v>14</v>
      </c>
      <c r="G63" s="158"/>
    </row>
    <row r="64" spans="1:7" ht="15.75" x14ac:dyDescent="0.25">
      <c r="A64" s="157"/>
      <c r="C64" s="158"/>
      <c r="D64" s="158"/>
      <c r="E64" s="158"/>
      <c r="F64" s="2" t="s">
        <v>15</v>
      </c>
      <c r="G64" s="2" t="s">
        <v>16</v>
      </c>
    </row>
    <row r="65" spans="1:7" ht="31.5" x14ac:dyDescent="0.25">
      <c r="A65" s="5" t="s">
        <v>18</v>
      </c>
      <c r="B65" s="5" t="s">
        <v>17</v>
      </c>
      <c r="C65" s="13">
        <v>0</v>
      </c>
      <c r="D65" s="13">
        <v>0.20412414523193151</v>
      </c>
      <c r="E65" s="15">
        <v>0</v>
      </c>
      <c r="F65" s="13">
        <v>0.5</v>
      </c>
      <c r="G65" s="15">
        <v>1</v>
      </c>
    </row>
    <row r="68" spans="1:7" ht="18" x14ac:dyDescent="0.25">
      <c r="A68" s="14" t="s">
        <v>0</v>
      </c>
    </row>
    <row r="70" spans="1:7" ht="15.75" x14ac:dyDescent="0.25">
      <c r="A70" s="153" t="s">
        <v>1</v>
      </c>
      <c r="B70" s="153"/>
      <c r="C70" s="153"/>
      <c r="D70" s="153"/>
      <c r="E70" s="153"/>
      <c r="F70" s="153"/>
    </row>
    <row r="71" spans="1:7" ht="31.5" x14ac:dyDescent="0.25">
      <c r="A71" s="1" t="s">
        <v>2</v>
      </c>
      <c r="C71" s="2" t="s">
        <v>3</v>
      </c>
      <c r="D71" s="2" t="s">
        <v>4</v>
      </c>
      <c r="E71" s="2" t="s">
        <v>5</v>
      </c>
      <c r="F71" s="2" t="s">
        <v>6</v>
      </c>
    </row>
    <row r="72" spans="1:7" ht="15.75" x14ac:dyDescent="0.25">
      <c r="A72" s="154" t="s">
        <v>19</v>
      </c>
      <c r="B72" s="3" t="s">
        <v>8</v>
      </c>
      <c r="C72" s="9">
        <v>2</v>
      </c>
      <c r="D72" s="9">
        <v>12</v>
      </c>
      <c r="E72" s="10">
        <v>0.16666666666666666</v>
      </c>
      <c r="F72" s="10">
        <v>0.10758287072798381</v>
      </c>
    </row>
    <row r="73" spans="1:7" ht="15.75" x14ac:dyDescent="0.25">
      <c r="A73" s="155"/>
      <c r="B73" s="4" t="s">
        <v>20</v>
      </c>
      <c r="C73" s="11">
        <v>3</v>
      </c>
      <c r="D73" s="11">
        <v>12</v>
      </c>
      <c r="E73" s="12">
        <v>0.25</v>
      </c>
      <c r="F73" s="12">
        <v>0.125</v>
      </c>
    </row>
    <row r="75" spans="1:7" ht="15.75" x14ac:dyDescent="0.25">
      <c r="A75" s="153" t="s">
        <v>10</v>
      </c>
      <c r="B75" s="153"/>
      <c r="C75" s="153"/>
      <c r="D75" s="153"/>
      <c r="E75" s="153"/>
      <c r="F75" s="153"/>
      <c r="G75" s="153"/>
    </row>
    <row r="76" spans="1:7" ht="15.75" x14ac:dyDescent="0.25">
      <c r="A76" s="156" t="s">
        <v>11</v>
      </c>
      <c r="C76" s="158" t="s">
        <v>12</v>
      </c>
      <c r="D76" s="158" t="s">
        <v>6</v>
      </c>
      <c r="E76" s="158" t="s">
        <v>13</v>
      </c>
      <c r="F76" s="158" t="s">
        <v>14</v>
      </c>
      <c r="G76" s="158"/>
    </row>
    <row r="77" spans="1:7" ht="15.75" x14ac:dyDescent="0.25">
      <c r="A77" s="157"/>
      <c r="C77" s="158"/>
      <c r="D77" s="158"/>
      <c r="E77" s="158"/>
      <c r="F77" s="2" t="s">
        <v>15</v>
      </c>
      <c r="G77" s="2" t="s">
        <v>16</v>
      </c>
    </row>
    <row r="78" spans="1:7" ht="31.5" x14ac:dyDescent="0.25">
      <c r="A78" s="5" t="s">
        <v>19</v>
      </c>
      <c r="B78" s="5" t="s">
        <v>17</v>
      </c>
      <c r="C78" s="13">
        <v>-8.3333333333333343E-2</v>
      </c>
      <c r="D78" s="13">
        <v>0.16492141787552664</v>
      </c>
      <c r="E78" s="15">
        <v>-0.50262468995003473</v>
      </c>
      <c r="F78" s="13">
        <v>0.30761408354012215</v>
      </c>
      <c r="G78" s="15">
        <v>0.6152281670802443</v>
      </c>
    </row>
    <row r="81" spans="1:7" ht="18" x14ac:dyDescent="0.25">
      <c r="A81" s="14" t="s">
        <v>0</v>
      </c>
    </row>
    <row r="83" spans="1:7" ht="15.75" x14ac:dyDescent="0.25">
      <c r="A83" s="153" t="s">
        <v>1</v>
      </c>
      <c r="B83" s="153"/>
      <c r="C83" s="153"/>
      <c r="D83" s="153"/>
      <c r="E83" s="153"/>
      <c r="F83" s="153"/>
    </row>
    <row r="84" spans="1:7" ht="31.5" x14ac:dyDescent="0.25">
      <c r="A84" s="1" t="s">
        <v>2</v>
      </c>
      <c r="C84" s="2" t="s">
        <v>3</v>
      </c>
      <c r="D84" s="2" t="s">
        <v>4</v>
      </c>
      <c r="E84" s="2" t="s">
        <v>5</v>
      </c>
      <c r="F84" s="2" t="s">
        <v>6</v>
      </c>
    </row>
    <row r="85" spans="1:7" ht="15.75" x14ac:dyDescent="0.25">
      <c r="A85" s="154" t="s">
        <v>7</v>
      </c>
      <c r="B85" s="3" t="s">
        <v>9</v>
      </c>
      <c r="C85" s="9">
        <v>5</v>
      </c>
      <c r="D85" s="9">
        <v>11</v>
      </c>
      <c r="E85" s="10">
        <v>0.45454545454545453</v>
      </c>
      <c r="F85" s="10">
        <v>0.15013142251723099</v>
      </c>
    </row>
    <row r="86" spans="1:7" ht="15.75" x14ac:dyDescent="0.25">
      <c r="A86" s="155"/>
      <c r="B86" s="4" t="s">
        <v>20</v>
      </c>
      <c r="C86" s="11">
        <v>3</v>
      </c>
      <c r="D86" s="11">
        <v>12</v>
      </c>
      <c r="E86" s="12">
        <v>0.25</v>
      </c>
      <c r="F86" s="12">
        <v>0.125</v>
      </c>
    </row>
    <row r="88" spans="1:7" ht="15.75" x14ac:dyDescent="0.25">
      <c r="A88" s="153" t="s">
        <v>10</v>
      </c>
      <c r="B88" s="153"/>
      <c r="C88" s="153"/>
      <c r="D88" s="153"/>
      <c r="E88" s="153"/>
      <c r="F88" s="153"/>
      <c r="G88" s="153"/>
    </row>
    <row r="89" spans="1:7" ht="15.75" x14ac:dyDescent="0.25">
      <c r="A89" s="156" t="s">
        <v>11</v>
      </c>
      <c r="C89" s="158" t="s">
        <v>12</v>
      </c>
      <c r="D89" s="158" t="s">
        <v>6</v>
      </c>
      <c r="E89" s="158" t="s">
        <v>13</v>
      </c>
      <c r="F89" s="158" t="s">
        <v>14</v>
      </c>
      <c r="G89" s="158"/>
    </row>
    <row r="90" spans="1:7" ht="15.75" x14ac:dyDescent="0.25">
      <c r="A90" s="157"/>
      <c r="C90" s="158"/>
      <c r="D90" s="158"/>
      <c r="E90" s="158"/>
      <c r="F90" s="2" t="s">
        <v>15</v>
      </c>
      <c r="G90" s="2" t="s">
        <v>16</v>
      </c>
    </row>
    <row r="91" spans="1:7" ht="31.5" x14ac:dyDescent="0.25">
      <c r="A91" s="5" t="s">
        <v>7</v>
      </c>
      <c r="B91" s="5" t="s">
        <v>17</v>
      </c>
      <c r="C91" s="13">
        <v>0.20454545454545453</v>
      </c>
      <c r="D91" s="13">
        <v>0.19535722158918858</v>
      </c>
      <c r="E91" s="15">
        <v>1.0288453369057602</v>
      </c>
      <c r="F91" s="13">
        <v>0.15177617927252385</v>
      </c>
      <c r="G91" s="15">
        <v>0.3035523585450477</v>
      </c>
    </row>
    <row r="94" spans="1:7" ht="18" x14ac:dyDescent="0.25">
      <c r="A94" s="14" t="s">
        <v>0</v>
      </c>
    </row>
    <row r="96" spans="1:7" ht="15.75" x14ac:dyDescent="0.25">
      <c r="A96" s="153" t="s">
        <v>1</v>
      </c>
      <c r="B96" s="153"/>
      <c r="C96" s="153"/>
      <c r="D96" s="153"/>
      <c r="E96" s="153"/>
      <c r="F96" s="153"/>
    </row>
    <row r="97" spans="1:7" ht="31.5" x14ac:dyDescent="0.25">
      <c r="A97" s="1" t="s">
        <v>2</v>
      </c>
      <c r="C97" s="2" t="s">
        <v>3</v>
      </c>
      <c r="D97" s="2" t="s">
        <v>4</v>
      </c>
      <c r="E97" s="2" t="s">
        <v>5</v>
      </c>
      <c r="F97" s="2" t="s">
        <v>6</v>
      </c>
    </row>
    <row r="98" spans="1:7" ht="15.75" x14ac:dyDescent="0.25">
      <c r="A98" s="154" t="s">
        <v>18</v>
      </c>
      <c r="B98" s="3" t="s">
        <v>9</v>
      </c>
      <c r="C98" s="9">
        <v>2</v>
      </c>
      <c r="D98" s="9">
        <v>11</v>
      </c>
      <c r="E98" s="10">
        <v>0.18181818181818182</v>
      </c>
      <c r="F98" s="10">
        <v>0.11629129983033297</v>
      </c>
    </row>
    <row r="99" spans="1:7" ht="15.75" x14ac:dyDescent="0.25">
      <c r="A99" s="155"/>
      <c r="B99" s="4" t="s">
        <v>20</v>
      </c>
      <c r="C99" s="11">
        <v>6</v>
      </c>
      <c r="D99" s="11">
        <v>12</v>
      </c>
      <c r="E99" s="12">
        <v>0.5</v>
      </c>
      <c r="F99" s="12">
        <v>0.14433756729740643</v>
      </c>
    </row>
    <row r="101" spans="1:7" ht="15.75" x14ac:dyDescent="0.25">
      <c r="A101" s="153" t="s">
        <v>10</v>
      </c>
      <c r="B101" s="153"/>
      <c r="C101" s="153"/>
      <c r="D101" s="153"/>
      <c r="E101" s="153"/>
      <c r="F101" s="153"/>
      <c r="G101" s="153"/>
    </row>
    <row r="102" spans="1:7" ht="15.75" x14ac:dyDescent="0.25">
      <c r="A102" s="156" t="s">
        <v>11</v>
      </c>
      <c r="C102" s="158" t="s">
        <v>12</v>
      </c>
      <c r="D102" s="158" t="s">
        <v>6</v>
      </c>
      <c r="E102" s="158" t="s">
        <v>13</v>
      </c>
      <c r="F102" s="158" t="s">
        <v>14</v>
      </c>
      <c r="G102" s="158"/>
    </row>
    <row r="103" spans="1:7" ht="15.75" x14ac:dyDescent="0.25">
      <c r="A103" s="157"/>
      <c r="C103" s="158"/>
      <c r="D103" s="158"/>
      <c r="E103" s="158"/>
      <c r="F103" s="2" t="s">
        <v>15</v>
      </c>
      <c r="G103" s="2" t="s">
        <v>16</v>
      </c>
    </row>
    <row r="104" spans="1:7" ht="31.5" x14ac:dyDescent="0.25">
      <c r="A104" s="5" t="s">
        <v>18</v>
      </c>
      <c r="B104" s="5" t="s">
        <v>17</v>
      </c>
      <c r="C104" s="13">
        <v>-0.31818181818181818</v>
      </c>
      <c r="D104" s="13">
        <v>0.18535641275543108</v>
      </c>
      <c r="E104" s="15">
        <v>-1.6004260796311824</v>
      </c>
      <c r="F104" s="13">
        <v>5.4752046698592904E-2</v>
      </c>
      <c r="G104" s="15">
        <v>0.10950409339718581</v>
      </c>
    </row>
    <row r="107" spans="1:7" ht="18" x14ac:dyDescent="0.25">
      <c r="A107" s="14" t="s">
        <v>0</v>
      </c>
    </row>
    <row r="109" spans="1:7" ht="15.75" x14ac:dyDescent="0.25">
      <c r="A109" s="153" t="s">
        <v>1</v>
      </c>
      <c r="B109" s="153"/>
      <c r="C109" s="153"/>
      <c r="D109" s="153"/>
      <c r="E109" s="153"/>
      <c r="F109" s="153"/>
    </row>
    <row r="110" spans="1:7" ht="31.5" x14ac:dyDescent="0.25">
      <c r="A110" s="1" t="s">
        <v>2</v>
      </c>
      <c r="C110" s="2" t="s">
        <v>3</v>
      </c>
      <c r="D110" s="2" t="s">
        <v>4</v>
      </c>
      <c r="E110" s="2" t="s">
        <v>5</v>
      </c>
      <c r="F110" s="2" t="s">
        <v>6</v>
      </c>
    </row>
    <row r="111" spans="1:7" ht="15.75" x14ac:dyDescent="0.25">
      <c r="A111" s="154" t="s">
        <v>19</v>
      </c>
      <c r="B111" s="3" t="s">
        <v>9</v>
      </c>
      <c r="C111" s="9">
        <v>4</v>
      </c>
      <c r="D111" s="9">
        <v>11</v>
      </c>
      <c r="E111" s="10">
        <v>0.36363636363636365</v>
      </c>
      <c r="F111" s="10">
        <v>0.14504073367590284</v>
      </c>
    </row>
    <row r="112" spans="1:7" ht="15.75" x14ac:dyDescent="0.25">
      <c r="A112" s="155"/>
      <c r="B112" s="4" t="s">
        <v>20</v>
      </c>
      <c r="C112" s="11">
        <v>3</v>
      </c>
      <c r="D112" s="11">
        <v>12</v>
      </c>
      <c r="E112" s="12">
        <v>0.25</v>
      </c>
      <c r="F112" s="12">
        <v>0.125</v>
      </c>
    </row>
    <row r="114" spans="1:7" ht="15.75" x14ac:dyDescent="0.25">
      <c r="A114" s="153" t="s">
        <v>10</v>
      </c>
      <c r="B114" s="153"/>
      <c r="C114" s="153"/>
      <c r="D114" s="153"/>
      <c r="E114" s="153"/>
      <c r="F114" s="153"/>
      <c r="G114" s="153"/>
    </row>
    <row r="115" spans="1:7" ht="15.75" x14ac:dyDescent="0.25">
      <c r="A115" s="156" t="s">
        <v>11</v>
      </c>
      <c r="C115" s="158" t="s">
        <v>12</v>
      </c>
      <c r="D115" s="158" t="s">
        <v>6</v>
      </c>
      <c r="E115" s="158" t="s">
        <v>13</v>
      </c>
      <c r="F115" s="158" t="s">
        <v>14</v>
      </c>
      <c r="G115" s="158"/>
    </row>
    <row r="116" spans="1:7" ht="15.75" x14ac:dyDescent="0.25">
      <c r="A116" s="157"/>
      <c r="C116" s="158"/>
      <c r="D116" s="158"/>
      <c r="E116" s="158"/>
      <c r="F116" s="2" t="s">
        <v>15</v>
      </c>
      <c r="G116" s="2" t="s">
        <v>16</v>
      </c>
    </row>
    <row r="117" spans="1:7" ht="31.5" x14ac:dyDescent="0.25">
      <c r="A117" s="5" t="s">
        <v>19</v>
      </c>
      <c r="B117" s="5" t="s">
        <v>17</v>
      </c>
      <c r="C117" s="13">
        <v>0.11363636363636365</v>
      </c>
      <c r="D117" s="13">
        <v>0.19147275112987794</v>
      </c>
      <c r="E117" s="15">
        <v>0.59164227740720532</v>
      </c>
      <c r="F117" s="13">
        <v>0.27704507855858651</v>
      </c>
      <c r="G117" s="15">
        <v>0.55409015711717302</v>
      </c>
    </row>
  </sheetData>
  <mergeCells count="76">
    <mergeCell ref="A5:F5"/>
    <mergeCell ref="A7:A8"/>
    <mergeCell ref="A10:G10"/>
    <mergeCell ref="A11:A12"/>
    <mergeCell ref="C11:C12"/>
    <mergeCell ref="D11:D12"/>
    <mergeCell ref="E11:E12"/>
    <mergeCell ref="F11:G11"/>
    <mergeCell ref="A18:F18"/>
    <mergeCell ref="A20:A21"/>
    <mergeCell ref="A23:G23"/>
    <mergeCell ref="A24:A25"/>
    <mergeCell ref="C24:C25"/>
    <mergeCell ref="D24:D25"/>
    <mergeCell ref="E24:E25"/>
    <mergeCell ref="F24:G24"/>
    <mergeCell ref="A31:F31"/>
    <mergeCell ref="A33:A34"/>
    <mergeCell ref="A36:G36"/>
    <mergeCell ref="A37:A38"/>
    <mergeCell ref="C37:C38"/>
    <mergeCell ref="D37:D38"/>
    <mergeCell ref="E37:E38"/>
    <mergeCell ref="F37:G37"/>
    <mergeCell ref="A44:F44"/>
    <mergeCell ref="A46:A47"/>
    <mergeCell ref="A49:G49"/>
    <mergeCell ref="A50:A51"/>
    <mergeCell ref="C50:C51"/>
    <mergeCell ref="D50:D51"/>
    <mergeCell ref="E50:E51"/>
    <mergeCell ref="F50:G50"/>
    <mergeCell ref="A57:F57"/>
    <mergeCell ref="A59:A60"/>
    <mergeCell ref="A62:G62"/>
    <mergeCell ref="A63:A64"/>
    <mergeCell ref="C63:C64"/>
    <mergeCell ref="D63:D64"/>
    <mergeCell ref="E63:E64"/>
    <mergeCell ref="F63:G63"/>
    <mergeCell ref="A70:F70"/>
    <mergeCell ref="A72:A73"/>
    <mergeCell ref="A75:G75"/>
    <mergeCell ref="A76:A77"/>
    <mergeCell ref="C76:C77"/>
    <mergeCell ref="D76:D77"/>
    <mergeCell ref="E76:E77"/>
    <mergeCell ref="F76:G76"/>
    <mergeCell ref="A89:A90"/>
    <mergeCell ref="C89:C90"/>
    <mergeCell ref="D89:D90"/>
    <mergeCell ref="E89:E90"/>
    <mergeCell ref="F89:G89"/>
    <mergeCell ref="A111:A112"/>
    <mergeCell ref="A114:G114"/>
    <mergeCell ref="A115:A116"/>
    <mergeCell ref="C115:C116"/>
    <mergeCell ref="D115:D116"/>
    <mergeCell ref="E115:E116"/>
    <mergeCell ref="F115:G115"/>
    <mergeCell ref="A3:G3"/>
    <mergeCell ref="A1:G1"/>
    <mergeCell ref="H5:H8"/>
    <mergeCell ref="H10:H13"/>
    <mergeCell ref="A109:F109"/>
    <mergeCell ref="A96:F96"/>
    <mergeCell ref="A98:A99"/>
    <mergeCell ref="A101:G101"/>
    <mergeCell ref="A102:A103"/>
    <mergeCell ref="C102:C103"/>
    <mergeCell ref="D102:D103"/>
    <mergeCell ref="E102:E103"/>
    <mergeCell ref="F102:G102"/>
    <mergeCell ref="A83:F83"/>
    <mergeCell ref="A85:A86"/>
    <mergeCell ref="A88:G88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E03C4-2071-4B0E-BA37-D475C6E32BE2}">
  <dimension ref="A1:Y53"/>
  <sheetViews>
    <sheetView tabSelected="1" workbookViewId="0"/>
  </sheetViews>
  <sheetFormatPr defaultRowHeight="15" x14ac:dyDescent="0.25"/>
  <cols>
    <col min="1" max="1" width="29.28515625" style="16" bestFit="1" customWidth="1"/>
    <col min="2" max="2" width="15.85546875" style="135" bestFit="1" customWidth="1"/>
    <col min="3" max="3" width="9.140625" style="135"/>
    <col min="4" max="4" width="14" style="135" customWidth="1"/>
    <col min="5" max="7" width="16.42578125" style="135" customWidth="1"/>
    <col min="8" max="8" width="15.42578125" style="135" customWidth="1"/>
    <col min="9" max="9" width="18.85546875" style="135" customWidth="1"/>
    <col min="10" max="10" width="15.42578125" style="135" customWidth="1"/>
    <col min="11" max="11" width="12" style="135" customWidth="1"/>
    <col min="12" max="12" width="11.7109375" style="136" customWidth="1"/>
    <col min="13" max="13" width="17.42578125" style="16" customWidth="1"/>
    <col min="14" max="14" width="18.140625" style="16" customWidth="1"/>
    <col min="15" max="15" width="16.140625" style="16" customWidth="1"/>
    <col min="16" max="16" width="14.85546875" style="16" customWidth="1"/>
    <col min="17" max="18" width="11.5703125" style="16" customWidth="1"/>
    <col min="19" max="22" width="14.42578125" style="16" customWidth="1"/>
    <col min="23" max="25" width="14.140625" style="16" customWidth="1"/>
    <col min="26" max="16384" width="9.140625" style="16"/>
  </cols>
  <sheetData>
    <row r="1" spans="1:25" ht="47.25" customHeight="1" x14ac:dyDescent="0.25">
      <c r="A1" s="123" t="s">
        <v>67</v>
      </c>
      <c r="B1" s="218" t="s">
        <v>68</v>
      </c>
      <c r="C1" s="218"/>
      <c r="D1" s="219"/>
      <c r="E1" s="218" t="s">
        <v>69</v>
      </c>
      <c r="F1" s="218"/>
      <c r="G1" s="219"/>
      <c r="H1" s="218" t="s">
        <v>70</v>
      </c>
      <c r="I1" s="218"/>
      <c r="J1" s="220"/>
      <c r="K1" s="222" t="s">
        <v>71</v>
      </c>
      <c r="L1" s="219"/>
      <c r="M1" s="220"/>
    </row>
    <row r="2" spans="1:25" x14ac:dyDescent="0.25">
      <c r="A2" s="124" t="s">
        <v>72</v>
      </c>
      <c r="B2" s="125" t="s">
        <v>73</v>
      </c>
      <c r="C2" s="125" t="s">
        <v>74</v>
      </c>
      <c r="D2" s="125" t="s">
        <v>75</v>
      </c>
      <c r="E2" s="125" t="s">
        <v>73</v>
      </c>
      <c r="F2" s="125" t="s">
        <v>74</v>
      </c>
      <c r="G2" s="125" t="s">
        <v>75</v>
      </c>
      <c r="H2" s="125" t="s">
        <v>73</v>
      </c>
      <c r="I2" s="125" t="s">
        <v>74</v>
      </c>
      <c r="J2" s="126" t="s">
        <v>75</v>
      </c>
      <c r="K2" s="127"/>
      <c r="L2" s="128" t="s">
        <v>76</v>
      </c>
      <c r="M2" s="129" t="s">
        <v>77</v>
      </c>
    </row>
    <row r="3" spans="1:25" x14ac:dyDescent="0.25">
      <c r="A3" s="124" t="s">
        <v>78</v>
      </c>
      <c r="B3" s="125">
        <v>-0.59499999999999997</v>
      </c>
      <c r="C3" s="125">
        <v>0.55200000000000005</v>
      </c>
      <c r="D3" s="125" t="str">
        <f>IF(C3&lt;0.05,"Yes","No")</f>
        <v>No</v>
      </c>
      <c r="E3" s="125">
        <v>1.6</v>
      </c>
      <c r="F3" s="125">
        <v>0.11</v>
      </c>
      <c r="G3" s="125" t="str">
        <f>IF(F3&lt;0.05,"Yes","No")</f>
        <v>No</v>
      </c>
      <c r="H3" s="125">
        <v>-1.075</v>
      </c>
      <c r="I3" s="125">
        <v>0.28299999999999997</v>
      </c>
      <c r="J3" s="126" t="str">
        <f>IF(I3&lt;0.05,"Yes","No")</f>
        <v>No</v>
      </c>
      <c r="K3" s="130" t="s">
        <v>79</v>
      </c>
      <c r="L3" s="125">
        <v>-1.6</v>
      </c>
      <c r="M3" s="126">
        <v>1.6</v>
      </c>
    </row>
    <row r="4" spans="1:25" ht="15.75" thickBot="1" x14ac:dyDescent="0.3">
      <c r="A4" s="124" t="s">
        <v>80</v>
      </c>
      <c r="B4" s="125">
        <v>0.44900000000000001</v>
      </c>
      <c r="C4" s="125">
        <v>0.65300000000000002</v>
      </c>
      <c r="D4" s="125" t="str">
        <f t="shared" ref="D4:D5" si="0">IF(C4&lt;0.05,"Yes","No")</f>
        <v>No</v>
      </c>
      <c r="E4" s="125">
        <v>0</v>
      </c>
      <c r="F4" s="125">
        <v>1</v>
      </c>
      <c r="G4" s="125"/>
      <c r="H4" s="125">
        <v>-0.503</v>
      </c>
      <c r="I4" s="125">
        <v>0.61499999999999999</v>
      </c>
      <c r="J4" s="126" t="str">
        <f t="shared" ref="J4:J5" si="1">IF(I4&lt;0.05,"Yes","No")</f>
        <v>No</v>
      </c>
      <c r="K4" s="131" t="s">
        <v>81</v>
      </c>
      <c r="L4" s="132">
        <v>0.11</v>
      </c>
      <c r="M4" s="133">
        <v>1</v>
      </c>
    </row>
    <row r="5" spans="1:25" ht="15.75" thickBot="1" x14ac:dyDescent="0.3">
      <c r="A5" s="134" t="s">
        <v>82</v>
      </c>
      <c r="B5" s="132">
        <v>1.0289999999999999</v>
      </c>
      <c r="C5" s="132">
        <v>0.30399999999999999</v>
      </c>
      <c r="D5" s="132" t="str">
        <f t="shared" si="0"/>
        <v>No</v>
      </c>
      <c r="E5" s="132">
        <v>-1.6</v>
      </c>
      <c r="F5" s="132">
        <v>0.11</v>
      </c>
      <c r="G5" s="132"/>
      <c r="H5" s="132">
        <v>0.59199999999999997</v>
      </c>
      <c r="I5" s="132">
        <v>0.55400000000000005</v>
      </c>
      <c r="J5" s="133" t="str">
        <f t="shared" si="1"/>
        <v>No</v>
      </c>
    </row>
    <row r="6" spans="1:25" ht="15.75" thickBot="1" x14ac:dyDescent="0.3"/>
    <row r="7" spans="1:25" ht="48" customHeight="1" x14ac:dyDescent="0.25">
      <c r="A7" s="123" t="s">
        <v>83</v>
      </c>
      <c r="B7" s="218" t="s">
        <v>84</v>
      </c>
      <c r="C7" s="218"/>
      <c r="D7" s="219"/>
      <c r="E7" s="218" t="s">
        <v>85</v>
      </c>
      <c r="F7" s="218"/>
      <c r="G7" s="219"/>
      <c r="H7" s="218" t="s">
        <v>86</v>
      </c>
      <c r="I7" s="218"/>
      <c r="J7" s="219"/>
      <c r="K7" s="218" t="s">
        <v>87</v>
      </c>
      <c r="L7" s="218"/>
      <c r="M7" s="219"/>
      <c r="N7" s="218" t="s">
        <v>88</v>
      </c>
      <c r="O7" s="218"/>
      <c r="P7" s="220"/>
      <c r="Q7" s="218" t="s">
        <v>89</v>
      </c>
      <c r="R7" s="218"/>
      <c r="S7" s="220"/>
      <c r="T7" s="218" t="s">
        <v>90</v>
      </c>
      <c r="U7" s="218"/>
      <c r="V7" s="220"/>
      <c r="W7" s="222" t="s">
        <v>71</v>
      </c>
      <c r="X7" s="219"/>
      <c r="Y7" s="220"/>
    </row>
    <row r="8" spans="1:25" x14ac:dyDescent="0.25">
      <c r="A8" s="124" t="s">
        <v>91</v>
      </c>
      <c r="B8" s="125" t="s">
        <v>73</v>
      </c>
      <c r="C8" s="125" t="s">
        <v>74</v>
      </c>
      <c r="D8" s="125" t="s">
        <v>75</v>
      </c>
      <c r="E8" s="125" t="s">
        <v>73</v>
      </c>
      <c r="F8" s="125" t="s">
        <v>74</v>
      </c>
      <c r="G8" s="125" t="s">
        <v>75</v>
      </c>
      <c r="H8" s="125" t="s">
        <v>73</v>
      </c>
      <c r="I8" s="125" t="s">
        <v>74</v>
      </c>
      <c r="J8" s="125" t="s">
        <v>75</v>
      </c>
      <c r="K8" s="125" t="s">
        <v>73</v>
      </c>
      <c r="L8" s="125" t="s">
        <v>74</v>
      </c>
      <c r="M8" s="125" t="s">
        <v>75</v>
      </c>
      <c r="N8" s="125" t="s">
        <v>73</v>
      </c>
      <c r="O8" s="125" t="s">
        <v>74</v>
      </c>
      <c r="P8" s="126" t="s">
        <v>75</v>
      </c>
      <c r="Q8" s="125" t="s">
        <v>73</v>
      </c>
      <c r="R8" s="125" t="s">
        <v>74</v>
      </c>
      <c r="S8" s="126" t="s">
        <v>75</v>
      </c>
      <c r="T8" s="125" t="s">
        <v>73</v>
      </c>
      <c r="U8" s="125" t="s">
        <v>74</v>
      </c>
      <c r="V8" s="126" t="s">
        <v>75</v>
      </c>
      <c r="W8" s="127"/>
      <c r="X8" s="128" t="s">
        <v>76</v>
      </c>
      <c r="Y8" s="129" t="s">
        <v>77</v>
      </c>
    </row>
    <row r="9" spans="1:25" x14ac:dyDescent="0.25">
      <c r="A9" s="124" t="s">
        <v>78</v>
      </c>
      <c r="B9" s="125">
        <v>0</v>
      </c>
      <c r="C9" s="125">
        <v>1</v>
      </c>
      <c r="D9" s="125" t="str">
        <f>IF(C9&lt;0.05,"Yes","No")</f>
        <v>No</v>
      </c>
      <c r="E9" s="125">
        <v>9.6000000000000002E-2</v>
      </c>
      <c r="F9" s="125">
        <v>0.92400000000000004</v>
      </c>
      <c r="G9" s="125" t="str">
        <f>IF(F9&lt;0.05,"Yes","No")</f>
        <v>No</v>
      </c>
      <c r="H9" s="125">
        <v>-0.39600000000000002</v>
      </c>
      <c r="I9" s="125">
        <v>0.69199999999999995</v>
      </c>
      <c r="J9" s="125" t="str">
        <f>IF(I9&lt;0.05,"Yes","No")</f>
        <v>No</v>
      </c>
      <c r="K9" s="125">
        <v>0.152</v>
      </c>
      <c r="L9" s="125">
        <v>0.879</v>
      </c>
      <c r="M9" s="125" t="str">
        <f>IF(L9&lt;0.05,"Yes","No")</f>
        <v>No</v>
      </c>
      <c r="N9" s="125">
        <v>-0.82699999999999996</v>
      </c>
      <c r="O9" s="125">
        <v>0.40799999999999997</v>
      </c>
      <c r="P9" s="126" t="str">
        <f>IF(O9&lt;0.05,"Yes","No")</f>
        <v>No</v>
      </c>
      <c r="Q9" s="125">
        <v>1.45</v>
      </c>
      <c r="R9" s="125">
        <v>0.14699999999999999</v>
      </c>
      <c r="S9" s="126" t="str">
        <f>IF(R9&lt;0.05,"Yes","No")</f>
        <v>No</v>
      </c>
      <c r="T9" s="125">
        <v>0.70099999999999996</v>
      </c>
      <c r="U9" s="125">
        <v>0.48399999999999999</v>
      </c>
      <c r="V9" s="126" t="str">
        <f>IF(U9&lt;0.05,"Yes","No")</f>
        <v>No</v>
      </c>
      <c r="W9" s="130" t="s">
        <v>79</v>
      </c>
      <c r="X9" s="125">
        <v>-1.6279999999999999</v>
      </c>
      <c r="Y9" s="126">
        <v>1.4770000000000001</v>
      </c>
    </row>
    <row r="10" spans="1:25" ht="15.75" thickBot="1" x14ac:dyDescent="0.3">
      <c r="A10" s="124" t="s">
        <v>80</v>
      </c>
      <c r="B10" s="125">
        <v>1.4770000000000001</v>
      </c>
      <c r="C10" s="125">
        <v>0.14000000000000001</v>
      </c>
      <c r="D10" s="125" t="str">
        <f t="shared" ref="D10:D11" si="2">IF(C10&lt;0.05,"Yes","No")</f>
        <v>No</v>
      </c>
      <c r="E10" s="125">
        <v>-0.61699999999999999</v>
      </c>
      <c r="F10" s="125">
        <v>0.53700000000000003</v>
      </c>
      <c r="G10" s="125" t="str">
        <f t="shared" ref="G10:G11" si="3">IF(F10&lt;0.05,"Yes","No")</f>
        <v>No</v>
      </c>
      <c r="H10" s="125">
        <v>-0.503</v>
      </c>
      <c r="I10" s="125">
        <v>0.61499999999999999</v>
      </c>
      <c r="J10" s="125" t="str">
        <f t="shared" ref="J10:J11" si="4">IF(I10&lt;0.05,"Yes","No")</f>
        <v>No</v>
      </c>
      <c r="K10" s="125">
        <v>-1.508</v>
      </c>
      <c r="L10" s="125">
        <v>0.13200000000000001</v>
      </c>
      <c r="M10" s="125" t="str">
        <f>IF(L10&lt;0.05,"Yes","No")</f>
        <v>No</v>
      </c>
      <c r="N10" s="125">
        <v>0</v>
      </c>
      <c r="O10" s="125">
        <v>1</v>
      </c>
      <c r="P10" s="126" t="str">
        <f t="shared" ref="P10:P11" si="5">IF(O10&lt;0.05,"Yes","No")</f>
        <v>No</v>
      </c>
      <c r="Q10" s="125">
        <v>0</v>
      </c>
      <c r="R10" s="125">
        <v>1</v>
      </c>
      <c r="S10" s="126" t="str">
        <f t="shared" ref="S10:S11" si="6">IF(R10&lt;0.05,"Yes","No")</f>
        <v>No</v>
      </c>
      <c r="T10" s="125">
        <v>0.61699999999999999</v>
      </c>
      <c r="U10" s="125">
        <v>0.53700000000000003</v>
      </c>
      <c r="V10" s="126" t="str">
        <f t="shared" ref="V10:V11" si="7">IF(U10&lt;0.05,"Yes","No")</f>
        <v>No</v>
      </c>
      <c r="W10" s="131" t="s">
        <v>81</v>
      </c>
      <c r="X10" s="132">
        <v>0.104</v>
      </c>
      <c r="Y10" s="133">
        <v>1</v>
      </c>
    </row>
    <row r="11" spans="1:25" ht="15.75" thickBot="1" x14ac:dyDescent="0.3">
      <c r="A11" s="134" t="s">
        <v>82</v>
      </c>
      <c r="B11" s="132">
        <v>1.417</v>
      </c>
      <c r="C11" s="132">
        <v>0.156</v>
      </c>
      <c r="D11" s="132" t="str">
        <f t="shared" si="2"/>
        <v>No</v>
      </c>
      <c r="E11" s="132">
        <v>-0.70099999999999996</v>
      </c>
      <c r="F11" s="132">
        <v>0.48399999999999999</v>
      </c>
      <c r="G11" s="132" t="str">
        <f t="shared" si="3"/>
        <v>No</v>
      </c>
      <c r="H11" s="132">
        <v>-9.6000000000000002E-2</v>
      </c>
      <c r="I11" s="132">
        <v>0.92400000000000004</v>
      </c>
      <c r="J11" s="132" t="str">
        <f t="shared" si="4"/>
        <v>No</v>
      </c>
      <c r="K11" s="132">
        <v>-1.6279999999999999</v>
      </c>
      <c r="L11" s="132">
        <v>0.104</v>
      </c>
      <c r="M11" s="132" t="str">
        <f>IF(L11&lt;0.05,"Yes","No")</f>
        <v>No</v>
      </c>
      <c r="N11" s="132">
        <v>0.82699999999999996</v>
      </c>
      <c r="O11" s="132">
        <v>0.40799999999999997</v>
      </c>
      <c r="P11" s="133" t="str">
        <f t="shared" si="5"/>
        <v>No</v>
      </c>
      <c r="Q11" s="132">
        <v>-1.45</v>
      </c>
      <c r="R11" s="132">
        <v>0.14699999999999999</v>
      </c>
      <c r="S11" s="133" t="str">
        <f t="shared" si="6"/>
        <v>No</v>
      </c>
      <c r="T11" s="132">
        <v>-9.6000000000000002E-2</v>
      </c>
      <c r="U11" s="132">
        <v>0.92400000000000004</v>
      </c>
      <c r="V11" s="133" t="str">
        <f t="shared" si="7"/>
        <v>No</v>
      </c>
    </row>
    <row r="12" spans="1:25" ht="15.75" thickBot="1" x14ac:dyDescent="0.3"/>
    <row r="13" spans="1:25" ht="62.25" customHeight="1" x14ac:dyDescent="0.25">
      <c r="A13" s="123" t="s">
        <v>92</v>
      </c>
      <c r="B13" s="218" t="s">
        <v>93</v>
      </c>
      <c r="C13" s="218"/>
      <c r="D13" s="219"/>
      <c r="E13" s="218" t="s">
        <v>94</v>
      </c>
      <c r="F13" s="218"/>
      <c r="G13" s="219"/>
      <c r="H13" s="218" t="s">
        <v>95</v>
      </c>
      <c r="I13" s="218"/>
      <c r="J13" s="220"/>
      <c r="K13" s="218" t="s">
        <v>96</v>
      </c>
      <c r="L13" s="218"/>
      <c r="M13" s="220"/>
      <c r="N13" s="222" t="s">
        <v>71</v>
      </c>
      <c r="O13" s="219"/>
      <c r="P13" s="220"/>
    </row>
    <row r="14" spans="1:25" x14ac:dyDescent="0.25">
      <c r="A14" s="124" t="s">
        <v>97</v>
      </c>
      <c r="B14" s="125" t="s">
        <v>73</v>
      </c>
      <c r="C14" s="125" t="s">
        <v>74</v>
      </c>
      <c r="D14" s="125" t="s">
        <v>75</v>
      </c>
      <c r="E14" s="125" t="s">
        <v>73</v>
      </c>
      <c r="F14" s="125" t="s">
        <v>74</v>
      </c>
      <c r="G14" s="125" t="s">
        <v>75</v>
      </c>
      <c r="H14" s="125" t="s">
        <v>73</v>
      </c>
      <c r="I14" s="125" t="s">
        <v>74</v>
      </c>
      <c r="J14" s="126" t="s">
        <v>75</v>
      </c>
      <c r="K14" s="125" t="s">
        <v>73</v>
      </c>
      <c r="L14" s="125" t="s">
        <v>74</v>
      </c>
      <c r="M14" s="126" t="s">
        <v>75</v>
      </c>
      <c r="N14" s="127"/>
      <c r="O14" s="128" t="s">
        <v>76</v>
      </c>
      <c r="P14" s="129" t="s">
        <v>77</v>
      </c>
    </row>
    <row r="15" spans="1:25" x14ac:dyDescent="0.25">
      <c r="A15" s="124" t="s">
        <v>78</v>
      </c>
      <c r="B15" s="125">
        <v>0.97899999999999998</v>
      </c>
      <c r="C15" s="125">
        <v>0.32800000000000001</v>
      </c>
      <c r="D15" s="125" t="str">
        <f>IF(C15&lt;0.05,"Yes","No")</f>
        <v>No</v>
      </c>
      <c r="E15" s="125">
        <v>-1.0680000000000001</v>
      </c>
      <c r="F15" s="125">
        <v>0.28599999999999998</v>
      </c>
      <c r="G15" s="125" t="str">
        <f>IF(F15&lt;0.05,"Yes","No")</f>
        <v>No</v>
      </c>
      <c r="H15" s="125">
        <v>0.59199999999999997</v>
      </c>
      <c r="I15" s="125">
        <v>0.55400000000000005</v>
      </c>
      <c r="J15" s="126" t="str">
        <f>IF(I15&lt;0.05,"Yes","No")</f>
        <v>No</v>
      </c>
      <c r="K15" s="125">
        <v>-0.61599999999999999</v>
      </c>
      <c r="L15" s="125">
        <v>0.53800000000000003</v>
      </c>
      <c r="M15" s="126" t="str">
        <f>IF(L15&lt;0.05,"Yes","No")</f>
        <v>No</v>
      </c>
      <c r="N15" s="130" t="s">
        <v>79</v>
      </c>
      <c r="O15" s="125">
        <v>-1.0680000000000001</v>
      </c>
      <c r="P15" s="126">
        <v>1.022</v>
      </c>
    </row>
    <row r="16" spans="1:25" ht="15.75" thickBot="1" x14ac:dyDescent="0.3">
      <c r="A16" s="124" t="s">
        <v>80</v>
      </c>
      <c r="B16" s="125">
        <v>1.022</v>
      </c>
      <c r="C16" s="125">
        <v>0.307</v>
      </c>
      <c r="D16" s="125" t="str">
        <f>IF(C16&lt;0.05,"Yes","No")</f>
        <v>No</v>
      </c>
      <c r="E16" s="125">
        <v>-1.022</v>
      </c>
      <c r="F16" s="125">
        <v>0.307</v>
      </c>
      <c r="G16" s="125" t="str">
        <f t="shared" ref="G16:G17" si="8">IF(F16&lt;0.05,"Yes","No")</f>
        <v>No</v>
      </c>
      <c r="H16" s="125">
        <v>0.44900000000000001</v>
      </c>
      <c r="I16" s="125">
        <v>0.65300000000000002</v>
      </c>
      <c r="J16" s="126" t="str">
        <f t="shared" ref="J16:J17" si="9">IF(I16&lt;0.05,"Yes","No")</f>
        <v>No</v>
      </c>
      <c r="K16" s="125">
        <v>-0.503</v>
      </c>
      <c r="L16" s="125">
        <v>0.61499999999999999</v>
      </c>
      <c r="M16" s="126" t="str">
        <f t="shared" ref="M16:M17" si="10">IF(L16&lt;0.05,"Yes","No")</f>
        <v>No</v>
      </c>
      <c r="N16" s="131" t="s">
        <v>81</v>
      </c>
      <c r="O16" s="132">
        <v>0.28599999999999998</v>
      </c>
      <c r="P16" s="133">
        <v>1</v>
      </c>
    </row>
    <row r="17" spans="1:22" x14ac:dyDescent="0.25">
      <c r="A17" s="137" t="s">
        <v>82</v>
      </c>
      <c r="B17" s="138">
        <v>0</v>
      </c>
      <c r="C17" s="138">
        <v>1</v>
      </c>
      <c r="D17" s="138" t="str">
        <f t="shared" ref="D17" si="11">IF(C17&lt;0.05,"Yes","No")</f>
        <v>No</v>
      </c>
      <c r="E17" s="138">
        <v>6.4000000000000001E-2</v>
      </c>
      <c r="F17" s="138">
        <v>0.94899999999999995</v>
      </c>
      <c r="G17" s="138" t="str">
        <f t="shared" si="8"/>
        <v>No</v>
      </c>
      <c r="H17" s="138">
        <v>-0.152</v>
      </c>
      <c r="I17" s="138">
        <v>0.879</v>
      </c>
      <c r="J17" s="139" t="str">
        <f t="shared" si="9"/>
        <v>No</v>
      </c>
      <c r="K17" s="138">
        <v>0.124</v>
      </c>
      <c r="L17" s="138">
        <v>0.90100000000000002</v>
      </c>
      <c r="M17" s="139" t="str">
        <f t="shared" si="10"/>
        <v>No</v>
      </c>
    </row>
    <row r="18" spans="1:22" ht="15.75" thickBot="1" x14ac:dyDescent="0.3">
      <c r="L18" s="135"/>
      <c r="M18" s="135"/>
    </row>
    <row r="19" spans="1:22" ht="47.25" customHeight="1" x14ac:dyDescent="0.25">
      <c r="A19" s="123" t="s">
        <v>98</v>
      </c>
      <c r="B19" s="218" t="s">
        <v>99</v>
      </c>
      <c r="C19" s="218"/>
      <c r="D19" s="219"/>
      <c r="E19" s="218" t="s">
        <v>100</v>
      </c>
      <c r="F19" s="218"/>
      <c r="G19" s="219"/>
      <c r="H19" s="218" t="s">
        <v>101</v>
      </c>
      <c r="I19" s="218"/>
      <c r="J19" s="220"/>
      <c r="K19" s="223" t="s">
        <v>71</v>
      </c>
      <c r="L19" s="224"/>
      <c r="M19" s="225"/>
    </row>
    <row r="20" spans="1:22" x14ac:dyDescent="0.25">
      <c r="A20" s="124" t="s">
        <v>102</v>
      </c>
      <c r="B20" s="125" t="s">
        <v>73</v>
      </c>
      <c r="C20" s="125" t="s">
        <v>74</v>
      </c>
      <c r="D20" s="125" t="s">
        <v>75</v>
      </c>
      <c r="E20" s="125" t="s">
        <v>73</v>
      </c>
      <c r="F20" s="125" t="s">
        <v>74</v>
      </c>
      <c r="G20" s="125" t="s">
        <v>75</v>
      </c>
      <c r="H20" s="125" t="s">
        <v>73</v>
      </c>
      <c r="I20" s="125" t="s">
        <v>74</v>
      </c>
      <c r="J20" s="126" t="s">
        <v>75</v>
      </c>
      <c r="K20" s="140"/>
      <c r="L20" s="128" t="s">
        <v>76</v>
      </c>
      <c r="M20" s="129" t="s">
        <v>77</v>
      </c>
    </row>
    <row r="21" spans="1:22" x14ac:dyDescent="0.25">
      <c r="A21" s="124" t="s">
        <v>78</v>
      </c>
      <c r="B21" s="125">
        <v>0</v>
      </c>
      <c r="C21" s="125">
        <v>1</v>
      </c>
      <c r="D21" s="125" t="str">
        <f>IF(C21&lt;0.05,"Yes","No")</f>
        <v>No</v>
      </c>
      <c r="E21" s="125">
        <v>0.97899999999999998</v>
      </c>
      <c r="F21" s="125">
        <v>0.32800000000000001</v>
      </c>
      <c r="G21" s="125" t="str">
        <f>IF(F21&lt;0.05,"Yes","No")</f>
        <v>No</v>
      </c>
      <c r="H21" s="125">
        <v>-0.97899999999999998</v>
      </c>
      <c r="I21" s="125">
        <v>0.32800000000000001</v>
      </c>
      <c r="J21" s="126" t="str">
        <f>IF(I21&lt;0.05,"Yes","No")</f>
        <v>No</v>
      </c>
      <c r="K21" s="141" t="s">
        <v>79</v>
      </c>
      <c r="L21" s="125">
        <v>-1.022</v>
      </c>
      <c r="M21" s="126">
        <v>1.022</v>
      </c>
    </row>
    <row r="22" spans="1:22" ht="15.75" thickBot="1" x14ac:dyDescent="0.3">
      <c r="A22" s="124" t="s">
        <v>80</v>
      </c>
      <c r="B22" s="125">
        <v>0</v>
      </c>
      <c r="C22" s="125">
        <v>1</v>
      </c>
      <c r="D22" s="125" t="str">
        <f t="shared" ref="D22:D23" si="12">IF(C22&lt;0.05,"Yes","No")</f>
        <v>No</v>
      </c>
      <c r="E22" s="125">
        <v>1.022</v>
      </c>
      <c r="F22" s="125">
        <v>0.307</v>
      </c>
      <c r="G22" s="125" t="str">
        <f t="shared" ref="G22:G23" si="13">IF(F22&lt;0.05,"Yes","No")</f>
        <v>No</v>
      </c>
      <c r="H22" s="125">
        <v>-1.022</v>
      </c>
      <c r="I22" s="125">
        <v>0.307</v>
      </c>
      <c r="J22" s="126" t="str">
        <f t="shared" ref="J22:J23" si="14">IF(I22&lt;0.05,"Yes","No")</f>
        <v>No</v>
      </c>
      <c r="K22" s="142" t="s">
        <v>81</v>
      </c>
      <c r="L22" s="132">
        <v>0.307</v>
      </c>
      <c r="M22" s="133">
        <v>1</v>
      </c>
    </row>
    <row r="23" spans="1:22" ht="15.75" thickBot="1" x14ac:dyDescent="0.3">
      <c r="A23" s="134" t="s">
        <v>82</v>
      </c>
      <c r="B23" s="132">
        <v>0</v>
      </c>
      <c r="C23" s="132">
        <v>1</v>
      </c>
      <c r="D23" s="132" t="str">
        <f t="shared" si="12"/>
        <v>No</v>
      </c>
      <c r="E23" s="132">
        <v>0</v>
      </c>
      <c r="F23" s="132">
        <v>1</v>
      </c>
      <c r="G23" s="132" t="str">
        <f t="shared" si="13"/>
        <v>No</v>
      </c>
      <c r="H23" s="132">
        <v>0</v>
      </c>
      <c r="I23" s="132">
        <v>1</v>
      </c>
      <c r="J23" s="133" t="str">
        <f t="shared" si="14"/>
        <v>No</v>
      </c>
    </row>
    <row r="24" spans="1:22" ht="15.75" thickBot="1" x14ac:dyDescent="0.3"/>
    <row r="25" spans="1:22" ht="57.75" customHeight="1" x14ac:dyDescent="0.25">
      <c r="A25" s="123" t="s">
        <v>103</v>
      </c>
      <c r="B25" s="218" t="s">
        <v>104</v>
      </c>
      <c r="C25" s="218"/>
      <c r="D25" s="219"/>
      <c r="E25" s="218" t="s">
        <v>105</v>
      </c>
      <c r="F25" s="218"/>
      <c r="G25" s="219"/>
      <c r="H25" s="218" t="s">
        <v>106</v>
      </c>
      <c r="I25" s="218"/>
      <c r="J25" s="220"/>
      <c r="K25" s="218" t="s">
        <v>107</v>
      </c>
      <c r="L25" s="218"/>
      <c r="M25" s="220"/>
      <c r="N25" s="222" t="s">
        <v>71</v>
      </c>
      <c r="O25" s="219"/>
      <c r="P25" s="220"/>
    </row>
    <row r="26" spans="1:22" x14ac:dyDescent="0.25">
      <c r="A26" s="124" t="s">
        <v>97</v>
      </c>
      <c r="B26" s="125" t="s">
        <v>73</v>
      </c>
      <c r="C26" s="125" t="s">
        <v>74</v>
      </c>
      <c r="D26" s="125" t="s">
        <v>75</v>
      </c>
      <c r="E26" s="125" t="s">
        <v>73</v>
      </c>
      <c r="F26" s="125" t="s">
        <v>74</v>
      </c>
      <c r="G26" s="125" t="s">
        <v>75</v>
      </c>
      <c r="H26" s="125" t="s">
        <v>73</v>
      </c>
      <c r="I26" s="125" t="s">
        <v>74</v>
      </c>
      <c r="J26" s="126" t="s">
        <v>75</v>
      </c>
      <c r="K26" s="125" t="s">
        <v>73</v>
      </c>
      <c r="L26" s="125" t="s">
        <v>74</v>
      </c>
      <c r="M26" s="126" t="s">
        <v>75</v>
      </c>
      <c r="N26" s="127"/>
      <c r="O26" s="128" t="s">
        <v>76</v>
      </c>
      <c r="P26" s="129" t="s">
        <v>77</v>
      </c>
    </row>
    <row r="27" spans="1:22" x14ac:dyDescent="0.25">
      <c r="A27" s="124" t="s">
        <v>78</v>
      </c>
      <c r="B27" s="125">
        <v>-1.121</v>
      </c>
      <c r="C27" s="125">
        <v>0.26200000000000001</v>
      </c>
      <c r="D27" s="125" t="str">
        <f>IF(C27&lt;0.05,"Yes","No")</f>
        <v>No</v>
      </c>
      <c r="E27" s="125">
        <v>-0.95</v>
      </c>
      <c r="F27" s="125">
        <v>0.34200000000000003</v>
      </c>
      <c r="G27" s="125" t="str">
        <f>IF(F27&lt;0.05,"Yes","No")</f>
        <v>No</v>
      </c>
      <c r="H27" s="143">
        <v>2.0179999999999998</v>
      </c>
      <c r="I27" s="143">
        <v>4.3999999999999997E-2</v>
      </c>
      <c r="J27" s="144" t="str">
        <f>IF(I27&lt;0.05,"Yes","No")</f>
        <v>Yes</v>
      </c>
      <c r="K27" s="125">
        <v>-0.20200000000000001</v>
      </c>
      <c r="L27" s="125">
        <v>0.84</v>
      </c>
      <c r="M27" s="126" t="str">
        <f>IF(L27&lt;0.05,"Yes","No")</f>
        <v>No</v>
      </c>
      <c r="N27" s="130" t="s">
        <v>79</v>
      </c>
      <c r="O27" s="125">
        <v>-1.4770000000000001</v>
      </c>
      <c r="P27" s="126">
        <v>1.625</v>
      </c>
    </row>
    <row r="28" spans="1:22" ht="15.75" thickBot="1" x14ac:dyDescent="0.3">
      <c r="A28" s="124" t="s">
        <v>80</v>
      </c>
      <c r="B28" s="125">
        <v>-1.4770000000000001</v>
      </c>
      <c r="C28" s="125">
        <v>0.14000000000000001</v>
      </c>
      <c r="D28" s="125" t="str">
        <f>IF(C28&lt;0.05,"Yes","No")</f>
        <v>No</v>
      </c>
      <c r="E28" s="125">
        <v>-0.82799999999999996</v>
      </c>
      <c r="F28" s="125">
        <v>0.40799999999999997</v>
      </c>
      <c r="G28" s="125" t="str">
        <f t="shared" ref="G28:G29" si="15">IF(F28&lt;0.05,"Yes","No")</f>
        <v>No</v>
      </c>
      <c r="H28" s="125">
        <v>0.94299999999999995</v>
      </c>
      <c r="I28" s="125">
        <v>0.34599999999999997</v>
      </c>
      <c r="J28" s="126" t="str">
        <f t="shared" ref="J28:J29" si="16">IF(I28&lt;0.05,"Yes","No")</f>
        <v>No</v>
      </c>
      <c r="K28" s="125">
        <v>1.4770000000000001</v>
      </c>
      <c r="L28" s="125">
        <v>0.14000000000000001</v>
      </c>
      <c r="M28" s="126" t="str">
        <f t="shared" ref="M28:M29" si="17">IF(L28&lt;0.05,"Yes","No")</f>
        <v>No</v>
      </c>
      <c r="N28" s="131" t="s">
        <v>81</v>
      </c>
      <c r="O28" s="132">
        <v>0.104</v>
      </c>
      <c r="P28" s="133">
        <v>0.86699999999999999</v>
      </c>
    </row>
    <row r="29" spans="1:22" ht="15.75" thickBot="1" x14ac:dyDescent="0.3">
      <c r="A29" s="134" t="s">
        <v>82</v>
      </c>
      <c r="B29" s="132">
        <v>-0.45400000000000001</v>
      </c>
      <c r="C29" s="132">
        <v>0.65</v>
      </c>
      <c r="D29" s="132" t="str">
        <f t="shared" ref="D29" si="18">IF(C29&lt;0.05,"Yes","No")</f>
        <v>No</v>
      </c>
      <c r="E29" s="132">
        <v>0.16700000000000001</v>
      </c>
      <c r="F29" s="132">
        <v>0.86699999999999999</v>
      </c>
      <c r="G29" s="132" t="str">
        <f t="shared" si="15"/>
        <v>No</v>
      </c>
      <c r="H29" s="132">
        <v>-1.3540000000000001</v>
      </c>
      <c r="I29" s="132">
        <v>0.17599999999999999</v>
      </c>
      <c r="J29" s="133" t="str">
        <f t="shared" si="16"/>
        <v>No</v>
      </c>
      <c r="K29" s="132">
        <v>1.625</v>
      </c>
      <c r="L29" s="132">
        <v>0.104</v>
      </c>
      <c r="M29" s="133" t="str">
        <f t="shared" si="17"/>
        <v>No</v>
      </c>
    </row>
    <row r="30" spans="1:22" ht="15.75" thickBot="1" x14ac:dyDescent="0.3"/>
    <row r="31" spans="1:22" ht="15" customHeight="1" x14ac:dyDescent="0.25">
      <c r="A31" s="123" t="s">
        <v>108</v>
      </c>
      <c r="B31" s="218" t="s">
        <v>109</v>
      </c>
      <c r="C31" s="218"/>
      <c r="D31" s="219"/>
      <c r="E31" s="218" t="s">
        <v>110</v>
      </c>
      <c r="F31" s="218"/>
      <c r="G31" s="219"/>
      <c r="H31" s="218" t="s">
        <v>111</v>
      </c>
      <c r="I31" s="218"/>
      <c r="J31" s="219"/>
      <c r="K31" s="218" t="s">
        <v>112</v>
      </c>
      <c r="L31" s="218"/>
      <c r="M31" s="219"/>
      <c r="N31" s="218" t="s">
        <v>113</v>
      </c>
      <c r="O31" s="218"/>
      <c r="P31" s="219"/>
      <c r="Q31" s="218" t="s">
        <v>114</v>
      </c>
      <c r="R31" s="218"/>
      <c r="S31" s="220"/>
      <c r="T31" s="221" t="s">
        <v>71</v>
      </c>
      <c r="U31" s="219"/>
      <c r="V31" s="220"/>
    </row>
    <row r="32" spans="1:22" x14ac:dyDescent="0.25">
      <c r="A32" s="124" t="s">
        <v>115</v>
      </c>
      <c r="B32" s="125" t="s">
        <v>73</v>
      </c>
      <c r="C32" s="125" t="s">
        <v>74</v>
      </c>
      <c r="D32" s="125" t="s">
        <v>75</v>
      </c>
      <c r="E32" s="125" t="s">
        <v>73</v>
      </c>
      <c r="F32" s="125" t="s">
        <v>74</v>
      </c>
      <c r="G32" s="125" t="s">
        <v>75</v>
      </c>
      <c r="H32" s="125" t="s">
        <v>73</v>
      </c>
      <c r="I32" s="125" t="s">
        <v>74</v>
      </c>
      <c r="J32" s="125" t="s">
        <v>75</v>
      </c>
      <c r="K32" s="125" t="s">
        <v>73</v>
      </c>
      <c r="L32" s="125" t="s">
        <v>74</v>
      </c>
      <c r="M32" s="125" t="s">
        <v>75</v>
      </c>
      <c r="N32" s="125" t="s">
        <v>73</v>
      </c>
      <c r="O32" s="125" t="s">
        <v>74</v>
      </c>
      <c r="P32" s="125" t="s">
        <v>75</v>
      </c>
      <c r="Q32" s="125" t="s">
        <v>73</v>
      </c>
      <c r="R32" s="125" t="s">
        <v>74</v>
      </c>
      <c r="S32" s="126" t="s">
        <v>75</v>
      </c>
      <c r="T32" s="140"/>
      <c r="U32" s="128" t="s">
        <v>76</v>
      </c>
      <c r="V32" s="129" t="s">
        <v>77</v>
      </c>
    </row>
    <row r="33" spans="1:22" x14ac:dyDescent="0.25">
      <c r="A33" s="124" t="s">
        <v>78</v>
      </c>
      <c r="B33" s="143">
        <v>2.2109999999999999</v>
      </c>
      <c r="C33" s="143">
        <v>2.7E-2</v>
      </c>
      <c r="D33" s="143" t="str">
        <f>IF(C33&lt;0.05,"Yes","No")</f>
        <v>Yes</v>
      </c>
      <c r="E33" s="125">
        <v>1.024</v>
      </c>
      <c r="F33" s="125">
        <v>0.30599999999999999</v>
      </c>
      <c r="G33" s="125" t="str">
        <f>IF(F33&lt;0.05,"Yes","No")</f>
        <v>No</v>
      </c>
      <c r="H33" s="143">
        <v>2.8719999999999999</v>
      </c>
      <c r="I33" s="143">
        <v>4.0000000000000001E-3</v>
      </c>
      <c r="J33" s="143" t="str">
        <f>IF(I33&lt;0.05,"Yes","No")</f>
        <v>Yes</v>
      </c>
      <c r="K33" s="125">
        <v>0</v>
      </c>
      <c r="L33" s="125">
        <v>1</v>
      </c>
      <c r="M33" s="125" t="str">
        <f>IF(L33&lt;0.05,"Yes","No")</f>
        <v>No</v>
      </c>
      <c r="N33" s="143">
        <v>-4.6900000000000004</v>
      </c>
      <c r="O33" s="143">
        <v>0</v>
      </c>
      <c r="P33" s="143" t="str">
        <f>IF(O33&lt;0.05,"Yes","No")</f>
        <v>Yes</v>
      </c>
      <c r="Q33" s="125">
        <v>0</v>
      </c>
      <c r="R33" s="125">
        <v>1</v>
      </c>
      <c r="S33" s="126" t="str">
        <f>IF(R33&lt;0.05,"Yes","No")</f>
        <v>No</v>
      </c>
      <c r="T33" s="141" t="s">
        <v>79</v>
      </c>
      <c r="U33" s="125">
        <v>-1.778</v>
      </c>
      <c r="V33" s="126">
        <v>1.075</v>
      </c>
    </row>
    <row r="34" spans="1:22" ht="15.75" thickBot="1" x14ac:dyDescent="0.3">
      <c r="A34" s="124" t="s">
        <v>80</v>
      </c>
      <c r="B34" s="125">
        <v>1.075</v>
      </c>
      <c r="C34" s="125">
        <v>0.28299999999999997</v>
      </c>
      <c r="D34" s="125" t="str">
        <f t="shared" ref="D34:D35" si="19">IF(C34&lt;0.05,"Yes","No")</f>
        <v>No</v>
      </c>
      <c r="E34" s="125">
        <v>-1.006</v>
      </c>
      <c r="F34" s="125">
        <v>0.315</v>
      </c>
      <c r="G34" s="125" t="str">
        <f t="shared" ref="G34:G35" si="20">IF(F34&lt;0.05,"Yes","No")</f>
        <v>No</v>
      </c>
      <c r="H34" s="143">
        <v>2.4060000000000001</v>
      </c>
      <c r="I34" s="143">
        <v>1.6E-2</v>
      </c>
      <c r="J34" s="143" t="str">
        <f t="shared" ref="J34:J35" si="21">IF(I34&lt;0.05,"Yes","No")</f>
        <v>Yes</v>
      </c>
      <c r="K34" s="125">
        <v>-1.417</v>
      </c>
      <c r="L34" s="125">
        <v>0.156</v>
      </c>
      <c r="M34" s="125" t="str">
        <f>IF(L34&lt;0.05,"Yes","No")</f>
        <v>No</v>
      </c>
      <c r="N34" s="125">
        <v>-1.778</v>
      </c>
      <c r="O34" s="125">
        <v>7.4999999999999997E-2</v>
      </c>
      <c r="P34" s="125" t="str">
        <f t="shared" ref="P34:P35" si="22">IF(O34&lt;0.05,"Yes","No")</f>
        <v>No</v>
      </c>
      <c r="Q34" s="125">
        <v>-0.97899999999999998</v>
      </c>
      <c r="R34" s="125">
        <v>0.32800000000000001</v>
      </c>
      <c r="S34" s="126" t="str">
        <f t="shared" ref="S34:S35" si="23">IF(R34&lt;0.05,"Yes","No")</f>
        <v>No</v>
      </c>
      <c r="T34" s="142" t="s">
        <v>81</v>
      </c>
      <c r="U34" s="132">
        <v>7.4999999999999997E-2</v>
      </c>
      <c r="V34" s="133">
        <v>1</v>
      </c>
    </row>
    <row r="35" spans="1:22" ht="15.75" thickBot="1" x14ac:dyDescent="0.3">
      <c r="A35" s="134" t="s">
        <v>82</v>
      </c>
      <c r="B35" s="132">
        <v>-1.417</v>
      </c>
      <c r="C35" s="132">
        <v>0.156</v>
      </c>
      <c r="D35" s="132" t="str">
        <f t="shared" si="19"/>
        <v>No</v>
      </c>
      <c r="E35" s="132">
        <v>-1.778</v>
      </c>
      <c r="F35" s="132">
        <v>7.4999999999999997E-2</v>
      </c>
      <c r="G35" s="132" t="str">
        <f t="shared" si="20"/>
        <v>No</v>
      </c>
      <c r="H35" s="132">
        <v>-0.97899999999999998</v>
      </c>
      <c r="I35" s="132">
        <v>0.32800000000000001</v>
      </c>
      <c r="J35" s="132" t="str">
        <f t="shared" si="21"/>
        <v>No</v>
      </c>
      <c r="K35" s="132">
        <v>-1.417</v>
      </c>
      <c r="L35" s="132">
        <v>0.156</v>
      </c>
      <c r="M35" s="132" t="str">
        <f>IF(L35&lt;0.05,"Yes","No")</f>
        <v>No</v>
      </c>
      <c r="N35" s="145">
        <v>3.6819999999999999</v>
      </c>
      <c r="O35" s="145">
        <v>0</v>
      </c>
      <c r="P35" s="145" t="str">
        <f t="shared" si="22"/>
        <v>Yes</v>
      </c>
      <c r="Q35" s="132">
        <v>-0.97899999999999998</v>
      </c>
      <c r="R35" s="132">
        <v>0.32800000000000001</v>
      </c>
      <c r="S35" s="133" t="str">
        <f t="shared" si="23"/>
        <v>No</v>
      </c>
    </row>
    <row r="36" spans="1:22" ht="15.75" thickBot="1" x14ac:dyDescent="0.3"/>
    <row r="37" spans="1:22" x14ac:dyDescent="0.25">
      <c r="A37" s="123" t="s">
        <v>116</v>
      </c>
      <c r="B37" s="218" t="s">
        <v>109</v>
      </c>
      <c r="C37" s="218"/>
      <c r="D37" s="219"/>
      <c r="E37" s="218" t="s">
        <v>110</v>
      </c>
      <c r="F37" s="218"/>
      <c r="G37" s="219"/>
      <c r="H37" s="218" t="s">
        <v>111</v>
      </c>
      <c r="I37" s="218"/>
      <c r="J37" s="219"/>
      <c r="K37" s="218" t="s">
        <v>112</v>
      </c>
      <c r="L37" s="218"/>
      <c r="M37" s="219"/>
      <c r="N37" s="218" t="s">
        <v>113</v>
      </c>
      <c r="O37" s="218"/>
      <c r="P37" s="219"/>
      <c r="Q37" s="218" t="s">
        <v>114</v>
      </c>
      <c r="R37" s="218"/>
      <c r="S37" s="220"/>
      <c r="T37" s="222" t="s">
        <v>71</v>
      </c>
      <c r="U37" s="219"/>
      <c r="V37" s="220"/>
    </row>
    <row r="38" spans="1:22" x14ac:dyDescent="0.25">
      <c r="A38" s="124" t="s">
        <v>117</v>
      </c>
      <c r="B38" s="125" t="s">
        <v>73</v>
      </c>
      <c r="C38" s="125" t="s">
        <v>74</v>
      </c>
      <c r="D38" s="125" t="s">
        <v>75</v>
      </c>
      <c r="E38" s="125" t="s">
        <v>73</v>
      </c>
      <c r="F38" s="125" t="s">
        <v>74</v>
      </c>
      <c r="G38" s="125" t="s">
        <v>75</v>
      </c>
      <c r="H38" s="125" t="s">
        <v>73</v>
      </c>
      <c r="I38" s="125" t="s">
        <v>74</v>
      </c>
      <c r="J38" s="125" t="s">
        <v>75</v>
      </c>
      <c r="K38" s="125" t="s">
        <v>73</v>
      </c>
      <c r="L38" s="125" t="s">
        <v>74</v>
      </c>
      <c r="M38" s="125" t="s">
        <v>75</v>
      </c>
      <c r="N38" s="125" t="s">
        <v>73</v>
      </c>
      <c r="O38" s="125" t="s">
        <v>74</v>
      </c>
      <c r="P38" s="125" t="s">
        <v>75</v>
      </c>
      <c r="Q38" s="125" t="s">
        <v>73</v>
      </c>
      <c r="R38" s="125" t="s">
        <v>74</v>
      </c>
      <c r="S38" s="126" t="s">
        <v>75</v>
      </c>
      <c r="T38" s="127"/>
      <c r="U38" s="128" t="s">
        <v>76</v>
      </c>
      <c r="V38" s="129" t="s">
        <v>77</v>
      </c>
    </row>
    <row r="39" spans="1:22" x14ac:dyDescent="0.25">
      <c r="A39" s="124" t="s">
        <v>78</v>
      </c>
      <c r="B39" s="125">
        <v>1.6990000000000001</v>
      </c>
      <c r="C39" s="125">
        <v>8.8999999999999996E-2</v>
      </c>
      <c r="D39" s="125" t="str">
        <f>IF(C39&lt;0.05,"Yes","No")</f>
        <v>No</v>
      </c>
      <c r="E39" s="125">
        <v>1.2969999999999999</v>
      </c>
      <c r="F39" s="125">
        <v>0.19400000000000001</v>
      </c>
      <c r="G39" s="125" t="str">
        <f>IF(F39&lt;0.05,"Yes","No")</f>
        <v>No</v>
      </c>
      <c r="H39" s="143">
        <v>2.0230000000000001</v>
      </c>
      <c r="I39" s="143">
        <v>4.2999999999999997E-2</v>
      </c>
      <c r="J39" s="143" t="str">
        <f>IF(I39&lt;0.05,"Yes","No")</f>
        <v>Yes</v>
      </c>
      <c r="K39" s="125">
        <v>-1.1339999999999999</v>
      </c>
      <c r="L39" s="125">
        <v>0.25700000000000001</v>
      </c>
      <c r="M39" s="125" t="str">
        <f>IF(L39&lt;0.05,"Yes","No")</f>
        <v>No</v>
      </c>
      <c r="N39" s="143">
        <v>-3.6280000000000001</v>
      </c>
      <c r="O39" s="143">
        <v>0</v>
      </c>
      <c r="P39" s="143" t="str">
        <f>IF(O39&lt;0.05,"Yes","No")</f>
        <v>Yes</v>
      </c>
      <c r="Q39" s="125">
        <v>0</v>
      </c>
      <c r="R39" s="125">
        <v>1</v>
      </c>
      <c r="S39" s="126" t="str">
        <f>IF(R39&lt;0.05,"Yes","No")</f>
        <v>No</v>
      </c>
      <c r="T39" s="130" t="s">
        <v>79</v>
      </c>
      <c r="U39" s="125">
        <v>-1.5009999999999999</v>
      </c>
      <c r="V39" s="126">
        <v>1.6990000000000001</v>
      </c>
    </row>
    <row r="40" spans="1:22" ht="15.75" thickBot="1" x14ac:dyDescent="0.3">
      <c r="A40" s="124" t="s">
        <v>80</v>
      </c>
      <c r="B40" s="125">
        <v>-1.5009999999999999</v>
      </c>
      <c r="C40" s="125">
        <v>0.13300000000000001</v>
      </c>
      <c r="D40" s="125" t="str">
        <f t="shared" ref="D40:D41" si="24">IF(C40&lt;0.05,"Yes","No")</f>
        <v>No</v>
      </c>
      <c r="E40" s="125">
        <v>0.59199999999999997</v>
      </c>
      <c r="F40" s="125">
        <v>0.55400000000000005</v>
      </c>
      <c r="G40" s="125" t="str">
        <f t="shared" ref="G40:G41" si="25">IF(F40&lt;0.05,"Yes","No")</f>
        <v>No</v>
      </c>
      <c r="H40" s="125">
        <v>1.6279999999999999</v>
      </c>
      <c r="I40" s="125">
        <v>0.104</v>
      </c>
      <c r="J40" s="125" t="str">
        <f t="shared" ref="J40:J41" si="26">IF(I40&lt;0.05,"Yes","No")</f>
        <v>No</v>
      </c>
      <c r="K40" s="125">
        <v>0</v>
      </c>
      <c r="L40" s="125">
        <v>1</v>
      </c>
      <c r="M40" s="125" t="str">
        <f>IF(L40&lt;0.05,"Yes","No")</f>
        <v>No</v>
      </c>
      <c r="N40" s="125">
        <v>0</v>
      </c>
      <c r="O40" s="125">
        <v>1</v>
      </c>
      <c r="P40" s="125" t="str">
        <f t="shared" ref="P40:P41" si="27">IF(O40&lt;0.05,"Yes","No")</f>
        <v>No</v>
      </c>
      <c r="Q40" s="125">
        <v>-0.97899999999999998</v>
      </c>
      <c r="R40" s="125">
        <v>0.32800000000000001</v>
      </c>
      <c r="S40" s="126" t="str">
        <f t="shared" ref="S40:S41" si="28">IF(R40&lt;0.05,"Yes","No")</f>
        <v>No</v>
      </c>
      <c r="T40" s="131" t="s">
        <v>81</v>
      </c>
      <c r="U40" s="132">
        <v>8.8999999999999996E-2</v>
      </c>
      <c r="V40" s="133">
        <v>1</v>
      </c>
    </row>
    <row r="41" spans="1:22" ht="15.75" thickBot="1" x14ac:dyDescent="0.3">
      <c r="A41" s="134" t="s">
        <v>82</v>
      </c>
      <c r="B41" s="145">
        <v>-2.806</v>
      </c>
      <c r="C41" s="145">
        <v>5.0000000000000001E-3</v>
      </c>
      <c r="D41" s="145" t="str">
        <f t="shared" si="24"/>
        <v>Yes</v>
      </c>
      <c r="E41" s="132">
        <v>-0.80200000000000005</v>
      </c>
      <c r="F41" s="132">
        <v>0.42199999999999999</v>
      </c>
      <c r="G41" s="132" t="str">
        <f t="shared" si="25"/>
        <v>No</v>
      </c>
      <c r="H41" s="132">
        <v>-0.88700000000000001</v>
      </c>
      <c r="I41" s="132">
        <v>0.375</v>
      </c>
      <c r="J41" s="132" t="str">
        <f t="shared" si="26"/>
        <v>No</v>
      </c>
      <c r="K41" s="132">
        <v>1.1830000000000001</v>
      </c>
      <c r="L41" s="132">
        <v>0.23699999999999999</v>
      </c>
      <c r="M41" s="132" t="str">
        <f>IF(L41&lt;0.05,"Yes","No")</f>
        <v>No</v>
      </c>
      <c r="N41" s="145">
        <v>3.742</v>
      </c>
      <c r="O41" s="145">
        <v>0</v>
      </c>
      <c r="P41" s="145" t="str">
        <f t="shared" si="27"/>
        <v>Yes</v>
      </c>
      <c r="Q41" s="132">
        <v>-0.88700000000000001</v>
      </c>
      <c r="R41" s="132">
        <v>0.375</v>
      </c>
      <c r="S41" s="133" t="str">
        <f t="shared" si="28"/>
        <v>No</v>
      </c>
    </row>
    <row r="42" spans="1:22" ht="15.75" thickBot="1" x14ac:dyDescent="0.3"/>
    <row r="43" spans="1:22" ht="72" customHeight="1" x14ac:dyDescent="0.25">
      <c r="A43" s="123" t="s">
        <v>118</v>
      </c>
      <c r="B43" s="218" t="s">
        <v>119</v>
      </c>
      <c r="C43" s="218"/>
      <c r="D43" s="219"/>
      <c r="E43" s="218" t="s">
        <v>120</v>
      </c>
      <c r="F43" s="218"/>
      <c r="G43" s="219"/>
      <c r="H43" s="218" t="s">
        <v>121</v>
      </c>
      <c r="I43" s="218"/>
      <c r="J43" s="220"/>
      <c r="K43" s="218" t="s">
        <v>122</v>
      </c>
      <c r="L43" s="218"/>
      <c r="M43" s="220"/>
      <c r="N43" s="218" t="s">
        <v>123</v>
      </c>
      <c r="O43" s="218"/>
      <c r="P43" s="220"/>
      <c r="Q43" s="222" t="s">
        <v>71</v>
      </c>
      <c r="R43" s="219"/>
      <c r="S43" s="220"/>
    </row>
    <row r="44" spans="1:22" x14ac:dyDescent="0.25">
      <c r="A44" s="124" t="s">
        <v>124</v>
      </c>
      <c r="B44" s="125" t="s">
        <v>73</v>
      </c>
      <c r="C44" s="125" t="s">
        <v>74</v>
      </c>
      <c r="D44" s="125" t="s">
        <v>75</v>
      </c>
      <c r="E44" s="125" t="s">
        <v>73</v>
      </c>
      <c r="F44" s="125" t="s">
        <v>74</v>
      </c>
      <c r="G44" s="125" t="s">
        <v>75</v>
      </c>
      <c r="H44" s="125" t="s">
        <v>73</v>
      </c>
      <c r="I44" s="125" t="s">
        <v>74</v>
      </c>
      <c r="J44" s="126" t="s">
        <v>75</v>
      </c>
      <c r="K44" s="125" t="s">
        <v>73</v>
      </c>
      <c r="L44" s="125" t="s">
        <v>74</v>
      </c>
      <c r="M44" s="126" t="s">
        <v>75</v>
      </c>
      <c r="N44" s="125" t="s">
        <v>73</v>
      </c>
      <c r="O44" s="125" t="s">
        <v>74</v>
      </c>
      <c r="P44" s="126" t="s">
        <v>75</v>
      </c>
      <c r="Q44" s="127"/>
      <c r="R44" s="128" t="s">
        <v>76</v>
      </c>
      <c r="S44" s="129" t="s">
        <v>77</v>
      </c>
    </row>
    <row r="45" spans="1:22" x14ac:dyDescent="0.25">
      <c r="A45" s="124" t="s">
        <v>78</v>
      </c>
      <c r="B45" s="125">
        <v>-1.1970000000000001</v>
      </c>
      <c r="C45" s="125">
        <v>0.23100000000000001</v>
      </c>
      <c r="D45" s="125" t="str">
        <f>IF(C45&lt;0.05,"Yes","No")</f>
        <v>No</v>
      </c>
      <c r="E45" s="125">
        <v>1.2230000000000001</v>
      </c>
      <c r="F45" s="125">
        <v>0.221</v>
      </c>
      <c r="G45" s="125" t="str">
        <f>IF(F45&lt;0.05,"Yes","No")</f>
        <v>No</v>
      </c>
      <c r="H45" s="143">
        <v>2.1070000000000002</v>
      </c>
      <c r="I45" s="143">
        <v>3.5000000000000003E-2</v>
      </c>
      <c r="J45" s="144" t="str">
        <f>IF(I45&lt;0.05,"Yes","No")</f>
        <v>Yes</v>
      </c>
      <c r="K45" s="143">
        <v>2.1070000000000002</v>
      </c>
      <c r="L45" s="143">
        <v>3.5000000000000003E-2</v>
      </c>
      <c r="M45" s="144" t="str">
        <f>IF(L45&lt;0.05,"Yes","No")</f>
        <v>Yes</v>
      </c>
      <c r="N45" s="125">
        <v>-0.218</v>
      </c>
      <c r="O45" s="125">
        <v>0.82699999999999996</v>
      </c>
      <c r="P45" s="126" t="str">
        <f>IF(O45&lt;0.05,"Yes","No")</f>
        <v>No</v>
      </c>
      <c r="Q45" s="130" t="s">
        <v>79</v>
      </c>
      <c r="R45" s="125">
        <v>-1.6559999999999999</v>
      </c>
      <c r="S45" s="126">
        <v>1.94</v>
      </c>
    </row>
    <row r="46" spans="1:22" ht="15.75" thickBot="1" x14ac:dyDescent="0.3">
      <c r="A46" s="124" t="s">
        <v>80</v>
      </c>
      <c r="B46" s="125">
        <v>1.022</v>
      </c>
      <c r="C46" s="125">
        <v>0.307</v>
      </c>
      <c r="D46" s="125" t="str">
        <f>IF(C46&lt;0.05,"Yes","No")</f>
        <v>No</v>
      </c>
      <c r="E46" s="125">
        <v>-1.6559999999999999</v>
      </c>
      <c r="F46" s="125">
        <v>9.8000000000000004E-2</v>
      </c>
      <c r="G46" s="125" t="str">
        <f t="shared" ref="G46:G47" si="29">IF(F46&lt;0.05,"Yes","No")</f>
        <v>No</v>
      </c>
      <c r="H46" s="125">
        <v>-1.2290000000000001</v>
      </c>
      <c r="I46" s="125">
        <v>0.219</v>
      </c>
      <c r="J46" s="126" t="str">
        <f t="shared" ref="J46:J47" si="30">IF(I46&lt;0.05,"Yes","No")</f>
        <v>No</v>
      </c>
      <c r="K46" s="125">
        <v>-0.82799999999999996</v>
      </c>
      <c r="L46" s="125">
        <v>0.40799999999999997</v>
      </c>
      <c r="M46" s="126" t="str">
        <f t="shared" ref="M46:M47" si="31">IF(L46&lt;0.05,"Yes","No")</f>
        <v>No</v>
      </c>
      <c r="N46" s="125">
        <v>-1.2649999999999999</v>
      </c>
      <c r="O46" s="125">
        <v>0.20599999999999999</v>
      </c>
      <c r="P46" s="126" t="str">
        <f t="shared" ref="P46:P47" si="32">IF(O46&lt;0.05,"Yes","No")</f>
        <v>No</v>
      </c>
      <c r="Q46" s="131" t="s">
        <v>81</v>
      </c>
      <c r="R46" s="132">
        <v>5.1999999999999998E-2</v>
      </c>
      <c r="S46" s="133">
        <v>0.82699999999999996</v>
      </c>
    </row>
    <row r="47" spans="1:22" ht="15.75" thickBot="1" x14ac:dyDescent="0.3">
      <c r="A47" s="134" t="s">
        <v>82</v>
      </c>
      <c r="B47" s="132">
        <v>1.94</v>
      </c>
      <c r="C47" s="132">
        <v>5.1999999999999998E-2</v>
      </c>
      <c r="D47" s="132" t="str">
        <f t="shared" ref="D47" si="33">IF(C47&lt;0.05,"Yes","No")</f>
        <v>No</v>
      </c>
      <c r="E47" s="145">
        <v>-2.7250000000000001</v>
      </c>
      <c r="F47" s="145">
        <v>6.0000000000000001E-3</v>
      </c>
      <c r="G47" s="145" t="str">
        <f t="shared" si="29"/>
        <v>Yes</v>
      </c>
      <c r="H47" s="145">
        <v>-3.0369999999999999</v>
      </c>
      <c r="I47" s="145">
        <v>2E-3</v>
      </c>
      <c r="J47" s="146" t="str">
        <f t="shared" si="30"/>
        <v>Yes</v>
      </c>
      <c r="K47" s="145">
        <v>-2.7280000000000002</v>
      </c>
      <c r="L47" s="145">
        <v>6.0000000000000001E-3</v>
      </c>
      <c r="M47" s="146" t="str">
        <f t="shared" si="31"/>
        <v>Yes</v>
      </c>
      <c r="N47" s="132">
        <v>-1.0289999999999999</v>
      </c>
      <c r="O47" s="132">
        <v>0.30399999999999999</v>
      </c>
      <c r="P47" s="133" t="str">
        <f t="shared" si="32"/>
        <v>No</v>
      </c>
    </row>
    <row r="48" spans="1:22" ht="15.75" thickBot="1" x14ac:dyDescent="0.3"/>
    <row r="49" spans="1:19" x14ac:dyDescent="0.25">
      <c r="A49" s="123" t="s">
        <v>125</v>
      </c>
      <c r="B49" s="218" t="s">
        <v>119</v>
      </c>
      <c r="C49" s="218"/>
      <c r="D49" s="219"/>
      <c r="E49" s="218" t="s">
        <v>120</v>
      </c>
      <c r="F49" s="218"/>
      <c r="G49" s="219"/>
      <c r="H49" s="218" t="s">
        <v>121</v>
      </c>
      <c r="I49" s="218"/>
      <c r="J49" s="219"/>
      <c r="K49" s="218" t="s">
        <v>122</v>
      </c>
      <c r="L49" s="218"/>
      <c r="M49" s="219"/>
      <c r="N49" s="218" t="s">
        <v>123</v>
      </c>
      <c r="O49" s="218"/>
      <c r="P49" s="220"/>
      <c r="Q49" s="221" t="s">
        <v>71</v>
      </c>
      <c r="R49" s="219"/>
      <c r="S49" s="220"/>
    </row>
    <row r="50" spans="1:19" x14ac:dyDescent="0.25">
      <c r="A50" s="124" t="s">
        <v>126</v>
      </c>
      <c r="B50" s="125" t="s">
        <v>73</v>
      </c>
      <c r="C50" s="125" t="s">
        <v>74</v>
      </c>
      <c r="D50" s="125" t="s">
        <v>75</v>
      </c>
      <c r="E50" s="125" t="s">
        <v>73</v>
      </c>
      <c r="F50" s="125" t="s">
        <v>74</v>
      </c>
      <c r="G50" s="125" t="s">
        <v>75</v>
      </c>
      <c r="H50" s="125" t="s">
        <v>73</v>
      </c>
      <c r="I50" s="125" t="s">
        <v>74</v>
      </c>
      <c r="J50" s="125" t="s">
        <v>75</v>
      </c>
      <c r="K50" s="125" t="s">
        <v>73</v>
      </c>
      <c r="L50" s="125" t="s">
        <v>74</v>
      </c>
      <c r="M50" s="125" t="s">
        <v>75</v>
      </c>
      <c r="N50" s="125" t="s">
        <v>73</v>
      </c>
      <c r="O50" s="125" t="s">
        <v>74</v>
      </c>
      <c r="P50" s="126" t="s">
        <v>75</v>
      </c>
      <c r="Q50" s="140"/>
      <c r="R50" s="128" t="s">
        <v>76</v>
      </c>
      <c r="S50" s="129" t="s">
        <v>77</v>
      </c>
    </row>
    <row r="51" spans="1:19" x14ac:dyDescent="0.25">
      <c r="A51" s="124" t="s">
        <v>78</v>
      </c>
      <c r="B51" s="125">
        <v>-0.70099999999999996</v>
      </c>
      <c r="C51" s="125">
        <v>0.48399999999999999</v>
      </c>
      <c r="D51" s="125" t="str">
        <f>IF(C51&lt;0.05,"Yes","No")</f>
        <v>No</v>
      </c>
      <c r="E51" s="125">
        <v>-0.59199999999999997</v>
      </c>
      <c r="F51" s="125">
        <v>0.55400000000000005</v>
      </c>
      <c r="G51" s="125" t="str">
        <f>IF(F51&lt;0.05,"Yes","No")</f>
        <v>No</v>
      </c>
      <c r="H51" s="143">
        <v>2.1070000000000002</v>
      </c>
      <c r="I51" s="143">
        <v>3.5000000000000003E-2</v>
      </c>
      <c r="J51" s="143" t="str">
        <f>IF(I51&lt;0.05,"Yes","No")</f>
        <v>Yes</v>
      </c>
      <c r="K51" s="125">
        <v>1.778</v>
      </c>
      <c r="L51" s="125">
        <v>7.4999999999999997E-2</v>
      </c>
      <c r="M51" s="125" t="str">
        <f>IF(L51&lt;0.05,"Yes","No")</f>
        <v>No</v>
      </c>
      <c r="N51" s="125">
        <v>0.82699999999999996</v>
      </c>
      <c r="O51" s="125">
        <v>0.40799999999999997</v>
      </c>
      <c r="P51" s="126" t="str">
        <f>IF(O51&lt;0.05,"Yes","No")</f>
        <v>No</v>
      </c>
      <c r="Q51" s="141" t="s">
        <v>79</v>
      </c>
      <c r="R51" s="125">
        <v>-1.6559999999999999</v>
      </c>
      <c r="S51" s="126">
        <v>1.778</v>
      </c>
    </row>
    <row r="52" spans="1:19" ht="15.75" thickBot="1" x14ac:dyDescent="0.3">
      <c r="A52" s="124" t="s">
        <v>80</v>
      </c>
      <c r="B52" s="125">
        <v>-0.61699999999999999</v>
      </c>
      <c r="C52" s="125">
        <v>0.53700000000000003</v>
      </c>
      <c r="D52" s="125" t="str">
        <f t="shared" ref="D52:D53" si="34">IF(C52&lt;0.05,"Yes","No")</f>
        <v>No</v>
      </c>
      <c r="E52" s="143">
        <v>-2.048</v>
      </c>
      <c r="F52" s="143">
        <v>4.1000000000000002E-2</v>
      </c>
      <c r="G52" s="143" t="str">
        <f t="shared" ref="G52:G53" si="35">IF(F52&lt;0.05,"Yes","No")</f>
        <v>Yes</v>
      </c>
      <c r="H52" s="125">
        <v>-1.2290000000000001</v>
      </c>
      <c r="I52" s="125">
        <v>0.219</v>
      </c>
      <c r="J52" s="125" t="str">
        <f t="shared" ref="J52:J53" si="36">IF(I52&lt;0.05,"Yes","No")</f>
        <v>No</v>
      </c>
      <c r="K52" s="125">
        <v>-1.6559999999999999</v>
      </c>
      <c r="L52" s="125">
        <v>9.8000000000000004E-2</v>
      </c>
      <c r="M52" s="125" t="str">
        <f>IF(L52&lt;0.05,"Yes","No")</f>
        <v>No</v>
      </c>
      <c r="N52" s="143">
        <v>-2.484</v>
      </c>
      <c r="O52" s="143">
        <v>1.2999999999999999E-2</v>
      </c>
      <c r="P52" s="144" t="str">
        <f t="shared" ref="P52:P53" si="37">IF(O52&lt;0.05,"Yes","No")</f>
        <v>Yes</v>
      </c>
      <c r="Q52" s="142" t="s">
        <v>81</v>
      </c>
      <c r="R52" s="132">
        <v>7.4999999999999997E-2</v>
      </c>
      <c r="S52" s="133">
        <v>0.92400000000000004</v>
      </c>
    </row>
    <row r="53" spans="1:19" ht="15.75" thickBot="1" x14ac:dyDescent="0.3">
      <c r="A53" s="134" t="s">
        <v>82</v>
      </c>
      <c r="B53" s="132">
        <v>9.6000000000000002E-2</v>
      </c>
      <c r="C53" s="132">
        <v>0.92400000000000004</v>
      </c>
      <c r="D53" s="132" t="str">
        <f t="shared" si="34"/>
        <v>No</v>
      </c>
      <c r="E53" s="132">
        <v>-1.4530000000000001</v>
      </c>
      <c r="F53" s="132">
        <v>0.14599999999999999</v>
      </c>
      <c r="G53" s="132" t="str">
        <f t="shared" si="35"/>
        <v>No</v>
      </c>
      <c r="H53" s="145">
        <v>-3.0369999999999999</v>
      </c>
      <c r="I53" s="145">
        <v>2E-3</v>
      </c>
      <c r="J53" s="145" t="str">
        <f t="shared" si="36"/>
        <v>Yes</v>
      </c>
      <c r="K53" s="145">
        <v>-3.0369999999999999</v>
      </c>
      <c r="L53" s="145">
        <v>2E-3</v>
      </c>
      <c r="M53" s="145" t="str">
        <f>IF(L53&lt;0.05,"Yes","No")</f>
        <v>Yes</v>
      </c>
      <c r="N53" s="145">
        <v>-3.125</v>
      </c>
      <c r="O53" s="145">
        <v>2E-3</v>
      </c>
      <c r="P53" s="146" t="str">
        <f t="shared" si="37"/>
        <v>Yes</v>
      </c>
    </row>
  </sheetData>
  <mergeCells count="52">
    <mergeCell ref="B1:D1"/>
    <mergeCell ref="E1:G1"/>
    <mergeCell ref="H1:J1"/>
    <mergeCell ref="K1:M1"/>
    <mergeCell ref="B7:D7"/>
    <mergeCell ref="E7:G7"/>
    <mergeCell ref="H7:J7"/>
    <mergeCell ref="K7:M7"/>
    <mergeCell ref="N7:P7"/>
    <mergeCell ref="Q7:S7"/>
    <mergeCell ref="T7:V7"/>
    <mergeCell ref="W7:Y7"/>
    <mergeCell ref="B13:D13"/>
    <mergeCell ref="E13:G13"/>
    <mergeCell ref="H13:J13"/>
    <mergeCell ref="K13:M13"/>
    <mergeCell ref="N13:P13"/>
    <mergeCell ref="B19:D19"/>
    <mergeCell ref="E19:G19"/>
    <mergeCell ref="H19:J19"/>
    <mergeCell ref="K19:M19"/>
    <mergeCell ref="B25:D25"/>
    <mergeCell ref="E25:G25"/>
    <mergeCell ref="H25:J25"/>
    <mergeCell ref="K25:M25"/>
    <mergeCell ref="N25:P25"/>
    <mergeCell ref="B31:D31"/>
    <mergeCell ref="E31:G31"/>
    <mergeCell ref="H31:J31"/>
    <mergeCell ref="K31:M31"/>
    <mergeCell ref="N31:P31"/>
    <mergeCell ref="Q31:S31"/>
    <mergeCell ref="T31:V31"/>
    <mergeCell ref="B37:D37"/>
    <mergeCell ref="E37:G37"/>
    <mergeCell ref="H37:J37"/>
    <mergeCell ref="K37:M37"/>
    <mergeCell ref="N37:P37"/>
    <mergeCell ref="Q37:S37"/>
    <mergeCell ref="T37:V37"/>
    <mergeCell ref="Q49:S49"/>
    <mergeCell ref="B43:D43"/>
    <mergeCell ref="E43:G43"/>
    <mergeCell ref="H43:J43"/>
    <mergeCell ref="K43:M43"/>
    <mergeCell ref="N43:P43"/>
    <mergeCell ref="Q43:S43"/>
    <mergeCell ref="B49:D49"/>
    <mergeCell ref="E49:G49"/>
    <mergeCell ref="H49:J49"/>
    <mergeCell ref="K49:M49"/>
    <mergeCell ref="N49:P4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CE836-630A-4C12-AA22-B56381F1357C}">
  <dimension ref="A2:G273"/>
  <sheetViews>
    <sheetView topLeftCell="A253" zoomScale="85" zoomScaleNormal="85" workbookViewId="0">
      <selection activeCell="F12" sqref="F12"/>
    </sheetView>
  </sheetViews>
  <sheetFormatPr defaultRowHeight="15" x14ac:dyDescent="0.25"/>
  <cols>
    <col min="1" max="1" width="101.5703125" style="16" customWidth="1"/>
    <col min="2" max="2" width="16.42578125" style="16" customWidth="1"/>
    <col min="3" max="4" width="18.140625" style="16" customWidth="1"/>
    <col min="5" max="5" width="12.7109375" style="16" customWidth="1"/>
    <col min="6" max="6" width="18.140625" style="16" customWidth="1"/>
    <col min="7" max="7" width="14.5703125" style="16" customWidth="1"/>
    <col min="8" max="16384" width="9.140625" style="16"/>
  </cols>
  <sheetData>
    <row r="2" spans="1:7" ht="18" x14ac:dyDescent="0.25">
      <c r="A2" s="84" t="s">
        <v>0</v>
      </c>
    </row>
    <row r="4" spans="1:7" ht="15.75" x14ac:dyDescent="0.25">
      <c r="A4" s="162" t="s">
        <v>1</v>
      </c>
      <c r="B4" s="162"/>
      <c r="C4" s="162"/>
      <c r="D4" s="162"/>
      <c r="E4" s="162"/>
      <c r="F4" s="162"/>
    </row>
    <row r="5" spans="1:7" ht="31.5" x14ac:dyDescent="0.25">
      <c r="A5" s="85" t="s">
        <v>2</v>
      </c>
      <c r="C5" s="86" t="s">
        <v>3</v>
      </c>
      <c r="D5" s="86" t="s">
        <v>4</v>
      </c>
      <c r="E5" s="86" t="s">
        <v>5</v>
      </c>
      <c r="F5" s="86" t="s">
        <v>6</v>
      </c>
    </row>
    <row r="6" spans="1:7" ht="15.75" x14ac:dyDescent="0.25">
      <c r="A6" s="163" t="s">
        <v>48</v>
      </c>
      <c r="B6" s="87" t="s">
        <v>8</v>
      </c>
      <c r="C6" s="88">
        <v>12</v>
      </c>
      <c r="D6" s="88">
        <v>12</v>
      </c>
      <c r="E6" s="89">
        <v>1</v>
      </c>
      <c r="F6" s="89">
        <v>0</v>
      </c>
    </row>
    <row r="7" spans="1:7" ht="15.75" x14ac:dyDescent="0.25">
      <c r="A7" s="164"/>
      <c r="B7" s="90" t="s">
        <v>9</v>
      </c>
      <c r="C7" s="91">
        <v>11</v>
      </c>
      <c r="D7" s="91">
        <v>11</v>
      </c>
      <c r="E7" s="92">
        <v>1</v>
      </c>
      <c r="F7" s="92">
        <v>0</v>
      </c>
    </row>
    <row r="9" spans="1:7" ht="15.75" x14ac:dyDescent="0.25">
      <c r="A9" s="162" t="s">
        <v>10</v>
      </c>
      <c r="B9" s="162"/>
      <c r="C9" s="162"/>
      <c r="D9" s="162"/>
      <c r="E9" s="162"/>
      <c r="F9" s="162"/>
      <c r="G9" s="162"/>
    </row>
    <row r="10" spans="1:7" ht="15.75" x14ac:dyDescent="0.25">
      <c r="A10" s="165" t="s">
        <v>11</v>
      </c>
      <c r="C10" s="167" t="s">
        <v>12</v>
      </c>
      <c r="D10" s="167" t="s">
        <v>6</v>
      </c>
      <c r="E10" s="167" t="s">
        <v>13</v>
      </c>
      <c r="F10" s="167" t="s">
        <v>14</v>
      </c>
      <c r="G10" s="167"/>
    </row>
    <row r="11" spans="1:7" ht="15.75" x14ac:dyDescent="0.25">
      <c r="A11" s="166"/>
      <c r="C11" s="167"/>
      <c r="D11" s="167"/>
      <c r="E11" s="167"/>
      <c r="F11" s="86" t="s">
        <v>15</v>
      </c>
      <c r="G11" s="86" t="s">
        <v>16</v>
      </c>
    </row>
    <row r="12" spans="1:7" ht="47.25" x14ac:dyDescent="0.25">
      <c r="A12" s="93" t="s">
        <v>48</v>
      </c>
      <c r="B12" s="93" t="s">
        <v>17</v>
      </c>
      <c r="C12" s="94">
        <v>0</v>
      </c>
      <c r="D12" s="94">
        <v>0</v>
      </c>
      <c r="E12" s="95">
        <v>0</v>
      </c>
      <c r="F12" s="94">
        <v>1</v>
      </c>
      <c r="G12" s="95">
        <v>1</v>
      </c>
    </row>
    <row r="13" spans="1:7" ht="15.75" x14ac:dyDescent="0.25">
      <c r="A13" s="168" t="s">
        <v>29</v>
      </c>
      <c r="B13" s="168"/>
      <c r="C13" s="168"/>
      <c r="D13" s="168"/>
      <c r="E13" s="168"/>
      <c r="F13" s="168"/>
      <c r="G13" s="168"/>
    </row>
    <row r="16" spans="1:7" ht="18" x14ac:dyDescent="0.25">
      <c r="A16" s="84" t="s">
        <v>0</v>
      </c>
    </row>
    <row r="18" spans="1:7" ht="15.75" x14ac:dyDescent="0.25">
      <c r="A18" s="162" t="s">
        <v>1</v>
      </c>
      <c r="B18" s="162"/>
      <c r="C18" s="162"/>
      <c r="D18" s="162"/>
      <c r="E18" s="162"/>
      <c r="F18" s="162"/>
    </row>
    <row r="19" spans="1:7" ht="31.5" x14ac:dyDescent="0.25">
      <c r="A19" s="85" t="s">
        <v>2</v>
      </c>
      <c r="C19" s="86" t="s">
        <v>3</v>
      </c>
      <c r="D19" s="86" t="s">
        <v>4</v>
      </c>
      <c r="E19" s="86" t="s">
        <v>5</v>
      </c>
      <c r="F19" s="86" t="s">
        <v>6</v>
      </c>
    </row>
    <row r="20" spans="1:7" ht="15.75" x14ac:dyDescent="0.25">
      <c r="A20" s="163" t="s">
        <v>48</v>
      </c>
      <c r="B20" s="87" t="s">
        <v>8</v>
      </c>
      <c r="C20" s="88">
        <v>12</v>
      </c>
      <c r="D20" s="88">
        <v>12</v>
      </c>
      <c r="E20" s="89">
        <v>1</v>
      </c>
      <c r="F20" s="89">
        <v>0</v>
      </c>
    </row>
    <row r="21" spans="1:7" ht="15.75" x14ac:dyDescent="0.25">
      <c r="A21" s="164"/>
      <c r="B21" s="90" t="s">
        <v>20</v>
      </c>
      <c r="C21" s="91">
        <v>10</v>
      </c>
      <c r="D21" s="91">
        <v>12</v>
      </c>
      <c r="E21" s="92">
        <v>0.83333333333333337</v>
      </c>
      <c r="F21" s="92">
        <v>0.1075828707279838</v>
      </c>
    </row>
    <row r="23" spans="1:7" ht="15.75" x14ac:dyDescent="0.25">
      <c r="A23" s="162" t="s">
        <v>10</v>
      </c>
      <c r="B23" s="162"/>
      <c r="C23" s="162"/>
      <c r="D23" s="162"/>
      <c r="E23" s="162"/>
      <c r="F23" s="162"/>
      <c r="G23" s="162"/>
    </row>
    <row r="24" spans="1:7" ht="15.75" x14ac:dyDescent="0.25">
      <c r="A24" s="165" t="s">
        <v>11</v>
      </c>
      <c r="C24" s="167" t="s">
        <v>12</v>
      </c>
      <c r="D24" s="167" t="s">
        <v>6</v>
      </c>
      <c r="E24" s="167" t="s">
        <v>13</v>
      </c>
      <c r="F24" s="167" t="s">
        <v>14</v>
      </c>
      <c r="G24" s="167"/>
    </row>
    <row r="25" spans="1:7" ht="15.75" x14ac:dyDescent="0.25">
      <c r="A25" s="166"/>
      <c r="C25" s="167"/>
      <c r="D25" s="167"/>
      <c r="E25" s="167"/>
      <c r="F25" s="86" t="s">
        <v>15</v>
      </c>
      <c r="G25" s="86" t="s">
        <v>16</v>
      </c>
    </row>
    <row r="26" spans="1:7" ht="47.25" x14ac:dyDescent="0.25">
      <c r="A26" s="93" t="s">
        <v>48</v>
      </c>
      <c r="B26" s="93" t="s">
        <v>17</v>
      </c>
      <c r="C26" s="94">
        <v>0.16666666666666663</v>
      </c>
      <c r="D26" s="94">
        <v>0.1075828707279838</v>
      </c>
      <c r="E26" s="95">
        <v>1.4770978917519921</v>
      </c>
      <c r="F26" s="94">
        <v>6.9824699305214732E-2</v>
      </c>
      <c r="G26" s="95">
        <v>0.13964939861042946</v>
      </c>
    </row>
    <row r="29" spans="1:7" ht="18" x14ac:dyDescent="0.25">
      <c r="A29" s="84" t="s">
        <v>0</v>
      </c>
    </row>
    <row r="31" spans="1:7" ht="15.75" x14ac:dyDescent="0.25">
      <c r="A31" s="162" t="s">
        <v>1</v>
      </c>
      <c r="B31" s="162"/>
      <c r="C31" s="162"/>
      <c r="D31" s="162"/>
      <c r="E31" s="162"/>
      <c r="F31" s="162"/>
    </row>
    <row r="32" spans="1:7" ht="31.5" x14ac:dyDescent="0.25">
      <c r="A32" s="85" t="s">
        <v>2</v>
      </c>
      <c r="C32" s="86" t="s">
        <v>3</v>
      </c>
      <c r="D32" s="86" t="s">
        <v>4</v>
      </c>
      <c r="E32" s="86" t="s">
        <v>5</v>
      </c>
      <c r="F32" s="86" t="s">
        <v>6</v>
      </c>
    </row>
    <row r="33" spans="1:7" ht="15.75" x14ac:dyDescent="0.25">
      <c r="A33" s="163" t="s">
        <v>48</v>
      </c>
      <c r="B33" s="87" t="s">
        <v>9</v>
      </c>
      <c r="C33" s="88">
        <v>11</v>
      </c>
      <c r="D33" s="88">
        <v>11</v>
      </c>
      <c r="E33" s="89">
        <v>1</v>
      </c>
      <c r="F33" s="89">
        <v>0</v>
      </c>
    </row>
    <row r="34" spans="1:7" ht="15.75" x14ac:dyDescent="0.25">
      <c r="A34" s="164"/>
      <c r="B34" s="90" t="s">
        <v>20</v>
      </c>
      <c r="C34" s="91">
        <v>10</v>
      </c>
      <c r="D34" s="91">
        <v>12</v>
      </c>
      <c r="E34" s="92">
        <v>0.83333333333333337</v>
      </c>
      <c r="F34" s="92">
        <v>0.1075828707279838</v>
      </c>
    </row>
    <row r="36" spans="1:7" ht="15.75" x14ac:dyDescent="0.25">
      <c r="A36" s="162" t="s">
        <v>10</v>
      </c>
      <c r="B36" s="162"/>
      <c r="C36" s="162"/>
      <c r="D36" s="162"/>
      <c r="E36" s="162"/>
      <c r="F36" s="162"/>
      <c r="G36" s="162"/>
    </row>
    <row r="37" spans="1:7" ht="15.75" x14ac:dyDescent="0.25">
      <c r="A37" s="165" t="s">
        <v>11</v>
      </c>
      <c r="C37" s="167" t="s">
        <v>12</v>
      </c>
      <c r="D37" s="167" t="s">
        <v>6</v>
      </c>
      <c r="E37" s="167" t="s">
        <v>13</v>
      </c>
      <c r="F37" s="167" t="s">
        <v>14</v>
      </c>
      <c r="G37" s="167"/>
    </row>
    <row r="38" spans="1:7" ht="15.75" x14ac:dyDescent="0.25">
      <c r="A38" s="166"/>
      <c r="C38" s="167"/>
      <c r="D38" s="167"/>
      <c r="E38" s="167"/>
      <c r="F38" s="86" t="s">
        <v>15</v>
      </c>
      <c r="G38" s="86" t="s">
        <v>16</v>
      </c>
    </row>
    <row r="39" spans="1:7" ht="47.25" x14ac:dyDescent="0.25">
      <c r="A39" s="93" t="s">
        <v>48</v>
      </c>
      <c r="B39" s="93" t="s">
        <v>17</v>
      </c>
      <c r="C39" s="94">
        <v>0.16666666666666663</v>
      </c>
      <c r="D39" s="94">
        <v>0.1075828707279838</v>
      </c>
      <c r="E39" s="95">
        <v>1.4170167634634763</v>
      </c>
      <c r="F39" s="94">
        <v>7.8239013200448015E-2</v>
      </c>
      <c r="G39" s="95">
        <v>0.15647802640089603</v>
      </c>
    </row>
    <row r="42" spans="1:7" ht="18" x14ac:dyDescent="0.25">
      <c r="A42" s="84" t="s">
        <v>0</v>
      </c>
    </row>
    <row r="44" spans="1:7" ht="15.75" x14ac:dyDescent="0.25">
      <c r="A44" s="162" t="s">
        <v>1</v>
      </c>
      <c r="B44" s="162"/>
      <c r="C44" s="162"/>
      <c r="D44" s="162"/>
      <c r="E44" s="162"/>
      <c r="F44" s="162"/>
    </row>
    <row r="45" spans="1:7" ht="31.5" x14ac:dyDescent="0.25">
      <c r="A45" s="85" t="s">
        <v>2</v>
      </c>
      <c r="C45" s="86" t="s">
        <v>3</v>
      </c>
      <c r="D45" s="86" t="s">
        <v>4</v>
      </c>
      <c r="E45" s="86" t="s">
        <v>5</v>
      </c>
      <c r="F45" s="86" t="s">
        <v>6</v>
      </c>
    </row>
    <row r="46" spans="1:7" ht="15.75" x14ac:dyDescent="0.25">
      <c r="A46" s="163" t="s">
        <v>49</v>
      </c>
      <c r="B46" s="87" t="s">
        <v>8</v>
      </c>
      <c r="C46" s="88">
        <v>10</v>
      </c>
      <c r="D46" s="88">
        <v>12</v>
      </c>
      <c r="E46" s="89">
        <v>0.83333333333333337</v>
      </c>
      <c r="F46" s="89">
        <v>0.1075828707279838</v>
      </c>
    </row>
    <row r="47" spans="1:7" ht="15.75" x14ac:dyDescent="0.25">
      <c r="A47" s="164"/>
      <c r="B47" s="90" t="s">
        <v>9</v>
      </c>
      <c r="C47" s="91">
        <v>9</v>
      </c>
      <c r="D47" s="91">
        <v>11</v>
      </c>
      <c r="E47" s="92">
        <v>0.81818181818181823</v>
      </c>
      <c r="F47" s="92">
        <v>0.11629129983033296</v>
      </c>
    </row>
    <row r="49" spans="1:7" ht="15.75" x14ac:dyDescent="0.25">
      <c r="A49" s="162" t="s">
        <v>10</v>
      </c>
      <c r="B49" s="162"/>
      <c r="C49" s="162"/>
      <c r="D49" s="162"/>
      <c r="E49" s="162"/>
      <c r="F49" s="162"/>
      <c r="G49" s="162"/>
    </row>
    <row r="50" spans="1:7" ht="15.75" x14ac:dyDescent="0.25">
      <c r="A50" s="165" t="s">
        <v>11</v>
      </c>
      <c r="C50" s="167" t="s">
        <v>12</v>
      </c>
      <c r="D50" s="167" t="s">
        <v>6</v>
      </c>
      <c r="E50" s="167" t="s">
        <v>13</v>
      </c>
      <c r="F50" s="167" t="s">
        <v>14</v>
      </c>
      <c r="G50" s="167"/>
    </row>
    <row r="51" spans="1:7" ht="15.75" x14ac:dyDescent="0.25">
      <c r="A51" s="166"/>
      <c r="C51" s="167"/>
      <c r="D51" s="167"/>
      <c r="E51" s="167"/>
      <c r="F51" s="86" t="s">
        <v>15</v>
      </c>
      <c r="G51" s="86" t="s">
        <v>16</v>
      </c>
    </row>
    <row r="52" spans="1:7" ht="31.5" x14ac:dyDescent="0.25">
      <c r="A52" s="93" t="s">
        <v>49</v>
      </c>
      <c r="B52" s="93" t="s">
        <v>17</v>
      </c>
      <c r="C52" s="94">
        <v>1.5151515151515138E-2</v>
      </c>
      <c r="D52" s="94">
        <v>0.15842266406768468</v>
      </c>
      <c r="E52" s="95">
        <v>9.5763531197925217E-2</v>
      </c>
      <c r="F52" s="94">
        <v>0.46185419104324665</v>
      </c>
      <c r="G52" s="95">
        <v>0.92370838208649331</v>
      </c>
    </row>
    <row r="55" spans="1:7" ht="18" x14ac:dyDescent="0.25">
      <c r="A55" s="84" t="s">
        <v>0</v>
      </c>
    </row>
    <row r="57" spans="1:7" ht="15.75" x14ac:dyDescent="0.25">
      <c r="A57" s="162" t="s">
        <v>1</v>
      </c>
      <c r="B57" s="162"/>
      <c r="C57" s="162"/>
      <c r="D57" s="162"/>
      <c r="E57" s="162"/>
      <c r="F57" s="162"/>
    </row>
    <row r="58" spans="1:7" ht="31.5" x14ac:dyDescent="0.25">
      <c r="A58" s="85" t="s">
        <v>2</v>
      </c>
      <c r="C58" s="86" t="s">
        <v>3</v>
      </c>
      <c r="D58" s="86" t="s">
        <v>4</v>
      </c>
      <c r="E58" s="86" t="s">
        <v>5</v>
      </c>
      <c r="F58" s="86" t="s">
        <v>6</v>
      </c>
    </row>
    <row r="59" spans="1:7" ht="15.75" x14ac:dyDescent="0.25">
      <c r="A59" s="163" t="s">
        <v>49</v>
      </c>
      <c r="B59" s="87" t="s">
        <v>8</v>
      </c>
      <c r="C59" s="88">
        <v>10</v>
      </c>
      <c r="D59" s="88">
        <v>12</v>
      </c>
      <c r="E59" s="89">
        <v>0.83333333333333337</v>
      </c>
      <c r="F59" s="89">
        <v>0.1075828707279838</v>
      </c>
    </row>
    <row r="60" spans="1:7" ht="15.75" x14ac:dyDescent="0.25">
      <c r="A60" s="164"/>
      <c r="B60" s="90" t="s">
        <v>20</v>
      </c>
      <c r="C60" s="91">
        <v>11</v>
      </c>
      <c r="D60" s="91">
        <v>12</v>
      </c>
      <c r="E60" s="92">
        <v>0.91666666666666663</v>
      </c>
      <c r="F60" s="92">
        <v>7.9785592313028189E-2</v>
      </c>
    </row>
    <row r="62" spans="1:7" ht="15.75" x14ac:dyDescent="0.25">
      <c r="A62" s="162" t="s">
        <v>10</v>
      </c>
      <c r="B62" s="162"/>
      <c r="C62" s="162"/>
      <c r="D62" s="162"/>
      <c r="E62" s="162"/>
      <c r="F62" s="162"/>
      <c r="G62" s="162"/>
    </row>
    <row r="63" spans="1:7" ht="15.75" x14ac:dyDescent="0.25">
      <c r="A63" s="165" t="s">
        <v>11</v>
      </c>
      <c r="C63" s="167" t="s">
        <v>12</v>
      </c>
      <c r="D63" s="167" t="s">
        <v>6</v>
      </c>
      <c r="E63" s="167" t="s">
        <v>13</v>
      </c>
      <c r="F63" s="167" t="s">
        <v>14</v>
      </c>
      <c r="G63" s="167"/>
    </row>
    <row r="64" spans="1:7" ht="15.75" x14ac:dyDescent="0.25">
      <c r="A64" s="166"/>
      <c r="C64" s="167"/>
      <c r="D64" s="167"/>
      <c r="E64" s="167"/>
      <c r="F64" s="86" t="s">
        <v>15</v>
      </c>
      <c r="G64" s="86" t="s">
        <v>16</v>
      </c>
    </row>
    <row r="65" spans="1:7" ht="31.5" x14ac:dyDescent="0.25">
      <c r="A65" s="93" t="s">
        <v>49</v>
      </c>
      <c r="B65" s="93" t="s">
        <v>17</v>
      </c>
      <c r="C65" s="94">
        <v>-8.3333333333333259E-2</v>
      </c>
      <c r="D65" s="94">
        <v>0.13393959390267993</v>
      </c>
      <c r="E65" s="95">
        <v>-0.61721339984836721</v>
      </c>
      <c r="F65" s="94">
        <v>0.26854698922132092</v>
      </c>
      <c r="G65" s="95">
        <v>0.53709397844264184</v>
      </c>
    </row>
    <row r="68" spans="1:7" ht="18" x14ac:dyDescent="0.25">
      <c r="A68" s="84" t="s">
        <v>0</v>
      </c>
    </row>
    <row r="70" spans="1:7" ht="15.75" x14ac:dyDescent="0.25">
      <c r="A70" s="162" t="s">
        <v>1</v>
      </c>
      <c r="B70" s="162"/>
      <c r="C70" s="162"/>
      <c r="D70" s="162"/>
      <c r="E70" s="162"/>
      <c r="F70" s="162"/>
    </row>
    <row r="71" spans="1:7" ht="31.5" x14ac:dyDescent="0.25">
      <c r="A71" s="85" t="s">
        <v>2</v>
      </c>
      <c r="C71" s="86" t="s">
        <v>3</v>
      </c>
      <c r="D71" s="86" t="s">
        <v>4</v>
      </c>
      <c r="E71" s="86" t="s">
        <v>5</v>
      </c>
      <c r="F71" s="86" t="s">
        <v>6</v>
      </c>
    </row>
    <row r="72" spans="1:7" ht="15.75" x14ac:dyDescent="0.25">
      <c r="A72" s="163" t="s">
        <v>49</v>
      </c>
      <c r="B72" s="87" t="s">
        <v>9</v>
      </c>
      <c r="C72" s="88">
        <v>9</v>
      </c>
      <c r="D72" s="88">
        <v>11</v>
      </c>
      <c r="E72" s="89">
        <v>0.81818181818181823</v>
      </c>
      <c r="F72" s="89">
        <v>0.11629129983033296</v>
      </c>
    </row>
    <row r="73" spans="1:7" ht="15.75" x14ac:dyDescent="0.25">
      <c r="A73" s="164"/>
      <c r="B73" s="90" t="s">
        <v>20</v>
      </c>
      <c r="C73" s="91">
        <v>11</v>
      </c>
      <c r="D73" s="91">
        <v>12</v>
      </c>
      <c r="E73" s="92">
        <v>0.91666666666666663</v>
      </c>
      <c r="F73" s="92">
        <v>7.9785592313028189E-2</v>
      </c>
    </row>
    <row r="75" spans="1:7" ht="15.75" x14ac:dyDescent="0.25">
      <c r="A75" s="162" t="s">
        <v>10</v>
      </c>
      <c r="B75" s="162"/>
      <c r="C75" s="162"/>
      <c r="D75" s="162"/>
      <c r="E75" s="162"/>
      <c r="F75" s="162"/>
      <c r="G75" s="162"/>
    </row>
    <row r="76" spans="1:7" ht="15.75" x14ac:dyDescent="0.25">
      <c r="A76" s="165" t="s">
        <v>11</v>
      </c>
      <c r="C76" s="167" t="s">
        <v>12</v>
      </c>
      <c r="D76" s="167" t="s">
        <v>6</v>
      </c>
      <c r="E76" s="167" t="s">
        <v>13</v>
      </c>
      <c r="F76" s="167" t="s">
        <v>14</v>
      </c>
      <c r="G76" s="167"/>
    </row>
    <row r="77" spans="1:7" ht="15.75" x14ac:dyDescent="0.25">
      <c r="A77" s="166"/>
      <c r="C77" s="167"/>
      <c r="D77" s="167"/>
      <c r="E77" s="167"/>
      <c r="F77" s="86" t="s">
        <v>15</v>
      </c>
      <c r="G77" s="86" t="s">
        <v>16</v>
      </c>
    </row>
    <row r="78" spans="1:7" ht="31.5" x14ac:dyDescent="0.25">
      <c r="A78" s="93" t="s">
        <v>49</v>
      </c>
      <c r="B78" s="93" t="s">
        <v>17</v>
      </c>
      <c r="C78" s="94">
        <v>-9.8484848484848397E-2</v>
      </c>
      <c r="D78" s="94">
        <v>0.14102980946228758</v>
      </c>
      <c r="E78" s="95">
        <v>-0.70055893990643447</v>
      </c>
      <c r="F78" s="94">
        <v>0.24178915518676106</v>
      </c>
      <c r="G78" s="95">
        <v>0.48357831037352211</v>
      </c>
    </row>
    <row r="81" spans="1:7" ht="18" x14ac:dyDescent="0.25">
      <c r="A81" s="84" t="s">
        <v>0</v>
      </c>
    </row>
    <row r="83" spans="1:7" ht="15.75" x14ac:dyDescent="0.25">
      <c r="A83" s="162" t="s">
        <v>1</v>
      </c>
      <c r="B83" s="162"/>
      <c r="C83" s="162"/>
      <c r="D83" s="162"/>
      <c r="E83" s="162"/>
      <c r="F83" s="162"/>
    </row>
    <row r="84" spans="1:7" ht="31.5" x14ac:dyDescent="0.25">
      <c r="A84" s="85" t="s">
        <v>2</v>
      </c>
      <c r="C84" s="86" t="s">
        <v>3</v>
      </c>
      <c r="D84" s="86" t="s">
        <v>4</v>
      </c>
      <c r="E84" s="86" t="s">
        <v>5</v>
      </c>
      <c r="F84" s="86" t="s">
        <v>6</v>
      </c>
    </row>
    <row r="85" spans="1:7" ht="15.75" x14ac:dyDescent="0.25">
      <c r="A85" s="163" t="s">
        <v>50</v>
      </c>
      <c r="B85" s="87" t="s">
        <v>8</v>
      </c>
      <c r="C85" s="88">
        <v>9</v>
      </c>
      <c r="D85" s="88">
        <v>12</v>
      </c>
      <c r="E85" s="89">
        <v>0.75</v>
      </c>
      <c r="F85" s="89">
        <v>0.125</v>
      </c>
    </row>
    <row r="86" spans="1:7" ht="15.75" x14ac:dyDescent="0.25">
      <c r="A86" s="164"/>
      <c r="B86" s="90" t="s">
        <v>9</v>
      </c>
      <c r="C86" s="91">
        <v>9</v>
      </c>
      <c r="D86" s="91">
        <v>11</v>
      </c>
      <c r="E86" s="92">
        <v>0.81818181818181823</v>
      </c>
      <c r="F86" s="92">
        <v>0.11629129983033296</v>
      </c>
    </row>
    <row r="88" spans="1:7" ht="15.75" x14ac:dyDescent="0.25">
      <c r="A88" s="162" t="s">
        <v>10</v>
      </c>
      <c r="B88" s="162"/>
      <c r="C88" s="162"/>
      <c r="D88" s="162"/>
      <c r="E88" s="162"/>
      <c r="F88" s="162"/>
      <c r="G88" s="162"/>
    </row>
    <row r="89" spans="1:7" ht="15.75" x14ac:dyDescent="0.25">
      <c r="A89" s="165" t="s">
        <v>11</v>
      </c>
      <c r="C89" s="167" t="s">
        <v>12</v>
      </c>
      <c r="D89" s="167" t="s">
        <v>6</v>
      </c>
      <c r="E89" s="167" t="s">
        <v>13</v>
      </c>
      <c r="F89" s="167" t="s">
        <v>14</v>
      </c>
      <c r="G89" s="167"/>
    </row>
    <row r="90" spans="1:7" ht="15.75" x14ac:dyDescent="0.25">
      <c r="A90" s="166"/>
      <c r="C90" s="167"/>
      <c r="D90" s="167"/>
      <c r="E90" s="167"/>
      <c r="F90" s="86" t="s">
        <v>15</v>
      </c>
      <c r="G90" s="86" t="s">
        <v>16</v>
      </c>
    </row>
    <row r="91" spans="1:7" ht="31.5" x14ac:dyDescent="0.25">
      <c r="A91" s="93" t="s">
        <v>50</v>
      </c>
      <c r="B91" s="93" t="s">
        <v>17</v>
      </c>
      <c r="C91" s="94">
        <v>-6.8181818181818232E-2</v>
      </c>
      <c r="D91" s="94">
        <v>0.17072980529546794</v>
      </c>
      <c r="E91" s="95">
        <v>-0.39600275481135488</v>
      </c>
      <c r="F91" s="94">
        <v>0.34605149798057788</v>
      </c>
      <c r="G91" s="95">
        <v>0.69210299596115576</v>
      </c>
    </row>
    <row r="94" spans="1:7" ht="18" x14ac:dyDescent="0.25">
      <c r="A94" s="84" t="s">
        <v>0</v>
      </c>
    </row>
    <row r="96" spans="1:7" ht="15.75" x14ac:dyDescent="0.25">
      <c r="A96" s="162" t="s">
        <v>1</v>
      </c>
      <c r="B96" s="162"/>
      <c r="C96" s="162"/>
      <c r="D96" s="162"/>
      <c r="E96" s="162"/>
      <c r="F96" s="162"/>
    </row>
    <row r="97" spans="1:7" ht="31.5" x14ac:dyDescent="0.25">
      <c r="A97" s="85" t="s">
        <v>2</v>
      </c>
      <c r="C97" s="86" t="s">
        <v>3</v>
      </c>
      <c r="D97" s="86" t="s">
        <v>4</v>
      </c>
      <c r="E97" s="86" t="s">
        <v>5</v>
      </c>
      <c r="F97" s="86" t="s">
        <v>6</v>
      </c>
    </row>
    <row r="98" spans="1:7" ht="15.75" x14ac:dyDescent="0.25">
      <c r="A98" s="163" t="s">
        <v>50</v>
      </c>
      <c r="B98" s="87" t="s">
        <v>8</v>
      </c>
      <c r="C98" s="88">
        <v>9</v>
      </c>
      <c r="D98" s="88">
        <v>12</v>
      </c>
      <c r="E98" s="89">
        <v>0.75</v>
      </c>
      <c r="F98" s="89">
        <v>0.125</v>
      </c>
    </row>
    <row r="99" spans="1:7" ht="15.75" x14ac:dyDescent="0.25">
      <c r="A99" s="164"/>
      <c r="B99" s="90" t="s">
        <v>20</v>
      </c>
      <c r="C99" s="91">
        <v>10</v>
      </c>
      <c r="D99" s="91">
        <v>12</v>
      </c>
      <c r="E99" s="92">
        <v>0.83333333333333337</v>
      </c>
      <c r="F99" s="92">
        <v>0.1075828707279838</v>
      </c>
    </row>
    <row r="101" spans="1:7" ht="15.75" x14ac:dyDescent="0.25">
      <c r="A101" s="162" t="s">
        <v>10</v>
      </c>
      <c r="B101" s="162"/>
      <c r="C101" s="162"/>
      <c r="D101" s="162"/>
      <c r="E101" s="162"/>
      <c r="F101" s="162"/>
      <c r="G101" s="162"/>
    </row>
    <row r="102" spans="1:7" ht="15.75" x14ac:dyDescent="0.25">
      <c r="A102" s="165" t="s">
        <v>11</v>
      </c>
      <c r="C102" s="167" t="s">
        <v>12</v>
      </c>
      <c r="D102" s="167" t="s">
        <v>6</v>
      </c>
      <c r="E102" s="167" t="s">
        <v>13</v>
      </c>
      <c r="F102" s="167" t="s">
        <v>14</v>
      </c>
      <c r="G102" s="167"/>
    </row>
    <row r="103" spans="1:7" ht="15.75" x14ac:dyDescent="0.25">
      <c r="A103" s="166"/>
      <c r="C103" s="167"/>
      <c r="D103" s="167"/>
      <c r="E103" s="167"/>
      <c r="F103" s="86" t="s">
        <v>15</v>
      </c>
      <c r="G103" s="86" t="s">
        <v>16</v>
      </c>
    </row>
    <row r="104" spans="1:7" ht="31.5" x14ac:dyDescent="0.25">
      <c r="A104" s="93" t="s">
        <v>50</v>
      </c>
      <c r="B104" s="93" t="s">
        <v>17</v>
      </c>
      <c r="C104" s="94">
        <v>-8.333333333333337E-2</v>
      </c>
      <c r="D104" s="94">
        <v>0.16492141787552661</v>
      </c>
      <c r="E104" s="95">
        <v>-0.50262468995003484</v>
      </c>
      <c r="F104" s="94">
        <v>0.30761408354012215</v>
      </c>
      <c r="G104" s="95">
        <v>0.6152281670802443</v>
      </c>
    </row>
    <row r="107" spans="1:7" ht="18" x14ac:dyDescent="0.25">
      <c r="A107" s="84" t="s">
        <v>0</v>
      </c>
    </row>
    <row r="109" spans="1:7" ht="15.75" x14ac:dyDescent="0.25">
      <c r="A109" s="162" t="s">
        <v>1</v>
      </c>
      <c r="B109" s="162"/>
      <c r="C109" s="162"/>
      <c r="D109" s="162"/>
      <c r="E109" s="162"/>
      <c r="F109" s="162"/>
    </row>
    <row r="110" spans="1:7" ht="31.5" x14ac:dyDescent="0.25">
      <c r="A110" s="85" t="s">
        <v>2</v>
      </c>
      <c r="C110" s="86" t="s">
        <v>3</v>
      </c>
      <c r="D110" s="86" t="s">
        <v>4</v>
      </c>
      <c r="E110" s="86" t="s">
        <v>5</v>
      </c>
      <c r="F110" s="86" t="s">
        <v>6</v>
      </c>
    </row>
    <row r="111" spans="1:7" ht="15.75" x14ac:dyDescent="0.25">
      <c r="A111" s="163" t="s">
        <v>50</v>
      </c>
      <c r="B111" s="87" t="s">
        <v>9</v>
      </c>
      <c r="C111" s="88">
        <v>9</v>
      </c>
      <c r="D111" s="88">
        <v>11</v>
      </c>
      <c r="E111" s="89">
        <v>0.81818181818181823</v>
      </c>
      <c r="F111" s="89">
        <v>0.11629129983033296</v>
      </c>
    </row>
    <row r="112" spans="1:7" ht="15.75" x14ac:dyDescent="0.25">
      <c r="A112" s="164"/>
      <c r="B112" s="90" t="s">
        <v>20</v>
      </c>
      <c r="C112" s="91">
        <v>10</v>
      </c>
      <c r="D112" s="91">
        <v>12</v>
      </c>
      <c r="E112" s="92">
        <v>0.83333333333333337</v>
      </c>
      <c r="F112" s="92">
        <v>0.1075828707279838</v>
      </c>
    </row>
    <row r="114" spans="1:7" ht="15.75" x14ac:dyDescent="0.25">
      <c r="A114" s="162" t="s">
        <v>10</v>
      </c>
      <c r="B114" s="162"/>
      <c r="C114" s="162"/>
      <c r="D114" s="162"/>
      <c r="E114" s="162"/>
      <c r="F114" s="162"/>
      <c r="G114" s="162"/>
    </row>
    <row r="115" spans="1:7" ht="15.75" x14ac:dyDescent="0.25">
      <c r="A115" s="165" t="s">
        <v>11</v>
      </c>
      <c r="C115" s="167" t="s">
        <v>12</v>
      </c>
      <c r="D115" s="167" t="s">
        <v>6</v>
      </c>
      <c r="E115" s="167" t="s">
        <v>13</v>
      </c>
      <c r="F115" s="167" t="s">
        <v>14</v>
      </c>
      <c r="G115" s="167"/>
    </row>
    <row r="116" spans="1:7" ht="15.75" x14ac:dyDescent="0.25">
      <c r="A116" s="166"/>
      <c r="C116" s="167"/>
      <c r="D116" s="167"/>
      <c r="E116" s="167"/>
      <c r="F116" s="86" t="s">
        <v>15</v>
      </c>
      <c r="G116" s="86" t="s">
        <v>16</v>
      </c>
    </row>
    <row r="117" spans="1:7" ht="31.5" x14ac:dyDescent="0.25">
      <c r="A117" s="93" t="s">
        <v>50</v>
      </c>
      <c r="B117" s="93" t="s">
        <v>17</v>
      </c>
      <c r="C117" s="94">
        <v>-1.5151515151515138E-2</v>
      </c>
      <c r="D117" s="94">
        <v>0.15842266406768468</v>
      </c>
      <c r="E117" s="95">
        <v>-9.5763531197925217E-2</v>
      </c>
      <c r="F117" s="94">
        <v>0.46185419104324693</v>
      </c>
      <c r="G117" s="95">
        <v>0.92370838208649386</v>
      </c>
    </row>
    <row r="120" spans="1:7" ht="18" x14ac:dyDescent="0.25">
      <c r="A120" s="84" t="s">
        <v>0</v>
      </c>
    </row>
    <row r="122" spans="1:7" ht="15.75" x14ac:dyDescent="0.25">
      <c r="A122" s="162" t="s">
        <v>1</v>
      </c>
      <c r="B122" s="162"/>
      <c r="C122" s="162"/>
      <c r="D122" s="162"/>
      <c r="E122" s="162"/>
      <c r="F122" s="162"/>
    </row>
    <row r="123" spans="1:7" ht="31.5" x14ac:dyDescent="0.25">
      <c r="A123" s="85" t="s">
        <v>2</v>
      </c>
      <c r="C123" s="86" t="s">
        <v>3</v>
      </c>
      <c r="D123" s="86" t="s">
        <v>4</v>
      </c>
      <c r="E123" s="86" t="s">
        <v>5</v>
      </c>
      <c r="F123" s="86" t="s">
        <v>6</v>
      </c>
    </row>
    <row r="124" spans="1:7" ht="15.75" x14ac:dyDescent="0.25">
      <c r="A124" s="163" t="s">
        <v>51</v>
      </c>
      <c r="B124" s="87" t="s">
        <v>8</v>
      </c>
      <c r="C124" s="88">
        <v>8</v>
      </c>
      <c r="D124" s="88">
        <v>12</v>
      </c>
      <c r="E124" s="89">
        <v>0.66666666666666663</v>
      </c>
      <c r="F124" s="89">
        <v>0.13608276348795434</v>
      </c>
    </row>
    <row r="125" spans="1:7" ht="15.75" x14ac:dyDescent="0.25">
      <c r="A125" s="164"/>
      <c r="B125" s="90" t="s">
        <v>9</v>
      </c>
      <c r="C125" s="91">
        <v>7</v>
      </c>
      <c r="D125" s="91">
        <v>11</v>
      </c>
      <c r="E125" s="92">
        <v>0.63636363636363635</v>
      </c>
      <c r="F125" s="92">
        <v>0.14504073367590284</v>
      </c>
    </row>
    <row r="127" spans="1:7" ht="15.75" x14ac:dyDescent="0.25">
      <c r="A127" s="162" t="s">
        <v>10</v>
      </c>
      <c r="B127" s="162"/>
      <c r="C127" s="162"/>
      <c r="D127" s="162"/>
      <c r="E127" s="162"/>
      <c r="F127" s="162"/>
      <c r="G127" s="162"/>
    </row>
    <row r="128" spans="1:7" ht="15.75" x14ac:dyDescent="0.25">
      <c r="A128" s="165" t="s">
        <v>11</v>
      </c>
      <c r="C128" s="167" t="s">
        <v>12</v>
      </c>
      <c r="D128" s="167" t="s">
        <v>6</v>
      </c>
      <c r="E128" s="167" t="s">
        <v>13</v>
      </c>
      <c r="F128" s="167" t="s">
        <v>14</v>
      </c>
      <c r="G128" s="167"/>
    </row>
    <row r="129" spans="1:7" ht="15.75" x14ac:dyDescent="0.25">
      <c r="A129" s="166"/>
      <c r="C129" s="167"/>
      <c r="D129" s="167"/>
      <c r="E129" s="167"/>
      <c r="F129" s="86" t="s">
        <v>15</v>
      </c>
      <c r="G129" s="86" t="s">
        <v>16</v>
      </c>
    </row>
    <row r="130" spans="1:7" ht="31.5" x14ac:dyDescent="0.25">
      <c r="A130" s="93" t="s">
        <v>51</v>
      </c>
      <c r="B130" s="93" t="s">
        <v>17</v>
      </c>
      <c r="C130" s="94">
        <v>3.0303030303030276E-2</v>
      </c>
      <c r="D130" s="94">
        <v>0.19888522555424448</v>
      </c>
      <c r="E130" s="95">
        <v>0.15242153139344583</v>
      </c>
      <c r="F130" s="94">
        <v>0.43942723794471783</v>
      </c>
      <c r="G130" s="95">
        <v>0.87885447588943566</v>
      </c>
    </row>
    <row r="133" spans="1:7" ht="18" x14ac:dyDescent="0.25">
      <c r="A133" s="84" t="s">
        <v>0</v>
      </c>
    </row>
    <row r="135" spans="1:7" ht="15.75" x14ac:dyDescent="0.25">
      <c r="A135" s="162" t="s">
        <v>1</v>
      </c>
      <c r="B135" s="162"/>
      <c r="C135" s="162"/>
      <c r="D135" s="162"/>
      <c r="E135" s="162"/>
      <c r="F135" s="162"/>
    </row>
    <row r="136" spans="1:7" ht="31.5" x14ac:dyDescent="0.25">
      <c r="A136" s="85" t="s">
        <v>2</v>
      </c>
      <c r="C136" s="86" t="s">
        <v>3</v>
      </c>
      <c r="D136" s="86" t="s">
        <v>4</v>
      </c>
      <c r="E136" s="86" t="s">
        <v>5</v>
      </c>
      <c r="F136" s="86" t="s">
        <v>6</v>
      </c>
    </row>
    <row r="137" spans="1:7" ht="15.75" x14ac:dyDescent="0.25">
      <c r="A137" s="163" t="s">
        <v>51</v>
      </c>
      <c r="B137" s="87" t="s">
        <v>8</v>
      </c>
      <c r="C137" s="88">
        <v>8</v>
      </c>
      <c r="D137" s="88">
        <v>12</v>
      </c>
      <c r="E137" s="89">
        <v>0.66666666666666663</v>
      </c>
      <c r="F137" s="89">
        <v>0.13608276348795434</v>
      </c>
    </row>
    <row r="138" spans="1:7" ht="15.75" x14ac:dyDescent="0.25">
      <c r="A138" s="164"/>
      <c r="B138" s="90" t="s">
        <v>20</v>
      </c>
      <c r="C138" s="91">
        <v>11</v>
      </c>
      <c r="D138" s="91">
        <v>12</v>
      </c>
      <c r="E138" s="92">
        <v>0.91666666666666663</v>
      </c>
      <c r="F138" s="92">
        <v>7.9785592313028189E-2</v>
      </c>
    </row>
    <row r="140" spans="1:7" ht="15.75" x14ac:dyDescent="0.25">
      <c r="A140" s="162" t="s">
        <v>10</v>
      </c>
      <c r="B140" s="162"/>
      <c r="C140" s="162"/>
      <c r="D140" s="162"/>
      <c r="E140" s="162"/>
      <c r="F140" s="162"/>
      <c r="G140" s="162"/>
    </row>
    <row r="141" spans="1:7" ht="15.75" x14ac:dyDescent="0.25">
      <c r="A141" s="165" t="s">
        <v>11</v>
      </c>
      <c r="C141" s="167" t="s">
        <v>12</v>
      </c>
      <c r="D141" s="167" t="s">
        <v>6</v>
      </c>
      <c r="E141" s="167" t="s">
        <v>13</v>
      </c>
      <c r="F141" s="167" t="s">
        <v>14</v>
      </c>
      <c r="G141" s="167"/>
    </row>
    <row r="142" spans="1:7" ht="15.75" x14ac:dyDescent="0.25">
      <c r="A142" s="166"/>
      <c r="C142" s="167"/>
      <c r="D142" s="167"/>
      <c r="E142" s="167"/>
      <c r="F142" s="86" t="s">
        <v>15</v>
      </c>
      <c r="G142" s="86" t="s">
        <v>16</v>
      </c>
    </row>
    <row r="143" spans="1:7" ht="31.5" x14ac:dyDescent="0.25">
      <c r="A143" s="93" t="s">
        <v>51</v>
      </c>
      <c r="B143" s="93" t="s">
        <v>17</v>
      </c>
      <c r="C143" s="94">
        <v>-0.25</v>
      </c>
      <c r="D143" s="94">
        <v>0.15774745405000762</v>
      </c>
      <c r="E143" s="95">
        <v>-1.5078740698501036</v>
      </c>
      <c r="F143" s="94">
        <v>6.5793380140593216E-2</v>
      </c>
      <c r="G143" s="95">
        <v>0.13158676028118643</v>
      </c>
    </row>
    <row r="146" spans="1:7" ht="18" x14ac:dyDescent="0.25">
      <c r="A146" s="84" t="s">
        <v>0</v>
      </c>
    </row>
    <row r="148" spans="1:7" ht="15.75" x14ac:dyDescent="0.25">
      <c r="A148" s="162" t="s">
        <v>1</v>
      </c>
      <c r="B148" s="162"/>
      <c r="C148" s="162"/>
      <c r="D148" s="162"/>
      <c r="E148" s="162"/>
      <c r="F148" s="162"/>
    </row>
    <row r="149" spans="1:7" ht="31.5" x14ac:dyDescent="0.25">
      <c r="A149" s="85" t="s">
        <v>2</v>
      </c>
      <c r="C149" s="86" t="s">
        <v>3</v>
      </c>
      <c r="D149" s="86" t="s">
        <v>4</v>
      </c>
      <c r="E149" s="86" t="s">
        <v>5</v>
      </c>
      <c r="F149" s="86" t="s">
        <v>6</v>
      </c>
    </row>
    <row r="150" spans="1:7" ht="15.75" x14ac:dyDescent="0.25">
      <c r="A150" s="163" t="s">
        <v>51</v>
      </c>
      <c r="B150" s="87" t="s">
        <v>9</v>
      </c>
      <c r="C150" s="88">
        <v>7</v>
      </c>
      <c r="D150" s="88">
        <v>11</v>
      </c>
      <c r="E150" s="89">
        <v>0.63636363636363635</v>
      </c>
      <c r="F150" s="89">
        <v>0.14504073367590284</v>
      </c>
    </row>
    <row r="151" spans="1:7" ht="15.75" x14ac:dyDescent="0.25">
      <c r="A151" s="164"/>
      <c r="B151" s="90" t="s">
        <v>20</v>
      </c>
      <c r="C151" s="91">
        <v>11</v>
      </c>
      <c r="D151" s="91">
        <v>12</v>
      </c>
      <c r="E151" s="92">
        <v>0.91666666666666663</v>
      </c>
      <c r="F151" s="92">
        <v>7.9785592313028189E-2</v>
      </c>
    </row>
    <row r="153" spans="1:7" ht="15.75" x14ac:dyDescent="0.25">
      <c r="A153" s="162" t="s">
        <v>10</v>
      </c>
      <c r="B153" s="162"/>
      <c r="C153" s="162"/>
      <c r="D153" s="162"/>
      <c r="E153" s="162"/>
      <c r="F153" s="162"/>
      <c r="G153" s="162"/>
    </row>
    <row r="154" spans="1:7" ht="15.75" x14ac:dyDescent="0.25">
      <c r="A154" s="165" t="s">
        <v>11</v>
      </c>
      <c r="C154" s="167" t="s">
        <v>12</v>
      </c>
      <c r="D154" s="167" t="s">
        <v>6</v>
      </c>
      <c r="E154" s="167" t="s">
        <v>13</v>
      </c>
      <c r="F154" s="167" t="s">
        <v>14</v>
      </c>
      <c r="G154" s="167"/>
    </row>
    <row r="155" spans="1:7" ht="15.75" x14ac:dyDescent="0.25">
      <c r="A155" s="166"/>
      <c r="C155" s="167"/>
      <c r="D155" s="167"/>
      <c r="E155" s="167"/>
      <c r="F155" s="86" t="s">
        <v>15</v>
      </c>
      <c r="G155" s="86" t="s">
        <v>16</v>
      </c>
    </row>
    <row r="156" spans="1:7" ht="31.5" x14ac:dyDescent="0.25">
      <c r="A156" s="93" t="s">
        <v>51</v>
      </c>
      <c r="B156" s="93" t="s">
        <v>17</v>
      </c>
      <c r="C156" s="94">
        <v>-0.28030303030303028</v>
      </c>
      <c r="D156" s="94">
        <v>0.16553717155365716</v>
      </c>
      <c r="E156" s="95">
        <v>-1.6280113253355688</v>
      </c>
      <c r="F156" s="94">
        <v>5.1761242187758669E-2</v>
      </c>
      <c r="G156" s="95">
        <v>0.10352248437551734</v>
      </c>
    </row>
    <row r="159" spans="1:7" ht="18" x14ac:dyDescent="0.25">
      <c r="A159" s="84" t="s">
        <v>0</v>
      </c>
    </row>
    <row r="161" spans="1:7" ht="15.75" x14ac:dyDescent="0.25">
      <c r="A161" s="162" t="s">
        <v>1</v>
      </c>
      <c r="B161" s="162"/>
      <c r="C161" s="162"/>
      <c r="D161" s="162"/>
      <c r="E161" s="162"/>
      <c r="F161" s="162"/>
    </row>
    <row r="162" spans="1:7" ht="31.5" x14ac:dyDescent="0.25">
      <c r="A162" s="85" t="s">
        <v>2</v>
      </c>
      <c r="C162" s="86" t="s">
        <v>3</v>
      </c>
      <c r="D162" s="86" t="s">
        <v>4</v>
      </c>
      <c r="E162" s="86" t="s">
        <v>5</v>
      </c>
      <c r="F162" s="86" t="s">
        <v>6</v>
      </c>
    </row>
    <row r="163" spans="1:7" ht="15.75" x14ac:dyDescent="0.25">
      <c r="A163" s="163" t="s">
        <v>52</v>
      </c>
      <c r="B163" s="87" t="s">
        <v>8</v>
      </c>
      <c r="C163" s="88">
        <v>8</v>
      </c>
      <c r="D163" s="88">
        <v>12</v>
      </c>
      <c r="E163" s="89">
        <v>0.66666666666666663</v>
      </c>
      <c r="F163" s="89">
        <v>0.13608276348795434</v>
      </c>
    </row>
    <row r="164" spans="1:7" ht="15.75" x14ac:dyDescent="0.25">
      <c r="A164" s="164"/>
      <c r="B164" s="90" t="s">
        <v>9</v>
      </c>
      <c r="C164" s="91">
        <v>9</v>
      </c>
      <c r="D164" s="91">
        <v>11</v>
      </c>
      <c r="E164" s="92">
        <v>0.81818181818181823</v>
      </c>
      <c r="F164" s="92">
        <v>0.11629129983033296</v>
      </c>
    </row>
    <row r="166" spans="1:7" ht="15.75" x14ac:dyDescent="0.25">
      <c r="A166" s="162" t="s">
        <v>10</v>
      </c>
      <c r="B166" s="162"/>
      <c r="C166" s="162"/>
      <c r="D166" s="162"/>
      <c r="E166" s="162"/>
      <c r="F166" s="162"/>
      <c r="G166" s="162"/>
    </row>
    <row r="167" spans="1:7" ht="15.75" x14ac:dyDescent="0.25">
      <c r="A167" s="165" t="s">
        <v>11</v>
      </c>
      <c r="C167" s="167" t="s">
        <v>12</v>
      </c>
      <c r="D167" s="167" t="s">
        <v>6</v>
      </c>
      <c r="E167" s="167" t="s">
        <v>13</v>
      </c>
      <c r="F167" s="167" t="s">
        <v>14</v>
      </c>
      <c r="G167" s="167"/>
    </row>
    <row r="168" spans="1:7" ht="15.75" x14ac:dyDescent="0.25">
      <c r="A168" s="166"/>
      <c r="C168" s="167"/>
      <c r="D168" s="167"/>
      <c r="E168" s="167"/>
      <c r="F168" s="86" t="s">
        <v>15</v>
      </c>
      <c r="G168" s="86" t="s">
        <v>16</v>
      </c>
    </row>
    <row r="169" spans="1:7" ht="31.5" x14ac:dyDescent="0.25">
      <c r="A169" s="93" t="s">
        <v>52</v>
      </c>
      <c r="B169" s="93" t="s">
        <v>17</v>
      </c>
      <c r="C169" s="94">
        <v>-0.1515151515151516</v>
      </c>
      <c r="D169" s="94">
        <v>0.17900330984299401</v>
      </c>
      <c r="E169" s="95">
        <v>-0.82662181466502305</v>
      </c>
      <c r="F169" s="94">
        <v>0.20422572446497908</v>
      </c>
      <c r="G169" s="95">
        <v>0.40845144892995816</v>
      </c>
    </row>
    <row r="172" spans="1:7" ht="18" x14ac:dyDescent="0.25">
      <c r="A172" s="84" t="s">
        <v>0</v>
      </c>
    </row>
    <row r="174" spans="1:7" ht="15.75" x14ac:dyDescent="0.25">
      <c r="A174" s="162" t="s">
        <v>1</v>
      </c>
      <c r="B174" s="162"/>
      <c r="C174" s="162"/>
      <c r="D174" s="162"/>
      <c r="E174" s="162"/>
      <c r="F174" s="162"/>
    </row>
    <row r="175" spans="1:7" ht="31.5" x14ac:dyDescent="0.25">
      <c r="A175" s="85" t="s">
        <v>2</v>
      </c>
      <c r="C175" s="86" t="s">
        <v>3</v>
      </c>
      <c r="D175" s="86" t="s">
        <v>4</v>
      </c>
      <c r="E175" s="86" t="s">
        <v>5</v>
      </c>
      <c r="F175" s="86" t="s">
        <v>6</v>
      </c>
    </row>
    <row r="176" spans="1:7" ht="15.75" x14ac:dyDescent="0.25">
      <c r="A176" s="163" t="s">
        <v>52</v>
      </c>
      <c r="B176" s="87" t="s">
        <v>8</v>
      </c>
      <c r="C176" s="88">
        <v>8</v>
      </c>
      <c r="D176" s="88">
        <v>12</v>
      </c>
      <c r="E176" s="89">
        <v>0.66666666666666663</v>
      </c>
      <c r="F176" s="89">
        <v>0.13608276348795434</v>
      </c>
    </row>
    <row r="177" spans="1:7" ht="15.75" x14ac:dyDescent="0.25">
      <c r="A177" s="164"/>
      <c r="B177" s="90" t="s">
        <v>20</v>
      </c>
      <c r="C177" s="91">
        <v>8</v>
      </c>
      <c r="D177" s="91">
        <v>12</v>
      </c>
      <c r="E177" s="92">
        <v>0.66666666666666663</v>
      </c>
      <c r="F177" s="92">
        <v>0.13608276348795434</v>
      </c>
    </row>
    <row r="179" spans="1:7" ht="15.75" x14ac:dyDescent="0.25">
      <c r="A179" s="162" t="s">
        <v>10</v>
      </c>
      <c r="B179" s="162"/>
      <c r="C179" s="162"/>
      <c r="D179" s="162"/>
      <c r="E179" s="162"/>
      <c r="F179" s="162"/>
      <c r="G179" s="162"/>
    </row>
    <row r="180" spans="1:7" ht="15.75" x14ac:dyDescent="0.25">
      <c r="A180" s="165" t="s">
        <v>11</v>
      </c>
      <c r="C180" s="167" t="s">
        <v>12</v>
      </c>
      <c r="D180" s="167" t="s">
        <v>6</v>
      </c>
      <c r="E180" s="167" t="s">
        <v>13</v>
      </c>
      <c r="F180" s="167" t="s">
        <v>14</v>
      </c>
      <c r="G180" s="167"/>
    </row>
    <row r="181" spans="1:7" ht="15.75" x14ac:dyDescent="0.25">
      <c r="A181" s="166"/>
      <c r="C181" s="167"/>
      <c r="D181" s="167"/>
      <c r="E181" s="167"/>
      <c r="F181" s="86" t="s">
        <v>15</v>
      </c>
      <c r="G181" s="86" t="s">
        <v>16</v>
      </c>
    </row>
    <row r="182" spans="1:7" ht="31.5" x14ac:dyDescent="0.25">
      <c r="A182" s="93" t="s">
        <v>52</v>
      </c>
      <c r="B182" s="93" t="s">
        <v>17</v>
      </c>
      <c r="C182" s="94">
        <v>0</v>
      </c>
      <c r="D182" s="94">
        <v>0.19245008972987526</v>
      </c>
      <c r="E182" s="95">
        <v>0</v>
      </c>
      <c r="F182" s="94">
        <v>0.5</v>
      </c>
      <c r="G182" s="95">
        <v>1</v>
      </c>
    </row>
    <row r="185" spans="1:7" ht="18" x14ac:dyDescent="0.25">
      <c r="A185" s="84" t="s">
        <v>0</v>
      </c>
    </row>
    <row r="187" spans="1:7" ht="15.75" x14ac:dyDescent="0.25">
      <c r="A187" s="162" t="s">
        <v>1</v>
      </c>
      <c r="B187" s="162"/>
      <c r="C187" s="162"/>
      <c r="D187" s="162"/>
      <c r="E187" s="162"/>
      <c r="F187" s="162"/>
    </row>
    <row r="188" spans="1:7" ht="31.5" x14ac:dyDescent="0.25">
      <c r="A188" s="85" t="s">
        <v>2</v>
      </c>
      <c r="C188" s="86" t="s">
        <v>3</v>
      </c>
      <c r="D188" s="86" t="s">
        <v>4</v>
      </c>
      <c r="E188" s="86" t="s">
        <v>5</v>
      </c>
      <c r="F188" s="86" t="s">
        <v>6</v>
      </c>
    </row>
    <row r="189" spans="1:7" ht="15.75" x14ac:dyDescent="0.25">
      <c r="A189" s="163" t="s">
        <v>52</v>
      </c>
      <c r="B189" s="87" t="s">
        <v>9</v>
      </c>
      <c r="C189" s="88">
        <v>9</v>
      </c>
      <c r="D189" s="88">
        <v>11</v>
      </c>
      <c r="E189" s="89">
        <v>0.81818181818181823</v>
      </c>
      <c r="F189" s="89">
        <v>0.11629129983033296</v>
      </c>
    </row>
    <row r="190" spans="1:7" ht="15.75" x14ac:dyDescent="0.25">
      <c r="A190" s="164"/>
      <c r="B190" s="90" t="s">
        <v>20</v>
      </c>
      <c r="C190" s="91">
        <v>8</v>
      </c>
      <c r="D190" s="91">
        <v>12</v>
      </c>
      <c r="E190" s="92">
        <v>0.66666666666666663</v>
      </c>
      <c r="F190" s="92">
        <v>0.13608276348795434</v>
      </c>
    </row>
    <row r="192" spans="1:7" ht="15.75" x14ac:dyDescent="0.25">
      <c r="A192" s="162" t="s">
        <v>10</v>
      </c>
      <c r="B192" s="162"/>
      <c r="C192" s="162"/>
      <c r="D192" s="162"/>
      <c r="E192" s="162"/>
      <c r="F192" s="162"/>
      <c r="G192" s="162"/>
    </row>
    <row r="193" spans="1:7" ht="15.75" x14ac:dyDescent="0.25">
      <c r="A193" s="165" t="s">
        <v>11</v>
      </c>
      <c r="C193" s="167" t="s">
        <v>12</v>
      </c>
      <c r="D193" s="167" t="s">
        <v>6</v>
      </c>
      <c r="E193" s="167" t="s">
        <v>13</v>
      </c>
      <c r="F193" s="167" t="s">
        <v>14</v>
      </c>
      <c r="G193" s="167"/>
    </row>
    <row r="194" spans="1:7" ht="15.75" x14ac:dyDescent="0.25">
      <c r="A194" s="166"/>
      <c r="C194" s="167"/>
      <c r="D194" s="167"/>
      <c r="E194" s="167"/>
      <c r="F194" s="86" t="s">
        <v>15</v>
      </c>
      <c r="G194" s="86" t="s">
        <v>16</v>
      </c>
    </row>
    <row r="195" spans="1:7" ht="31.5" x14ac:dyDescent="0.25">
      <c r="A195" s="93" t="s">
        <v>52</v>
      </c>
      <c r="B195" s="93" t="s">
        <v>17</v>
      </c>
      <c r="C195" s="94">
        <v>0.1515151515151516</v>
      </c>
      <c r="D195" s="94">
        <v>0.17900330984299401</v>
      </c>
      <c r="E195" s="95">
        <v>0.82662181466502305</v>
      </c>
      <c r="F195" s="94">
        <v>0.20422572446497911</v>
      </c>
      <c r="G195" s="95">
        <v>0.40845144892995822</v>
      </c>
    </row>
    <row r="198" spans="1:7" ht="18" x14ac:dyDescent="0.25">
      <c r="A198" s="84" t="s">
        <v>0</v>
      </c>
    </row>
    <row r="200" spans="1:7" ht="15.75" x14ac:dyDescent="0.25">
      <c r="A200" s="162" t="s">
        <v>1</v>
      </c>
      <c r="B200" s="162"/>
      <c r="C200" s="162"/>
      <c r="D200" s="162"/>
      <c r="E200" s="162"/>
      <c r="F200" s="162"/>
    </row>
    <row r="201" spans="1:7" ht="31.5" x14ac:dyDescent="0.25">
      <c r="A201" s="85" t="s">
        <v>2</v>
      </c>
      <c r="C201" s="86" t="s">
        <v>3</v>
      </c>
      <c r="D201" s="86" t="s">
        <v>4</v>
      </c>
      <c r="E201" s="86" t="s">
        <v>5</v>
      </c>
      <c r="F201" s="86" t="s">
        <v>6</v>
      </c>
    </row>
    <row r="202" spans="1:7" ht="15.75" x14ac:dyDescent="0.25">
      <c r="A202" s="163" t="s">
        <v>53</v>
      </c>
      <c r="B202" s="87" t="s">
        <v>8</v>
      </c>
      <c r="C202" s="88">
        <v>9</v>
      </c>
      <c r="D202" s="88">
        <v>12</v>
      </c>
      <c r="E202" s="89">
        <v>0.75</v>
      </c>
      <c r="F202" s="89">
        <v>0.125</v>
      </c>
    </row>
    <row r="203" spans="1:7" ht="15.75" x14ac:dyDescent="0.25">
      <c r="A203" s="164"/>
      <c r="B203" s="90" t="s">
        <v>9</v>
      </c>
      <c r="C203" s="91">
        <v>5</v>
      </c>
      <c r="D203" s="91">
        <v>11</v>
      </c>
      <c r="E203" s="92">
        <v>0.45454545454545453</v>
      </c>
      <c r="F203" s="92">
        <v>0.15013142251723099</v>
      </c>
    </row>
    <row r="205" spans="1:7" ht="15.75" x14ac:dyDescent="0.25">
      <c r="A205" s="162" t="s">
        <v>10</v>
      </c>
      <c r="B205" s="162"/>
      <c r="C205" s="162"/>
      <c r="D205" s="162"/>
      <c r="E205" s="162"/>
      <c r="F205" s="162"/>
      <c r="G205" s="162"/>
    </row>
    <row r="206" spans="1:7" ht="15.75" x14ac:dyDescent="0.25">
      <c r="A206" s="165" t="s">
        <v>11</v>
      </c>
      <c r="C206" s="167" t="s">
        <v>12</v>
      </c>
      <c r="D206" s="167" t="s">
        <v>6</v>
      </c>
      <c r="E206" s="167" t="s">
        <v>13</v>
      </c>
      <c r="F206" s="167" t="s">
        <v>14</v>
      </c>
      <c r="G206" s="167"/>
    </row>
    <row r="207" spans="1:7" ht="15.75" x14ac:dyDescent="0.25">
      <c r="A207" s="166"/>
      <c r="C207" s="167"/>
      <c r="D207" s="167"/>
      <c r="E207" s="167"/>
      <c r="F207" s="86" t="s">
        <v>15</v>
      </c>
      <c r="G207" s="86" t="s">
        <v>16</v>
      </c>
    </row>
    <row r="208" spans="1:7" ht="31.5" x14ac:dyDescent="0.25">
      <c r="A208" s="93" t="s">
        <v>53</v>
      </c>
      <c r="B208" s="93" t="s">
        <v>17</v>
      </c>
      <c r="C208" s="94">
        <v>0.29545454545454547</v>
      </c>
      <c r="D208" s="94">
        <v>0.19535722158918858</v>
      </c>
      <c r="E208" s="95">
        <v>1.4502947901564629</v>
      </c>
      <c r="F208" s="94">
        <v>7.3488165635093083E-2</v>
      </c>
      <c r="G208" s="95">
        <v>0.14697633127018617</v>
      </c>
    </row>
    <row r="211" spans="1:7" ht="18" x14ac:dyDescent="0.25">
      <c r="A211" s="84" t="s">
        <v>0</v>
      </c>
    </row>
    <row r="213" spans="1:7" ht="15.75" x14ac:dyDescent="0.25">
      <c r="A213" s="162" t="s">
        <v>1</v>
      </c>
      <c r="B213" s="162"/>
      <c r="C213" s="162"/>
      <c r="D213" s="162"/>
      <c r="E213" s="162"/>
      <c r="F213" s="162"/>
    </row>
    <row r="214" spans="1:7" ht="31.5" x14ac:dyDescent="0.25">
      <c r="A214" s="85" t="s">
        <v>2</v>
      </c>
      <c r="C214" s="86" t="s">
        <v>3</v>
      </c>
      <c r="D214" s="86" t="s">
        <v>4</v>
      </c>
      <c r="E214" s="86" t="s">
        <v>5</v>
      </c>
      <c r="F214" s="86" t="s">
        <v>6</v>
      </c>
    </row>
    <row r="215" spans="1:7" ht="15.75" x14ac:dyDescent="0.25">
      <c r="A215" s="163" t="s">
        <v>53</v>
      </c>
      <c r="B215" s="87" t="s">
        <v>8</v>
      </c>
      <c r="C215" s="88">
        <v>9</v>
      </c>
      <c r="D215" s="88">
        <v>12</v>
      </c>
      <c r="E215" s="89">
        <v>0.75</v>
      </c>
      <c r="F215" s="89">
        <v>0.125</v>
      </c>
    </row>
    <row r="216" spans="1:7" ht="15.75" x14ac:dyDescent="0.25">
      <c r="A216" s="164"/>
      <c r="B216" s="90" t="s">
        <v>20</v>
      </c>
      <c r="C216" s="91">
        <v>9</v>
      </c>
      <c r="D216" s="91">
        <v>12</v>
      </c>
      <c r="E216" s="92">
        <v>0.75</v>
      </c>
      <c r="F216" s="92">
        <v>0.125</v>
      </c>
    </row>
    <row r="218" spans="1:7" ht="15.75" x14ac:dyDescent="0.25">
      <c r="A218" s="162" t="s">
        <v>10</v>
      </c>
      <c r="B218" s="162"/>
      <c r="C218" s="162"/>
      <c r="D218" s="162"/>
      <c r="E218" s="162"/>
      <c r="F218" s="162"/>
      <c r="G218" s="162"/>
    </row>
    <row r="219" spans="1:7" ht="15.75" x14ac:dyDescent="0.25">
      <c r="A219" s="165" t="s">
        <v>11</v>
      </c>
      <c r="C219" s="167" t="s">
        <v>12</v>
      </c>
      <c r="D219" s="167" t="s">
        <v>6</v>
      </c>
      <c r="E219" s="167" t="s">
        <v>13</v>
      </c>
      <c r="F219" s="167" t="s">
        <v>14</v>
      </c>
      <c r="G219" s="167"/>
    </row>
    <row r="220" spans="1:7" ht="15.75" x14ac:dyDescent="0.25">
      <c r="A220" s="166"/>
      <c r="C220" s="167"/>
      <c r="D220" s="167"/>
      <c r="E220" s="167"/>
      <c r="F220" s="86" t="s">
        <v>15</v>
      </c>
      <c r="G220" s="86" t="s">
        <v>16</v>
      </c>
    </row>
    <row r="221" spans="1:7" ht="31.5" x14ac:dyDescent="0.25">
      <c r="A221" s="93" t="s">
        <v>53</v>
      </c>
      <c r="B221" s="93" t="s">
        <v>17</v>
      </c>
      <c r="C221" s="94">
        <v>0</v>
      </c>
      <c r="D221" s="94">
        <v>0.17677669529663689</v>
      </c>
      <c r="E221" s="95">
        <v>0</v>
      </c>
      <c r="F221" s="94">
        <v>0.5</v>
      </c>
      <c r="G221" s="95">
        <v>1</v>
      </c>
    </row>
    <row r="224" spans="1:7" ht="18" x14ac:dyDescent="0.25">
      <c r="A224" s="84" t="s">
        <v>0</v>
      </c>
    </row>
    <row r="226" spans="1:7" ht="15.75" x14ac:dyDescent="0.25">
      <c r="A226" s="162" t="s">
        <v>1</v>
      </c>
      <c r="B226" s="162"/>
      <c r="C226" s="162"/>
      <c r="D226" s="162"/>
      <c r="E226" s="162"/>
      <c r="F226" s="162"/>
    </row>
    <row r="227" spans="1:7" ht="31.5" x14ac:dyDescent="0.25">
      <c r="A227" s="85" t="s">
        <v>2</v>
      </c>
      <c r="C227" s="86" t="s">
        <v>3</v>
      </c>
      <c r="D227" s="86" t="s">
        <v>4</v>
      </c>
      <c r="E227" s="86" t="s">
        <v>5</v>
      </c>
      <c r="F227" s="86" t="s">
        <v>6</v>
      </c>
    </row>
    <row r="228" spans="1:7" ht="15.75" x14ac:dyDescent="0.25">
      <c r="A228" s="163" t="s">
        <v>53</v>
      </c>
      <c r="B228" s="87" t="s">
        <v>9</v>
      </c>
      <c r="C228" s="88">
        <v>5</v>
      </c>
      <c r="D228" s="88">
        <v>11</v>
      </c>
      <c r="E228" s="89">
        <v>0.45454545454545453</v>
      </c>
      <c r="F228" s="89">
        <v>0.15013142251723099</v>
      </c>
    </row>
    <row r="229" spans="1:7" ht="15.75" x14ac:dyDescent="0.25">
      <c r="A229" s="164"/>
      <c r="B229" s="90" t="s">
        <v>20</v>
      </c>
      <c r="C229" s="91">
        <v>9</v>
      </c>
      <c r="D229" s="91">
        <v>12</v>
      </c>
      <c r="E229" s="92">
        <v>0.75</v>
      </c>
      <c r="F229" s="92">
        <v>0.125</v>
      </c>
    </row>
    <row r="231" spans="1:7" ht="15.75" x14ac:dyDescent="0.25">
      <c r="A231" s="162" t="s">
        <v>10</v>
      </c>
      <c r="B231" s="162"/>
      <c r="C231" s="162"/>
      <c r="D231" s="162"/>
      <c r="E231" s="162"/>
      <c r="F231" s="162"/>
      <c r="G231" s="162"/>
    </row>
    <row r="232" spans="1:7" ht="15.75" x14ac:dyDescent="0.25">
      <c r="A232" s="165" t="s">
        <v>11</v>
      </c>
      <c r="C232" s="167" t="s">
        <v>12</v>
      </c>
      <c r="D232" s="167" t="s">
        <v>6</v>
      </c>
      <c r="E232" s="167" t="s">
        <v>13</v>
      </c>
      <c r="F232" s="167" t="s">
        <v>14</v>
      </c>
      <c r="G232" s="167"/>
    </row>
    <row r="233" spans="1:7" ht="15.75" x14ac:dyDescent="0.25">
      <c r="A233" s="166"/>
      <c r="C233" s="167"/>
      <c r="D233" s="167"/>
      <c r="E233" s="167"/>
      <c r="F233" s="86" t="s">
        <v>15</v>
      </c>
      <c r="G233" s="86" t="s">
        <v>16</v>
      </c>
    </row>
    <row r="234" spans="1:7" ht="31.5" x14ac:dyDescent="0.25">
      <c r="A234" s="93" t="s">
        <v>53</v>
      </c>
      <c r="B234" s="93" t="s">
        <v>17</v>
      </c>
      <c r="C234" s="94">
        <v>-0.29545454545454547</v>
      </c>
      <c r="D234" s="94">
        <v>0.19535722158918858</v>
      </c>
      <c r="E234" s="95">
        <v>-1.4502947901564629</v>
      </c>
      <c r="F234" s="94">
        <v>7.3488165635093056E-2</v>
      </c>
      <c r="G234" s="95">
        <v>0.14697633127018611</v>
      </c>
    </row>
    <row r="237" spans="1:7" ht="18" x14ac:dyDescent="0.25">
      <c r="A237" s="84" t="s">
        <v>0</v>
      </c>
    </row>
    <row r="239" spans="1:7" ht="15.75" x14ac:dyDescent="0.25">
      <c r="A239" s="162" t="s">
        <v>1</v>
      </c>
      <c r="B239" s="162"/>
      <c r="C239" s="162"/>
      <c r="D239" s="162"/>
      <c r="E239" s="162"/>
      <c r="F239" s="162"/>
    </row>
    <row r="240" spans="1:7" ht="31.5" x14ac:dyDescent="0.25">
      <c r="A240" s="85" t="s">
        <v>2</v>
      </c>
      <c r="C240" s="86" t="s">
        <v>3</v>
      </c>
      <c r="D240" s="86" t="s">
        <v>4</v>
      </c>
      <c r="E240" s="86" t="s">
        <v>5</v>
      </c>
      <c r="F240" s="86" t="s">
        <v>6</v>
      </c>
    </row>
    <row r="241" spans="1:7" ht="15.75" x14ac:dyDescent="0.25">
      <c r="A241" s="163" t="s">
        <v>54</v>
      </c>
      <c r="B241" s="87" t="s">
        <v>8</v>
      </c>
      <c r="C241" s="88">
        <v>11</v>
      </c>
      <c r="D241" s="88">
        <v>12</v>
      </c>
      <c r="E241" s="89">
        <v>0.91666666666666663</v>
      </c>
      <c r="F241" s="89">
        <v>7.9785592313028189E-2</v>
      </c>
    </row>
    <row r="242" spans="1:7" ht="15.75" x14ac:dyDescent="0.25">
      <c r="A242" s="164"/>
      <c r="B242" s="90" t="s">
        <v>9</v>
      </c>
      <c r="C242" s="91">
        <v>9</v>
      </c>
      <c r="D242" s="91">
        <v>11</v>
      </c>
      <c r="E242" s="92">
        <v>0.81818181818181823</v>
      </c>
      <c r="F242" s="92">
        <v>0.11629129983033296</v>
      </c>
    </row>
    <row r="244" spans="1:7" ht="15.75" x14ac:dyDescent="0.25">
      <c r="A244" s="162" t="s">
        <v>10</v>
      </c>
      <c r="B244" s="162"/>
      <c r="C244" s="162"/>
      <c r="D244" s="162"/>
      <c r="E244" s="162"/>
      <c r="F244" s="162"/>
      <c r="G244" s="162"/>
    </row>
    <row r="245" spans="1:7" ht="15.75" x14ac:dyDescent="0.25">
      <c r="A245" s="165" t="s">
        <v>11</v>
      </c>
      <c r="C245" s="167" t="s">
        <v>12</v>
      </c>
      <c r="D245" s="167" t="s">
        <v>6</v>
      </c>
      <c r="E245" s="167" t="s">
        <v>13</v>
      </c>
      <c r="F245" s="167" t="s">
        <v>14</v>
      </c>
      <c r="G245" s="167"/>
    </row>
    <row r="246" spans="1:7" ht="15.75" x14ac:dyDescent="0.25">
      <c r="A246" s="166"/>
      <c r="C246" s="167"/>
      <c r="D246" s="167"/>
      <c r="E246" s="167"/>
      <c r="F246" s="86" t="s">
        <v>15</v>
      </c>
      <c r="G246" s="86" t="s">
        <v>16</v>
      </c>
    </row>
    <row r="247" spans="1:7" ht="31.5" x14ac:dyDescent="0.25">
      <c r="A247" s="93" t="s">
        <v>54</v>
      </c>
      <c r="B247" s="93" t="s">
        <v>17</v>
      </c>
      <c r="C247" s="94">
        <v>9.8484848484848397E-2</v>
      </c>
      <c r="D247" s="94">
        <v>0.14102980946228758</v>
      </c>
      <c r="E247" s="95">
        <v>0.70055893990643447</v>
      </c>
      <c r="F247" s="94">
        <v>0.24178915518676103</v>
      </c>
      <c r="G247" s="95">
        <v>0.48357831037352206</v>
      </c>
    </row>
    <row r="250" spans="1:7" ht="18" x14ac:dyDescent="0.25">
      <c r="A250" s="84" t="s">
        <v>0</v>
      </c>
    </row>
    <row r="252" spans="1:7" ht="15.75" x14ac:dyDescent="0.25">
      <c r="A252" s="162" t="s">
        <v>1</v>
      </c>
      <c r="B252" s="162"/>
      <c r="C252" s="162"/>
      <c r="D252" s="162"/>
      <c r="E252" s="162"/>
      <c r="F252" s="162"/>
    </row>
    <row r="253" spans="1:7" ht="31.5" x14ac:dyDescent="0.25">
      <c r="A253" s="85" t="s">
        <v>2</v>
      </c>
      <c r="C253" s="86" t="s">
        <v>3</v>
      </c>
      <c r="D253" s="86" t="s">
        <v>4</v>
      </c>
      <c r="E253" s="86" t="s">
        <v>5</v>
      </c>
      <c r="F253" s="86" t="s">
        <v>6</v>
      </c>
    </row>
    <row r="254" spans="1:7" ht="15.75" x14ac:dyDescent="0.25">
      <c r="A254" s="163" t="s">
        <v>54</v>
      </c>
      <c r="B254" s="87" t="s">
        <v>8</v>
      </c>
      <c r="C254" s="88">
        <v>11</v>
      </c>
      <c r="D254" s="88">
        <v>12</v>
      </c>
      <c r="E254" s="89">
        <v>0.91666666666666663</v>
      </c>
      <c r="F254" s="89">
        <v>7.9785592313028189E-2</v>
      </c>
    </row>
    <row r="255" spans="1:7" ht="15.75" x14ac:dyDescent="0.25">
      <c r="A255" s="164"/>
      <c r="B255" s="90" t="s">
        <v>20</v>
      </c>
      <c r="C255" s="91">
        <v>10</v>
      </c>
      <c r="D255" s="91">
        <v>12</v>
      </c>
      <c r="E255" s="92">
        <v>0.83333333333333337</v>
      </c>
      <c r="F255" s="92">
        <v>0.1075828707279838</v>
      </c>
    </row>
    <row r="257" spans="1:7" ht="15.75" x14ac:dyDescent="0.25">
      <c r="A257" s="162" t="s">
        <v>10</v>
      </c>
      <c r="B257" s="162"/>
      <c r="C257" s="162"/>
      <c r="D257" s="162"/>
      <c r="E257" s="162"/>
      <c r="F257" s="162"/>
      <c r="G257" s="162"/>
    </row>
    <row r="258" spans="1:7" ht="15.75" x14ac:dyDescent="0.25">
      <c r="A258" s="165" t="s">
        <v>11</v>
      </c>
      <c r="C258" s="167" t="s">
        <v>12</v>
      </c>
      <c r="D258" s="167" t="s">
        <v>6</v>
      </c>
      <c r="E258" s="167" t="s">
        <v>13</v>
      </c>
      <c r="F258" s="167" t="s">
        <v>14</v>
      </c>
      <c r="G258" s="167"/>
    </row>
    <row r="259" spans="1:7" ht="15.75" x14ac:dyDescent="0.25">
      <c r="A259" s="166"/>
      <c r="C259" s="167"/>
      <c r="D259" s="167"/>
      <c r="E259" s="167"/>
      <c r="F259" s="86" t="s">
        <v>15</v>
      </c>
      <c r="G259" s="86" t="s">
        <v>16</v>
      </c>
    </row>
    <row r="260" spans="1:7" ht="31.5" x14ac:dyDescent="0.25">
      <c r="A260" s="93" t="s">
        <v>54</v>
      </c>
      <c r="B260" s="93" t="s">
        <v>17</v>
      </c>
      <c r="C260" s="94">
        <v>8.3333333333333259E-2</v>
      </c>
      <c r="D260" s="94">
        <v>0.13393959390267993</v>
      </c>
      <c r="E260" s="95">
        <v>0.61721339984836721</v>
      </c>
      <c r="F260" s="94">
        <v>0.26854698922132092</v>
      </c>
      <c r="G260" s="95">
        <v>0.53709397844264184</v>
      </c>
    </row>
    <row r="263" spans="1:7" ht="18" x14ac:dyDescent="0.25">
      <c r="A263" s="84" t="s">
        <v>0</v>
      </c>
    </row>
    <row r="265" spans="1:7" ht="15.75" x14ac:dyDescent="0.25">
      <c r="A265" s="162" t="s">
        <v>1</v>
      </c>
      <c r="B265" s="162"/>
      <c r="C265" s="162"/>
      <c r="D265" s="162"/>
      <c r="E265" s="162"/>
      <c r="F265" s="162"/>
    </row>
    <row r="266" spans="1:7" ht="31.5" x14ac:dyDescent="0.25">
      <c r="A266" s="85" t="s">
        <v>2</v>
      </c>
      <c r="C266" s="86" t="s">
        <v>3</v>
      </c>
      <c r="D266" s="86" t="s">
        <v>4</v>
      </c>
      <c r="E266" s="86" t="s">
        <v>5</v>
      </c>
      <c r="F266" s="86" t="s">
        <v>6</v>
      </c>
    </row>
    <row r="267" spans="1:7" ht="15.75" x14ac:dyDescent="0.25">
      <c r="A267" s="163" t="s">
        <v>54</v>
      </c>
      <c r="B267" s="87" t="s">
        <v>9</v>
      </c>
      <c r="C267" s="88">
        <v>9</v>
      </c>
      <c r="D267" s="88">
        <v>11</v>
      </c>
      <c r="E267" s="89">
        <v>0.81818181818181823</v>
      </c>
      <c r="F267" s="89">
        <v>0.11629129983033296</v>
      </c>
    </row>
    <row r="268" spans="1:7" ht="15.75" x14ac:dyDescent="0.25">
      <c r="A268" s="164"/>
      <c r="B268" s="90" t="s">
        <v>20</v>
      </c>
      <c r="C268" s="91">
        <v>10</v>
      </c>
      <c r="D268" s="91">
        <v>12</v>
      </c>
      <c r="E268" s="92">
        <v>0.83333333333333337</v>
      </c>
      <c r="F268" s="92">
        <v>0.1075828707279838</v>
      </c>
    </row>
    <row r="270" spans="1:7" ht="15.75" x14ac:dyDescent="0.25">
      <c r="A270" s="162" t="s">
        <v>10</v>
      </c>
      <c r="B270" s="162"/>
      <c r="C270" s="162"/>
      <c r="D270" s="162"/>
      <c r="E270" s="162"/>
      <c r="F270" s="162"/>
      <c r="G270" s="162"/>
    </row>
    <row r="271" spans="1:7" ht="15.75" x14ac:dyDescent="0.25">
      <c r="A271" s="165" t="s">
        <v>11</v>
      </c>
      <c r="C271" s="167" t="s">
        <v>12</v>
      </c>
      <c r="D271" s="167" t="s">
        <v>6</v>
      </c>
      <c r="E271" s="167" t="s">
        <v>13</v>
      </c>
      <c r="F271" s="167" t="s">
        <v>14</v>
      </c>
      <c r="G271" s="167"/>
    </row>
    <row r="272" spans="1:7" ht="15.75" x14ac:dyDescent="0.25">
      <c r="A272" s="166"/>
      <c r="C272" s="167"/>
      <c r="D272" s="167"/>
      <c r="E272" s="167"/>
      <c r="F272" s="86" t="s">
        <v>15</v>
      </c>
      <c r="G272" s="86" t="s">
        <v>16</v>
      </c>
    </row>
    <row r="273" spans="1:7" ht="31.5" x14ac:dyDescent="0.25">
      <c r="A273" s="93" t="s">
        <v>54</v>
      </c>
      <c r="B273" s="93" t="s">
        <v>17</v>
      </c>
      <c r="C273" s="94">
        <v>-1.5151515151515138E-2</v>
      </c>
      <c r="D273" s="94">
        <v>0.15842266406768468</v>
      </c>
      <c r="E273" s="95">
        <v>-9.5763531197925217E-2</v>
      </c>
      <c r="F273" s="94">
        <v>0.46185419104324693</v>
      </c>
      <c r="G273" s="95">
        <v>0.92370838208649386</v>
      </c>
    </row>
  </sheetData>
  <mergeCells count="169">
    <mergeCell ref="A4:F4"/>
    <mergeCell ref="A6:A7"/>
    <mergeCell ref="A9:G9"/>
    <mergeCell ref="A10:A11"/>
    <mergeCell ref="C10:C11"/>
    <mergeCell ref="D10:D11"/>
    <mergeCell ref="E10:E11"/>
    <mergeCell ref="F10:G10"/>
    <mergeCell ref="A31:F31"/>
    <mergeCell ref="A33:A34"/>
    <mergeCell ref="A36:G36"/>
    <mergeCell ref="A37:A38"/>
    <mergeCell ref="C37:C38"/>
    <mergeCell ref="D37:D38"/>
    <mergeCell ref="E37:E38"/>
    <mergeCell ref="F37:G37"/>
    <mergeCell ref="A13:G13"/>
    <mergeCell ref="A18:F18"/>
    <mergeCell ref="A20:A21"/>
    <mergeCell ref="A23:G23"/>
    <mergeCell ref="A24:A25"/>
    <mergeCell ref="C24:C25"/>
    <mergeCell ref="D24:D25"/>
    <mergeCell ref="E24:E25"/>
    <mergeCell ref="F24:G24"/>
    <mergeCell ref="A57:F57"/>
    <mergeCell ref="A59:A60"/>
    <mergeCell ref="A62:G62"/>
    <mergeCell ref="A63:A64"/>
    <mergeCell ref="C63:C64"/>
    <mergeCell ref="D63:D64"/>
    <mergeCell ref="E63:E64"/>
    <mergeCell ref="F63:G63"/>
    <mergeCell ref="A44:F44"/>
    <mergeCell ref="A46:A47"/>
    <mergeCell ref="A49:G49"/>
    <mergeCell ref="A50:A51"/>
    <mergeCell ref="C50:C51"/>
    <mergeCell ref="D50:D51"/>
    <mergeCell ref="E50:E51"/>
    <mergeCell ref="F50:G50"/>
    <mergeCell ref="A83:F83"/>
    <mergeCell ref="A85:A86"/>
    <mergeCell ref="A88:G88"/>
    <mergeCell ref="A89:A90"/>
    <mergeCell ref="C89:C90"/>
    <mergeCell ref="D89:D90"/>
    <mergeCell ref="E89:E90"/>
    <mergeCell ref="F89:G89"/>
    <mergeCell ref="A70:F70"/>
    <mergeCell ref="A72:A73"/>
    <mergeCell ref="A75:G75"/>
    <mergeCell ref="A76:A77"/>
    <mergeCell ref="C76:C77"/>
    <mergeCell ref="D76:D77"/>
    <mergeCell ref="E76:E77"/>
    <mergeCell ref="F76:G76"/>
    <mergeCell ref="A109:F109"/>
    <mergeCell ref="A111:A112"/>
    <mergeCell ref="A114:G114"/>
    <mergeCell ref="A115:A116"/>
    <mergeCell ref="C115:C116"/>
    <mergeCell ref="D115:D116"/>
    <mergeCell ref="E115:E116"/>
    <mergeCell ref="F115:G115"/>
    <mergeCell ref="A96:F96"/>
    <mergeCell ref="A98:A99"/>
    <mergeCell ref="A101:G101"/>
    <mergeCell ref="A102:A103"/>
    <mergeCell ref="C102:C103"/>
    <mergeCell ref="D102:D103"/>
    <mergeCell ref="E102:E103"/>
    <mergeCell ref="F102:G102"/>
    <mergeCell ref="A135:F135"/>
    <mergeCell ref="A137:A138"/>
    <mergeCell ref="A140:G140"/>
    <mergeCell ref="A141:A142"/>
    <mergeCell ref="C141:C142"/>
    <mergeCell ref="D141:D142"/>
    <mergeCell ref="E141:E142"/>
    <mergeCell ref="F141:G141"/>
    <mergeCell ref="A122:F122"/>
    <mergeCell ref="A124:A125"/>
    <mergeCell ref="A127:G127"/>
    <mergeCell ref="A128:A129"/>
    <mergeCell ref="C128:C129"/>
    <mergeCell ref="D128:D129"/>
    <mergeCell ref="E128:E129"/>
    <mergeCell ref="F128:G128"/>
    <mergeCell ref="A161:F161"/>
    <mergeCell ref="A163:A164"/>
    <mergeCell ref="A166:G166"/>
    <mergeCell ref="A167:A168"/>
    <mergeCell ref="C167:C168"/>
    <mergeCell ref="D167:D168"/>
    <mergeCell ref="E167:E168"/>
    <mergeCell ref="F167:G167"/>
    <mergeCell ref="A148:F148"/>
    <mergeCell ref="A150:A151"/>
    <mergeCell ref="A153:G153"/>
    <mergeCell ref="A154:A155"/>
    <mergeCell ref="C154:C155"/>
    <mergeCell ref="D154:D155"/>
    <mergeCell ref="E154:E155"/>
    <mergeCell ref="F154:G154"/>
    <mergeCell ref="A187:F187"/>
    <mergeCell ref="A189:A190"/>
    <mergeCell ref="A192:G192"/>
    <mergeCell ref="A193:A194"/>
    <mergeCell ref="C193:C194"/>
    <mergeCell ref="D193:D194"/>
    <mergeCell ref="E193:E194"/>
    <mergeCell ref="F193:G193"/>
    <mergeCell ref="A174:F174"/>
    <mergeCell ref="A176:A177"/>
    <mergeCell ref="A179:G179"/>
    <mergeCell ref="A180:A181"/>
    <mergeCell ref="C180:C181"/>
    <mergeCell ref="D180:D181"/>
    <mergeCell ref="E180:E181"/>
    <mergeCell ref="F180:G180"/>
    <mergeCell ref="A213:F213"/>
    <mergeCell ref="A215:A216"/>
    <mergeCell ref="A218:G218"/>
    <mergeCell ref="A219:A220"/>
    <mergeCell ref="C219:C220"/>
    <mergeCell ref="D219:D220"/>
    <mergeCell ref="E219:E220"/>
    <mergeCell ref="F219:G219"/>
    <mergeCell ref="A200:F200"/>
    <mergeCell ref="A202:A203"/>
    <mergeCell ref="A205:G205"/>
    <mergeCell ref="A206:A207"/>
    <mergeCell ref="C206:C207"/>
    <mergeCell ref="D206:D207"/>
    <mergeCell ref="E206:E207"/>
    <mergeCell ref="F206:G206"/>
    <mergeCell ref="A239:F239"/>
    <mergeCell ref="A241:A242"/>
    <mergeCell ref="A244:G244"/>
    <mergeCell ref="A245:A246"/>
    <mergeCell ref="C245:C246"/>
    <mergeCell ref="D245:D246"/>
    <mergeCell ref="E245:E246"/>
    <mergeCell ref="F245:G245"/>
    <mergeCell ref="A226:F226"/>
    <mergeCell ref="A228:A229"/>
    <mergeCell ref="A231:G231"/>
    <mergeCell ref="A232:A233"/>
    <mergeCell ref="C232:C233"/>
    <mergeCell ref="D232:D233"/>
    <mergeCell ref="E232:E233"/>
    <mergeCell ref="F232:G232"/>
    <mergeCell ref="A265:F265"/>
    <mergeCell ref="A267:A268"/>
    <mergeCell ref="A270:G270"/>
    <mergeCell ref="A271:A272"/>
    <mergeCell ref="C271:C272"/>
    <mergeCell ref="D271:D272"/>
    <mergeCell ref="E271:E272"/>
    <mergeCell ref="F271:G271"/>
    <mergeCell ref="A252:F252"/>
    <mergeCell ref="A254:A255"/>
    <mergeCell ref="A257:G257"/>
    <mergeCell ref="A258:A259"/>
    <mergeCell ref="C258:C259"/>
    <mergeCell ref="D258:D259"/>
    <mergeCell ref="E258:E259"/>
    <mergeCell ref="F258:G25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D7661-9184-4399-B221-CEB24ABE30C8}">
  <dimension ref="A1:G155"/>
  <sheetViews>
    <sheetView workbookViewId="0"/>
  </sheetViews>
  <sheetFormatPr defaultRowHeight="15" x14ac:dyDescent="0.25"/>
  <cols>
    <col min="1" max="1" width="75.42578125" style="16" customWidth="1"/>
    <col min="2" max="2" width="16.42578125" style="16" customWidth="1"/>
    <col min="3" max="4" width="18.140625" style="16" customWidth="1"/>
    <col min="5" max="5" width="12.7109375" style="16" customWidth="1"/>
    <col min="6" max="6" width="18.140625" style="16" customWidth="1"/>
    <col min="7" max="7" width="14.5703125" style="16" customWidth="1"/>
    <col min="8" max="16384" width="9.140625" style="16"/>
  </cols>
  <sheetData>
    <row r="1" spans="1:7" ht="18" x14ac:dyDescent="0.25">
      <c r="A1" s="17" t="s">
        <v>0</v>
      </c>
    </row>
    <row r="3" spans="1:7" ht="15.75" x14ac:dyDescent="0.25">
      <c r="A3" s="169" t="s">
        <v>1</v>
      </c>
      <c r="B3" s="169"/>
      <c r="C3" s="169"/>
      <c r="D3" s="169"/>
      <c r="E3" s="169"/>
      <c r="F3" s="169"/>
    </row>
    <row r="4" spans="1:7" ht="31.5" x14ac:dyDescent="0.25">
      <c r="A4" s="18" t="s">
        <v>2</v>
      </c>
      <c r="C4" s="19" t="s">
        <v>3</v>
      </c>
      <c r="D4" s="19" t="s">
        <v>4</v>
      </c>
      <c r="E4" s="19" t="s">
        <v>5</v>
      </c>
      <c r="F4" s="19" t="s">
        <v>6</v>
      </c>
    </row>
    <row r="5" spans="1:7" ht="15.75" x14ac:dyDescent="0.25">
      <c r="A5" s="170" t="s">
        <v>24</v>
      </c>
      <c r="B5" s="20" t="s">
        <v>8</v>
      </c>
      <c r="C5" s="21">
        <v>1</v>
      </c>
      <c r="D5" s="21">
        <v>12</v>
      </c>
      <c r="E5" s="22">
        <v>8.3333333333333329E-2</v>
      </c>
      <c r="F5" s="22">
        <v>7.9785592313028175E-2</v>
      </c>
    </row>
    <row r="6" spans="1:7" ht="15.75" x14ac:dyDescent="0.25">
      <c r="A6" s="171"/>
      <c r="B6" s="23" t="s">
        <v>9</v>
      </c>
      <c r="C6" s="24">
        <v>0</v>
      </c>
      <c r="D6" s="24">
        <v>11</v>
      </c>
      <c r="E6" s="25">
        <v>0</v>
      </c>
      <c r="F6" s="25">
        <v>0</v>
      </c>
    </row>
    <row r="8" spans="1:7" ht="15.75" x14ac:dyDescent="0.25">
      <c r="A8" s="169" t="s">
        <v>10</v>
      </c>
      <c r="B8" s="169"/>
      <c r="C8" s="169"/>
      <c r="D8" s="169"/>
      <c r="E8" s="169"/>
      <c r="F8" s="169"/>
      <c r="G8" s="169"/>
    </row>
    <row r="9" spans="1:7" ht="15.75" x14ac:dyDescent="0.25">
      <c r="A9" s="172" t="s">
        <v>11</v>
      </c>
      <c r="C9" s="174" t="s">
        <v>12</v>
      </c>
      <c r="D9" s="174" t="s">
        <v>6</v>
      </c>
      <c r="E9" s="174" t="s">
        <v>13</v>
      </c>
      <c r="F9" s="174" t="s">
        <v>14</v>
      </c>
      <c r="G9" s="174"/>
    </row>
    <row r="10" spans="1:7" ht="15.75" x14ac:dyDescent="0.25">
      <c r="A10" s="173"/>
      <c r="C10" s="174"/>
      <c r="D10" s="174"/>
      <c r="E10" s="174"/>
      <c r="F10" s="19" t="s">
        <v>15</v>
      </c>
      <c r="G10" s="19" t="s">
        <v>16</v>
      </c>
    </row>
    <row r="11" spans="1:7" ht="47.25" x14ac:dyDescent="0.25">
      <c r="A11" s="26" t="s">
        <v>24</v>
      </c>
      <c r="B11" s="26" t="s">
        <v>17</v>
      </c>
      <c r="C11" s="27">
        <v>8.3333333333333329E-2</v>
      </c>
      <c r="D11" s="27">
        <v>7.9785592313028175E-2</v>
      </c>
      <c r="E11" s="29">
        <v>0.97894501037256065</v>
      </c>
      <c r="F11" s="27">
        <v>0.16380357538112444</v>
      </c>
      <c r="G11" s="29">
        <v>0.32760715076224889</v>
      </c>
    </row>
    <row r="14" spans="1:7" ht="18" x14ac:dyDescent="0.25">
      <c r="A14" s="17" t="s">
        <v>0</v>
      </c>
    </row>
    <row r="16" spans="1:7" ht="15.75" x14ac:dyDescent="0.25">
      <c r="A16" s="169" t="s">
        <v>1</v>
      </c>
      <c r="B16" s="169"/>
      <c r="C16" s="169"/>
      <c r="D16" s="169"/>
      <c r="E16" s="169"/>
      <c r="F16" s="169"/>
    </row>
    <row r="17" spans="1:7" ht="31.5" x14ac:dyDescent="0.25">
      <c r="A17" s="18" t="s">
        <v>2</v>
      </c>
      <c r="C17" s="19" t="s">
        <v>3</v>
      </c>
      <c r="D17" s="19" t="s">
        <v>4</v>
      </c>
      <c r="E17" s="19" t="s">
        <v>5</v>
      </c>
      <c r="F17" s="19" t="s">
        <v>6</v>
      </c>
    </row>
    <row r="18" spans="1:7" ht="15.75" x14ac:dyDescent="0.25">
      <c r="A18" s="170" t="s">
        <v>25</v>
      </c>
      <c r="B18" s="20" t="s">
        <v>8</v>
      </c>
      <c r="C18" s="21">
        <v>0</v>
      </c>
      <c r="D18" s="21">
        <v>12</v>
      </c>
      <c r="E18" s="22">
        <v>0</v>
      </c>
      <c r="F18" s="22">
        <v>0</v>
      </c>
    </row>
    <row r="19" spans="1:7" ht="15.75" x14ac:dyDescent="0.25">
      <c r="A19" s="171"/>
      <c r="B19" s="23" t="s">
        <v>9</v>
      </c>
      <c r="C19" s="24">
        <v>1</v>
      </c>
      <c r="D19" s="24">
        <v>11</v>
      </c>
      <c r="E19" s="25">
        <v>9.0909090909090912E-2</v>
      </c>
      <c r="F19" s="25">
        <v>8.667841720414475E-2</v>
      </c>
    </row>
    <row r="21" spans="1:7" ht="15.75" x14ac:dyDescent="0.25">
      <c r="A21" s="169" t="s">
        <v>10</v>
      </c>
      <c r="B21" s="169"/>
      <c r="C21" s="169"/>
      <c r="D21" s="169"/>
      <c r="E21" s="169"/>
      <c r="F21" s="169"/>
      <c r="G21" s="169"/>
    </row>
    <row r="22" spans="1:7" ht="15.75" x14ac:dyDescent="0.25">
      <c r="A22" s="172" t="s">
        <v>11</v>
      </c>
      <c r="C22" s="174" t="s">
        <v>12</v>
      </c>
      <c r="D22" s="174" t="s">
        <v>6</v>
      </c>
      <c r="E22" s="174" t="s">
        <v>13</v>
      </c>
      <c r="F22" s="174" t="s">
        <v>14</v>
      </c>
      <c r="G22" s="174"/>
    </row>
    <row r="23" spans="1:7" ht="15.75" x14ac:dyDescent="0.25">
      <c r="A23" s="173"/>
      <c r="C23" s="174"/>
      <c r="D23" s="174"/>
      <c r="E23" s="174"/>
      <c r="F23" s="19" t="s">
        <v>15</v>
      </c>
      <c r="G23" s="19" t="s">
        <v>16</v>
      </c>
    </row>
    <row r="24" spans="1:7" ht="31.5" x14ac:dyDescent="0.25">
      <c r="A24" s="26" t="s">
        <v>25</v>
      </c>
      <c r="B24" s="26" t="s">
        <v>17</v>
      </c>
      <c r="C24" s="27">
        <v>-9.0909090909090912E-2</v>
      </c>
      <c r="D24" s="27">
        <v>8.667841720414475E-2</v>
      </c>
      <c r="E24" s="29">
        <v>-1.0679400113155209</v>
      </c>
      <c r="F24" s="27">
        <v>0.14277378627694315</v>
      </c>
      <c r="G24" s="29">
        <v>0.2855475725538863</v>
      </c>
    </row>
    <row r="27" spans="1:7" ht="18" x14ac:dyDescent="0.25">
      <c r="A27" s="17" t="s">
        <v>0</v>
      </c>
    </row>
    <row r="29" spans="1:7" ht="15.75" x14ac:dyDescent="0.25">
      <c r="A29" s="169" t="s">
        <v>1</v>
      </c>
      <c r="B29" s="169"/>
      <c r="C29" s="169"/>
      <c r="D29" s="169"/>
      <c r="E29" s="169"/>
      <c r="F29" s="169"/>
    </row>
    <row r="30" spans="1:7" ht="31.5" x14ac:dyDescent="0.25">
      <c r="A30" s="18" t="s">
        <v>2</v>
      </c>
      <c r="C30" s="19" t="s">
        <v>3</v>
      </c>
      <c r="D30" s="19" t="s">
        <v>4</v>
      </c>
      <c r="E30" s="19" t="s">
        <v>5</v>
      </c>
      <c r="F30" s="19" t="s">
        <v>6</v>
      </c>
    </row>
    <row r="31" spans="1:7" ht="15.75" x14ac:dyDescent="0.25">
      <c r="A31" s="170" t="s">
        <v>26</v>
      </c>
      <c r="B31" s="20" t="s">
        <v>8</v>
      </c>
      <c r="C31" s="21">
        <v>9</v>
      </c>
      <c r="D31" s="21">
        <v>12</v>
      </c>
      <c r="E31" s="22">
        <v>0.75</v>
      </c>
      <c r="F31" s="22">
        <v>0.125</v>
      </c>
    </row>
    <row r="32" spans="1:7" ht="15.75" x14ac:dyDescent="0.25">
      <c r="A32" s="171"/>
      <c r="B32" s="23" t="s">
        <v>9</v>
      </c>
      <c r="C32" s="24">
        <v>7</v>
      </c>
      <c r="D32" s="24">
        <v>11</v>
      </c>
      <c r="E32" s="25">
        <v>0.63636363636363635</v>
      </c>
      <c r="F32" s="25">
        <v>0.14504073367590284</v>
      </c>
    </row>
    <row r="34" spans="1:7" ht="15.75" x14ac:dyDescent="0.25">
      <c r="A34" s="169" t="s">
        <v>10</v>
      </c>
      <c r="B34" s="169"/>
      <c r="C34" s="169"/>
      <c r="D34" s="169"/>
      <c r="E34" s="169"/>
      <c r="F34" s="169"/>
      <c r="G34" s="169"/>
    </row>
    <row r="35" spans="1:7" ht="15.75" x14ac:dyDescent="0.25">
      <c r="A35" s="172" t="s">
        <v>11</v>
      </c>
      <c r="C35" s="174" t="s">
        <v>12</v>
      </c>
      <c r="D35" s="174" t="s">
        <v>6</v>
      </c>
      <c r="E35" s="174" t="s">
        <v>13</v>
      </c>
      <c r="F35" s="174" t="s">
        <v>14</v>
      </c>
      <c r="G35" s="174"/>
    </row>
    <row r="36" spans="1:7" ht="15.75" x14ac:dyDescent="0.25">
      <c r="A36" s="173"/>
      <c r="C36" s="174"/>
      <c r="D36" s="174"/>
      <c r="E36" s="174"/>
      <c r="F36" s="19" t="s">
        <v>15</v>
      </c>
      <c r="G36" s="19" t="s">
        <v>16</v>
      </c>
    </row>
    <row r="37" spans="1:7" ht="31.5" x14ac:dyDescent="0.25">
      <c r="A37" s="26" t="s">
        <v>26</v>
      </c>
      <c r="B37" s="26" t="s">
        <v>17</v>
      </c>
      <c r="C37" s="27">
        <v>0.11363636363636365</v>
      </c>
      <c r="D37" s="27">
        <v>0.19147275112987794</v>
      </c>
      <c r="E37" s="29">
        <v>0.59164227740720532</v>
      </c>
      <c r="F37" s="27">
        <v>0.27704507855858651</v>
      </c>
      <c r="G37" s="29">
        <v>0.55409015711717302</v>
      </c>
    </row>
    <row r="40" spans="1:7" ht="18" x14ac:dyDescent="0.25">
      <c r="A40" s="17" t="s">
        <v>0</v>
      </c>
    </row>
    <row r="42" spans="1:7" ht="15.75" x14ac:dyDescent="0.25">
      <c r="A42" s="169" t="s">
        <v>1</v>
      </c>
      <c r="B42" s="169"/>
      <c r="C42" s="169"/>
      <c r="D42" s="169"/>
      <c r="E42" s="169"/>
      <c r="F42" s="169"/>
    </row>
    <row r="43" spans="1:7" ht="31.5" x14ac:dyDescent="0.25">
      <c r="A43" s="18" t="s">
        <v>2</v>
      </c>
      <c r="C43" s="19" t="s">
        <v>3</v>
      </c>
      <c r="D43" s="19" t="s">
        <v>4</v>
      </c>
      <c r="E43" s="19" t="s">
        <v>5</v>
      </c>
      <c r="F43" s="19" t="s">
        <v>6</v>
      </c>
    </row>
    <row r="44" spans="1:7" ht="15.75" x14ac:dyDescent="0.25">
      <c r="A44" s="170" t="s">
        <v>27</v>
      </c>
      <c r="B44" s="20" t="s">
        <v>8</v>
      </c>
      <c r="C44" s="21">
        <v>2</v>
      </c>
      <c r="D44" s="21">
        <v>12</v>
      </c>
      <c r="E44" s="22">
        <v>0.16666666666666666</v>
      </c>
      <c r="F44" s="22">
        <v>0.10758287072798381</v>
      </c>
    </row>
    <row r="45" spans="1:7" ht="15.75" x14ac:dyDescent="0.25">
      <c r="A45" s="171"/>
      <c r="B45" s="23" t="s">
        <v>9</v>
      </c>
      <c r="C45" s="24">
        <v>3</v>
      </c>
      <c r="D45" s="24">
        <v>11</v>
      </c>
      <c r="E45" s="25">
        <v>0.27272727272727271</v>
      </c>
      <c r="F45" s="25">
        <v>0.13428162652290843</v>
      </c>
    </row>
    <row r="47" spans="1:7" ht="15.75" x14ac:dyDescent="0.25">
      <c r="A47" s="169" t="s">
        <v>10</v>
      </c>
      <c r="B47" s="169"/>
      <c r="C47" s="169"/>
      <c r="D47" s="169"/>
      <c r="E47" s="169"/>
      <c r="F47" s="169"/>
      <c r="G47" s="169"/>
    </row>
    <row r="48" spans="1:7" ht="15.75" x14ac:dyDescent="0.25">
      <c r="A48" s="172" t="s">
        <v>11</v>
      </c>
      <c r="C48" s="174" t="s">
        <v>12</v>
      </c>
      <c r="D48" s="174" t="s">
        <v>6</v>
      </c>
      <c r="E48" s="174" t="s">
        <v>13</v>
      </c>
      <c r="F48" s="174" t="s">
        <v>14</v>
      </c>
      <c r="G48" s="174"/>
    </row>
    <row r="49" spans="1:7" ht="15.75" x14ac:dyDescent="0.25">
      <c r="A49" s="173"/>
      <c r="C49" s="174"/>
      <c r="D49" s="174"/>
      <c r="E49" s="174"/>
      <c r="F49" s="19" t="s">
        <v>15</v>
      </c>
      <c r="G49" s="19" t="s">
        <v>16</v>
      </c>
    </row>
    <row r="50" spans="1:7" ht="31.5" x14ac:dyDescent="0.25">
      <c r="A50" s="26" t="s">
        <v>27</v>
      </c>
      <c r="B50" s="26" t="s">
        <v>17</v>
      </c>
      <c r="C50" s="27">
        <v>-0.10606060606060605</v>
      </c>
      <c r="D50" s="27">
        <v>0.17206286437146145</v>
      </c>
      <c r="E50" s="29">
        <v>-0.61600428526210704</v>
      </c>
      <c r="F50" s="27">
        <v>0.26894584576816466</v>
      </c>
      <c r="G50" s="29">
        <v>0.53789169153632932</v>
      </c>
    </row>
    <row r="53" spans="1:7" ht="18" x14ac:dyDescent="0.25">
      <c r="A53" s="17" t="s">
        <v>0</v>
      </c>
    </row>
    <row r="55" spans="1:7" ht="15.75" x14ac:dyDescent="0.25">
      <c r="A55" s="169" t="s">
        <v>1</v>
      </c>
      <c r="B55" s="169"/>
      <c r="C55" s="169"/>
      <c r="D55" s="169"/>
      <c r="E55" s="169"/>
      <c r="F55" s="169"/>
    </row>
    <row r="56" spans="1:7" ht="31.5" x14ac:dyDescent="0.25">
      <c r="A56" s="18" t="s">
        <v>2</v>
      </c>
      <c r="C56" s="19" t="s">
        <v>3</v>
      </c>
      <c r="D56" s="19" t="s">
        <v>4</v>
      </c>
      <c r="E56" s="19" t="s">
        <v>5</v>
      </c>
      <c r="F56" s="19" t="s">
        <v>6</v>
      </c>
    </row>
    <row r="57" spans="1:7" ht="15.75" x14ac:dyDescent="0.25">
      <c r="A57" s="170" t="s">
        <v>24</v>
      </c>
      <c r="B57" s="20" t="s">
        <v>8</v>
      </c>
      <c r="C57" s="21">
        <v>1</v>
      </c>
      <c r="D57" s="21">
        <v>12</v>
      </c>
      <c r="E57" s="22">
        <v>8.3333333333333329E-2</v>
      </c>
      <c r="F57" s="22">
        <v>7.9785592313028175E-2</v>
      </c>
    </row>
    <row r="58" spans="1:7" ht="15.75" x14ac:dyDescent="0.25">
      <c r="A58" s="171"/>
      <c r="B58" s="23" t="s">
        <v>20</v>
      </c>
      <c r="C58" s="24">
        <v>0</v>
      </c>
      <c r="D58" s="24">
        <v>12</v>
      </c>
      <c r="E58" s="25">
        <v>0</v>
      </c>
      <c r="F58" s="25">
        <v>0</v>
      </c>
    </row>
    <row r="60" spans="1:7" ht="15.75" x14ac:dyDescent="0.25">
      <c r="A60" s="169" t="s">
        <v>10</v>
      </c>
      <c r="B60" s="169"/>
      <c r="C60" s="169"/>
      <c r="D60" s="169"/>
      <c r="E60" s="169"/>
      <c r="F60" s="169"/>
      <c r="G60" s="169"/>
    </row>
    <row r="61" spans="1:7" ht="15.75" x14ac:dyDescent="0.25">
      <c r="A61" s="172" t="s">
        <v>11</v>
      </c>
      <c r="C61" s="174" t="s">
        <v>12</v>
      </c>
      <c r="D61" s="174" t="s">
        <v>6</v>
      </c>
      <c r="E61" s="174" t="s">
        <v>13</v>
      </c>
      <c r="F61" s="174" t="s">
        <v>14</v>
      </c>
      <c r="G61" s="174"/>
    </row>
    <row r="62" spans="1:7" ht="15.75" x14ac:dyDescent="0.25">
      <c r="A62" s="173"/>
      <c r="C62" s="174"/>
      <c r="D62" s="174"/>
      <c r="E62" s="174"/>
      <c r="F62" s="19" t="s">
        <v>15</v>
      </c>
      <c r="G62" s="19" t="s">
        <v>16</v>
      </c>
    </row>
    <row r="63" spans="1:7" ht="31.5" x14ac:dyDescent="0.25">
      <c r="A63" s="26" t="s">
        <v>24</v>
      </c>
      <c r="B63" s="26" t="s">
        <v>17</v>
      </c>
      <c r="C63" s="27">
        <v>8.3333333333333329E-2</v>
      </c>
      <c r="D63" s="27">
        <v>7.9785592313028175E-2</v>
      </c>
      <c r="E63" s="29">
        <v>1.0215078369104982</v>
      </c>
      <c r="F63" s="27">
        <v>0.15350694901691264</v>
      </c>
      <c r="G63" s="29">
        <v>0.30701389803382528</v>
      </c>
    </row>
    <row r="66" spans="1:7" ht="18" x14ac:dyDescent="0.25">
      <c r="A66" s="17" t="s">
        <v>0</v>
      </c>
    </row>
    <row r="68" spans="1:7" ht="15.75" x14ac:dyDescent="0.25">
      <c r="A68" s="169" t="s">
        <v>1</v>
      </c>
      <c r="B68" s="169"/>
      <c r="C68" s="169"/>
      <c r="D68" s="169"/>
      <c r="E68" s="169"/>
      <c r="F68" s="169"/>
    </row>
    <row r="69" spans="1:7" ht="31.5" x14ac:dyDescent="0.25">
      <c r="A69" s="18" t="s">
        <v>2</v>
      </c>
      <c r="C69" s="19" t="s">
        <v>3</v>
      </c>
      <c r="D69" s="19" t="s">
        <v>4</v>
      </c>
      <c r="E69" s="19" t="s">
        <v>5</v>
      </c>
      <c r="F69" s="19" t="s">
        <v>6</v>
      </c>
    </row>
    <row r="70" spans="1:7" ht="15.75" x14ac:dyDescent="0.25">
      <c r="A70" s="170" t="s">
        <v>25</v>
      </c>
      <c r="B70" s="20" t="s">
        <v>8</v>
      </c>
      <c r="C70" s="21">
        <v>0</v>
      </c>
      <c r="D70" s="21">
        <v>12</v>
      </c>
      <c r="E70" s="22">
        <v>0</v>
      </c>
      <c r="F70" s="22">
        <v>0</v>
      </c>
    </row>
    <row r="71" spans="1:7" ht="15.75" x14ac:dyDescent="0.25">
      <c r="A71" s="171"/>
      <c r="B71" s="23" t="s">
        <v>20</v>
      </c>
      <c r="C71" s="24">
        <v>1</v>
      </c>
      <c r="D71" s="24">
        <v>12</v>
      </c>
      <c r="E71" s="25">
        <v>8.3333333333333329E-2</v>
      </c>
      <c r="F71" s="25">
        <v>7.9785592313028175E-2</v>
      </c>
    </row>
    <row r="73" spans="1:7" ht="15.75" x14ac:dyDescent="0.25">
      <c r="A73" s="169" t="s">
        <v>10</v>
      </c>
      <c r="B73" s="169"/>
      <c r="C73" s="169"/>
      <c r="D73" s="169"/>
      <c r="E73" s="169"/>
      <c r="F73" s="169"/>
      <c r="G73" s="169"/>
    </row>
    <row r="74" spans="1:7" ht="15.75" x14ac:dyDescent="0.25">
      <c r="A74" s="172" t="s">
        <v>11</v>
      </c>
      <c r="C74" s="174" t="s">
        <v>12</v>
      </c>
      <c r="D74" s="174" t="s">
        <v>6</v>
      </c>
      <c r="E74" s="174" t="s">
        <v>13</v>
      </c>
      <c r="F74" s="174" t="s">
        <v>14</v>
      </c>
      <c r="G74" s="174"/>
    </row>
    <row r="75" spans="1:7" ht="15.75" x14ac:dyDescent="0.25">
      <c r="A75" s="173"/>
      <c r="C75" s="174"/>
      <c r="D75" s="174"/>
      <c r="E75" s="174"/>
      <c r="F75" s="19" t="s">
        <v>15</v>
      </c>
      <c r="G75" s="19" t="s">
        <v>16</v>
      </c>
    </row>
    <row r="76" spans="1:7" ht="31.5" x14ac:dyDescent="0.25">
      <c r="A76" s="26" t="s">
        <v>25</v>
      </c>
      <c r="B76" s="26" t="s">
        <v>17</v>
      </c>
      <c r="C76" s="27">
        <v>-8.3333333333333329E-2</v>
      </c>
      <c r="D76" s="27">
        <v>7.9785592313028175E-2</v>
      </c>
      <c r="E76" s="29">
        <v>-1.0215078369104982</v>
      </c>
      <c r="F76" s="27">
        <v>0.15350694901691264</v>
      </c>
      <c r="G76" s="29">
        <v>0.30701389803382528</v>
      </c>
    </row>
    <row r="79" spans="1:7" ht="18" x14ac:dyDescent="0.25">
      <c r="A79" s="17" t="s">
        <v>0</v>
      </c>
    </row>
    <row r="81" spans="1:7" ht="15.75" x14ac:dyDescent="0.25">
      <c r="A81" s="169" t="s">
        <v>1</v>
      </c>
      <c r="B81" s="169"/>
      <c r="C81" s="169"/>
      <c r="D81" s="169"/>
      <c r="E81" s="169"/>
      <c r="F81" s="169"/>
    </row>
    <row r="82" spans="1:7" ht="31.5" x14ac:dyDescent="0.25">
      <c r="A82" s="18" t="s">
        <v>2</v>
      </c>
      <c r="C82" s="19" t="s">
        <v>3</v>
      </c>
      <c r="D82" s="19" t="s">
        <v>4</v>
      </c>
      <c r="E82" s="19" t="s">
        <v>5</v>
      </c>
      <c r="F82" s="19" t="s">
        <v>6</v>
      </c>
    </row>
    <row r="83" spans="1:7" ht="15.75" x14ac:dyDescent="0.25">
      <c r="A83" s="170" t="s">
        <v>26</v>
      </c>
      <c r="B83" s="20" t="s">
        <v>8</v>
      </c>
      <c r="C83" s="21">
        <v>9</v>
      </c>
      <c r="D83" s="21">
        <v>12</v>
      </c>
      <c r="E83" s="22">
        <v>0.75</v>
      </c>
      <c r="F83" s="22">
        <v>0.125</v>
      </c>
    </row>
    <row r="84" spans="1:7" ht="15.75" x14ac:dyDescent="0.25">
      <c r="A84" s="171"/>
      <c r="B84" s="23" t="s">
        <v>20</v>
      </c>
      <c r="C84" s="24">
        <v>8</v>
      </c>
      <c r="D84" s="24">
        <v>12</v>
      </c>
      <c r="E84" s="25">
        <v>0.66666666666666663</v>
      </c>
      <c r="F84" s="25">
        <v>0.13608276348795434</v>
      </c>
    </row>
    <row r="86" spans="1:7" ht="15.75" x14ac:dyDescent="0.25">
      <c r="A86" s="169" t="s">
        <v>10</v>
      </c>
      <c r="B86" s="169"/>
      <c r="C86" s="169"/>
      <c r="D86" s="169"/>
      <c r="E86" s="169"/>
      <c r="F86" s="169"/>
      <c r="G86" s="169"/>
    </row>
    <row r="87" spans="1:7" ht="15.75" x14ac:dyDescent="0.25">
      <c r="A87" s="172" t="s">
        <v>11</v>
      </c>
      <c r="C87" s="174" t="s">
        <v>12</v>
      </c>
      <c r="D87" s="174" t="s">
        <v>6</v>
      </c>
      <c r="E87" s="174" t="s">
        <v>13</v>
      </c>
      <c r="F87" s="174" t="s">
        <v>14</v>
      </c>
      <c r="G87" s="174"/>
    </row>
    <row r="88" spans="1:7" ht="15.75" x14ac:dyDescent="0.25">
      <c r="A88" s="173"/>
      <c r="C88" s="174"/>
      <c r="D88" s="174"/>
      <c r="E88" s="174"/>
      <c r="F88" s="19" t="s">
        <v>15</v>
      </c>
      <c r="G88" s="19" t="s">
        <v>16</v>
      </c>
    </row>
    <row r="89" spans="1:7" ht="31.5" x14ac:dyDescent="0.25">
      <c r="A89" s="26" t="s">
        <v>26</v>
      </c>
      <c r="B89" s="26" t="s">
        <v>17</v>
      </c>
      <c r="C89" s="27">
        <v>8.333333333333337E-2</v>
      </c>
      <c r="D89" s="27">
        <v>0.18477964855069542</v>
      </c>
      <c r="E89" s="29">
        <v>0.44908871313907212</v>
      </c>
      <c r="F89" s="27">
        <v>0.32668383109995003</v>
      </c>
      <c r="G89" s="29">
        <v>0.65336766219990006</v>
      </c>
    </row>
    <row r="92" spans="1:7" ht="18" x14ac:dyDescent="0.25">
      <c r="A92" s="17" t="s">
        <v>0</v>
      </c>
    </row>
    <row r="94" spans="1:7" ht="15.75" x14ac:dyDescent="0.25">
      <c r="A94" s="169" t="s">
        <v>1</v>
      </c>
      <c r="B94" s="169"/>
      <c r="C94" s="169"/>
      <c r="D94" s="169"/>
      <c r="E94" s="169"/>
      <c r="F94" s="169"/>
    </row>
    <row r="95" spans="1:7" ht="31.5" x14ac:dyDescent="0.25">
      <c r="A95" s="18" t="s">
        <v>2</v>
      </c>
      <c r="C95" s="19" t="s">
        <v>3</v>
      </c>
      <c r="D95" s="19" t="s">
        <v>4</v>
      </c>
      <c r="E95" s="19" t="s">
        <v>5</v>
      </c>
      <c r="F95" s="19" t="s">
        <v>6</v>
      </c>
    </row>
    <row r="96" spans="1:7" ht="15.75" x14ac:dyDescent="0.25">
      <c r="A96" s="170" t="s">
        <v>27</v>
      </c>
      <c r="B96" s="20" t="s">
        <v>8</v>
      </c>
      <c r="C96" s="21">
        <v>2</v>
      </c>
      <c r="D96" s="21">
        <v>12</v>
      </c>
      <c r="E96" s="22">
        <v>0.16666666666666666</v>
      </c>
      <c r="F96" s="22">
        <v>0.10758287072798381</v>
      </c>
    </row>
    <row r="97" spans="1:7" ht="15.75" x14ac:dyDescent="0.25">
      <c r="A97" s="171"/>
      <c r="B97" s="23" t="s">
        <v>20</v>
      </c>
      <c r="C97" s="24">
        <v>3</v>
      </c>
      <c r="D97" s="24">
        <v>12</v>
      </c>
      <c r="E97" s="25">
        <v>0.25</v>
      </c>
      <c r="F97" s="25">
        <v>0.125</v>
      </c>
    </row>
    <row r="99" spans="1:7" ht="15.75" x14ac:dyDescent="0.25">
      <c r="A99" s="169" t="s">
        <v>10</v>
      </c>
      <c r="B99" s="169"/>
      <c r="C99" s="169"/>
      <c r="D99" s="169"/>
      <c r="E99" s="169"/>
      <c r="F99" s="169"/>
      <c r="G99" s="169"/>
    </row>
    <row r="100" spans="1:7" ht="15.75" x14ac:dyDescent="0.25">
      <c r="A100" s="172" t="s">
        <v>11</v>
      </c>
      <c r="C100" s="174" t="s">
        <v>12</v>
      </c>
      <c r="D100" s="174" t="s">
        <v>6</v>
      </c>
      <c r="E100" s="174" t="s">
        <v>13</v>
      </c>
      <c r="F100" s="174" t="s">
        <v>14</v>
      </c>
      <c r="G100" s="174"/>
    </row>
    <row r="101" spans="1:7" ht="15.75" x14ac:dyDescent="0.25">
      <c r="A101" s="173"/>
      <c r="C101" s="174"/>
      <c r="D101" s="174"/>
      <c r="E101" s="174"/>
      <c r="F101" s="19" t="s">
        <v>15</v>
      </c>
      <c r="G101" s="19" t="s">
        <v>16</v>
      </c>
    </row>
    <row r="102" spans="1:7" ht="31.5" x14ac:dyDescent="0.25">
      <c r="A102" s="26" t="s">
        <v>27</v>
      </c>
      <c r="B102" s="26" t="s">
        <v>17</v>
      </c>
      <c r="C102" s="27">
        <v>-8.3333333333333343E-2</v>
      </c>
      <c r="D102" s="27">
        <v>0.16492141787552664</v>
      </c>
      <c r="E102" s="29">
        <v>-0.50262468995003473</v>
      </c>
      <c r="F102" s="27">
        <v>0.30761408354012215</v>
      </c>
      <c r="G102" s="29">
        <v>0.6152281670802443</v>
      </c>
    </row>
    <row r="105" spans="1:7" ht="18" x14ac:dyDescent="0.25">
      <c r="A105" s="17" t="s">
        <v>0</v>
      </c>
    </row>
    <row r="107" spans="1:7" ht="15.75" x14ac:dyDescent="0.25">
      <c r="A107" s="169" t="s">
        <v>1</v>
      </c>
      <c r="B107" s="169"/>
      <c r="C107" s="169"/>
      <c r="D107" s="169"/>
      <c r="E107" s="169"/>
      <c r="F107" s="169"/>
    </row>
    <row r="108" spans="1:7" ht="31.5" x14ac:dyDescent="0.25">
      <c r="A108" s="18" t="s">
        <v>2</v>
      </c>
      <c r="C108" s="19" t="s">
        <v>3</v>
      </c>
      <c r="D108" s="19" t="s">
        <v>4</v>
      </c>
      <c r="E108" s="19" t="s">
        <v>5</v>
      </c>
      <c r="F108" s="19" t="s">
        <v>6</v>
      </c>
    </row>
    <row r="109" spans="1:7" ht="15.75" x14ac:dyDescent="0.25">
      <c r="A109" s="170" t="s">
        <v>24</v>
      </c>
      <c r="B109" s="20" t="s">
        <v>9</v>
      </c>
      <c r="C109" s="21">
        <v>0</v>
      </c>
      <c r="D109" s="21">
        <v>11</v>
      </c>
      <c r="E109" s="22">
        <v>0</v>
      </c>
      <c r="F109" s="22">
        <v>0</v>
      </c>
    </row>
    <row r="110" spans="1:7" ht="15.75" x14ac:dyDescent="0.25">
      <c r="A110" s="171"/>
      <c r="B110" s="23" t="s">
        <v>20</v>
      </c>
      <c r="C110" s="24">
        <v>0</v>
      </c>
      <c r="D110" s="24">
        <v>12</v>
      </c>
      <c r="E110" s="25">
        <v>0</v>
      </c>
      <c r="F110" s="25">
        <v>0</v>
      </c>
    </row>
    <row r="112" spans="1:7" ht="15.75" x14ac:dyDescent="0.25">
      <c r="A112" s="169" t="s">
        <v>10</v>
      </c>
      <c r="B112" s="169"/>
      <c r="C112" s="169"/>
      <c r="D112" s="169"/>
      <c r="E112" s="169"/>
      <c r="F112" s="169"/>
      <c r="G112" s="169"/>
    </row>
    <row r="113" spans="1:7" ht="15.75" x14ac:dyDescent="0.25">
      <c r="A113" s="172" t="s">
        <v>11</v>
      </c>
      <c r="C113" s="174" t="s">
        <v>12</v>
      </c>
      <c r="D113" s="174" t="s">
        <v>6</v>
      </c>
      <c r="E113" s="174" t="s">
        <v>13</v>
      </c>
      <c r="F113" s="174" t="s">
        <v>14</v>
      </c>
      <c r="G113" s="174"/>
    </row>
    <row r="114" spans="1:7" ht="15.75" x14ac:dyDescent="0.25">
      <c r="A114" s="173"/>
      <c r="C114" s="174"/>
      <c r="D114" s="174"/>
      <c r="E114" s="174"/>
      <c r="F114" s="19" t="s">
        <v>15</v>
      </c>
      <c r="G114" s="19" t="s">
        <v>16</v>
      </c>
    </row>
    <row r="115" spans="1:7" ht="31.5" x14ac:dyDescent="0.25">
      <c r="A115" s="26" t="s">
        <v>24</v>
      </c>
      <c r="B115" s="26" t="s">
        <v>17</v>
      </c>
      <c r="C115" s="27">
        <v>0</v>
      </c>
      <c r="D115" s="27">
        <v>0</v>
      </c>
      <c r="E115" s="29">
        <v>0</v>
      </c>
      <c r="F115" s="28" t="s">
        <v>28</v>
      </c>
      <c r="G115" s="29">
        <v>1</v>
      </c>
    </row>
    <row r="116" spans="1:7" ht="15.75" x14ac:dyDescent="0.25">
      <c r="A116" s="175" t="s">
        <v>29</v>
      </c>
      <c r="B116" s="175"/>
      <c r="C116" s="175"/>
      <c r="D116" s="175"/>
      <c r="E116" s="175"/>
      <c r="F116" s="175"/>
      <c r="G116" s="175"/>
    </row>
    <row r="119" spans="1:7" ht="18" x14ac:dyDescent="0.25">
      <c r="A119" s="17" t="s">
        <v>0</v>
      </c>
    </row>
    <row r="121" spans="1:7" ht="15.75" x14ac:dyDescent="0.25">
      <c r="A121" s="169" t="s">
        <v>1</v>
      </c>
      <c r="B121" s="169"/>
      <c r="C121" s="169"/>
      <c r="D121" s="169"/>
      <c r="E121" s="169"/>
      <c r="F121" s="169"/>
    </row>
    <row r="122" spans="1:7" ht="31.5" x14ac:dyDescent="0.25">
      <c r="A122" s="18" t="s">
        <v>2</v>
      </c>
      <c r="C122" s="19" t="s">
        <v>3</v>
      </c>
      <c r="D122" s="19" t="s">
        <v>4</v>
      </c>
      <c r="E122" s="19" t="s">
        <v>5</v>
      </c>
      <c r="F122" s="19" t="s">
        <v>6</v>
      </c>
    </row>
    <row r="123" spans="1:7" ht="15.75" x14ac:dyDescent="0.25">
      <c r="A123" s="170" t="s">
        <v>25</v>
      </c>
      <c r="B123" s="20" t="s">
        <v>9</v>
      </c>
      <c r="C123" s="21">
        <v>1</v>
      </c>
      <c r="D123" s="21">
        <v>11</v>
      </c>
      <c r="E123" s="22">
        <v>9.0909090909090912E-2</v>
      </c>
      <c r="F123" s="22">
        <v>8.667841720414475E-2</v>
      </c>
    </row>
    <row r="124" spans="1:7" ht="15.75" x14ac:dyDescent="0.25">
      <c r="A124" s="171"/>
      <c r="B124" s="23" t="s">
        <v>20</v>
      </c>
      <c r="C124" s="24">
        <v>1</v>
      </c>
      <c r="D124" s="24">
        <v>12</v>
      </c>
      <c r="E124" s="25">
        <v>8.3333333333333329E-2</v>
      </c>
      <c r="F124" s="25">
        <v>7.9785592313028175E-2</v>
      </c>
    </row>
    <row r="126" spans="1:7" ht="15.75" x14ac:dyDescent="0.25">
      <c r="A126" s="169" t="s">
        <v>10</v>
      </c>
      <c r="B126" s="169"/>
      <c r="C126" s="169"/>
      <c r="D126" s="169"/>
      <c r="E126" s="169"/>
      <c r="F126" s="169"/>
      <c r="G126" s="169"/>
    </row>
    <row r="127" spans="1:7" ht="15.75" x14ac:dyDescent="0.25">
      <c r="A127" s="172" t="s">
        <v>11</v>
      </c>
      <c r="C127" s="174" t="s">
        <v>12</v>
      </c>
      <c r="D127" s="174" t="s">
        <v>6</v>
      </c>
      <c r="E127" s="174" t="s">
        <v>13</v>
      </c>
      <c r="F127" s="174" t="s">
        <v>14</v>
      </c>
      <c r="G127" s="174"/>
    </row>
    <row r="128" spans="1:7" ht="15.75" x14ac:dyDescent="0.25">
      <c r="A128" s="173"/>
      <c r="C128" s="174"/>
      <c r="D128" s="174"/>
      <c r="E128" s="174"/>
      <c r="F128" s="19" t="s">
        <v>15</v>
      </c>
      <c r="G128" s="19" t="s">
        <v>16</v>
      </c>
    </row>
    <row r="129" spans="1:7" ht="31.5" x14ac:dyDescent="0.25">
      <c r="A129" s="26" t="s">
        <v>25</v>
      </c>
      <c r="B129" s="26" t="s">
        <v>17</v>
      </c>
      <c r="C129" s="27">
        <v>7.5757575757575829E-3</v>
      </c>
      <c r="D129" s="27">
        <v>0.11780869556088175</v>
      </c>
      <c r="E129" s="29">
        <v>6.4409852884703564E-2</v>
      </c>
      <c r="F129" s="27">
        <v>0.47432194242584447</v>
      </c>
      <c r="G129" s="29">
        <v>0.94864388485168893</v>
      </c>
    </row>
    <row r="132" spans="1:7" ht="18" x14ac:dyDescent="0.25">
      <c r="A132" s="17" t="s">
        <v>0</v>
      </c>
    </row>
    <row r="134" spans="1:7" ht="15.75" x14ac:dyDescent="0.25">
      <c r="A134" s="169" t="s">
        <v>1</v>
      </c>
      <c r="B134" s="169"/>
      <c r="C134" s="169"/>
      <c r="D134" s="169"/>
      <c r="E134" s="169"/>
      <c r="F134" s="169"/>
    </row>
    <row r="135" spans="1:7" ht="31.5" x14ac:dyDescent="0.25">
      <c r="A135" s="18" t="s">
        <v>2</v>
      </c>
      <c r="C135" s="19" t="s">
        <v>3</v>
      </c>
      <c r="D135" s="19" t="s">
        <v>4</v>
      </c>
      <c r="E135" s="19" t="s">
        <v>5</v>
      </c>
      <c r="F135" s="19" t="s">
        <v>6</v>
      </c>
    </row>
    <row r="136" spans="1:7" ht="15.75" x14ac:dyDescent="0.25">
      <c r="A136" s="170" t="s">
        <v>26</v>
      </c>
      <c r="B136" s="20" t="s">
        <v>9</v>
      </c>
      <c r="C136" s="21">
        <v>7</v>
      </c>
      <c r="D136" s="21">
        <v>11</v>
      </c>
      <c r="E136" s="22">
        <v>0.63636363636363635</v>
      </c>
      <c r="F136" s="22">
        <v>0.14504073367590284</v>
      </c>
    </row>
    <row r="137" spans="1:7" ht="15.75" x14ac:dyDescent="0.25">
      <c r="A137" s="171"/>
      <c r="B137" s="23" t="s">
        <v>20</v>
      </c>
      <c r="C137" s="24">
        <v>8</v>
      </c>
      <c r="D137" s="24">
        <v>12</v>
      </c>
      <c r="E137" s="25">
        <v>0.66666666666666663</v>
      </c>
      <c r="F137" s="25">
        <v>0.13608276348795434</v>
      </c>
    </row>
    <row r="139" spans="1:7" ht="15.75" x14ac:dyDescent="0.25">
      <c r="A139" s="169" t="s">
        <v>10</v>
      </c>
      <c r="B139" s="169"/>
      <c r="C139" s="169"/>
      <c r="D139" s="169"/>
      <c r="E139" s="169"/>
      <c r="F139" s="169"/>
      <c r="G139" s="169"/>
    </row>
    <row r="140" spans="1:7" ht="15.75" x14ac:dyDescent="0.25">
      <c r="A140" s="172" t="s">
        <v>11</v>
      </c>
      <c r="C140" s="174" t="s">
        <v>12</v>
      </c>
      <c r="D140" s="174" t="s">
        <v>6</v>
      </c>
      <c r="E140" s="174" t="s">
        <v>13</v>
      </c>
      <c r="F140" s="174" t="s">
        <v>14</v>
      </c>
      <c r="G140" s="174"/>
    </row>
    <row r="141" spans="1:7" ht="15.75" x14ac:dyDescent="0.25">
      <c r="A141" s="173"/>
      <c r="C141" s="174"/>
      <c r="D141" s="174"/>
      <c r="E141" s="174"/>
      <c r="F141" s="19" t="s">
        <v>15</v>
      </c>
      <c r="G141" s="19" t="s">
        <v>16</v>
      </c>
    </row>
    <row r="142" spans="1:7" ht="31.5" x14ac:dyDescent="0.25">
      <c r="A142" s="26" t="s">
        <v>26</v>
      </c>
      <c r="B142" s="26" t="s">
        <v>17</v>
      </c>
      <c r="C142" s="27">
        <v>-3.0303030303030276E-2</v>
      </c>
      <c r="D142" s="27">
        <v>0.19888522555424448</v>
      </c>
      <c r="E142" s="29">
        <v>-0.15242153139344583</v>
      </c>
      <c r="F142" s="27">
        <v>0.43942723794471783</v>
      </c>
      <c r="G142" s="29">
        <v>0.87885447588943566</v>
      </c>
    </row>
    <row r="145" spans="1:7" ht="18" x14ac:dyDescent="0.25">
      <c r="A145" s="17" t="s">
        <v>0</v>
      </c>
    </row>
    <row r="147" spans="1:7" ht="15.75" x14ac:dyDescent="0.25">
      <c r="A147" s="169" t="s">
        <v>1</v>
      </c>
      <c r="B147" s="169"/>
      <c r="C147" s="169"/>
      <c r="D147" s="169"/>
      <c r="E147" s="169"/>
      <c r="F147" s="169"/>
    </row>
    <row r="148" spans="1:7" ht="31.5" x14ac:dyDescent="0.25">
      <c r="A148" s="18" t="s">
        <v>2</v>
      </c>
      <c r="C148" s="19" t="s">
        <v>3</v>
      </c>
      <c r="D148" s="19" t="s">
        <v>4</v>
      </c>
      <c r="E148" s="19" t="s">
        <v>5</v>
      </c>
      <c r="F148" s="19" t="s">
        <v>6</v>
      </c>
    </row>
    <row r="149" spans="1:7" ht="15.75" x14ac:dyDescent="0.25">
      <c r="A149" s="170" t="s">
        <v>27</v>
      </c>
      <c r="B149" s="20" t="s">
        <v>9</v>
      </c>
      <c r="C149" s="21">
        <v>3</v>
      </c>
      <c r="D149" s="21">
        <v>11</v>
      </c>
      <c r="E149" s="22">
        <v>0.27272727272727271</v>
      </c>
      <c r="F149" s="22">
        <v>0.13428162652290843</v>
      </c>
    </row>
    <row r="150" spans="1:7" ht="15.75" x14ac:dyDescent="0.25">
      <c r="A150" s="171"/>
      <c r="B150" s="23" t="s">
        <v>20</v>
      </c>
      <c r="C150" s="24">
        <v>3</v>
      </c>
      <c r="D150" s="24">
        <v>12</v>
      </c>
      <c r="E150" s="25">
        <v>0.25</v>
      </c>
      <c r="F150" s="25">
        <v>0.125</v>
      </c>
    </row>
    <row r="152" spans="1:7" ht="15.75" x14ac:dyDescent="0.25">
      <c r="A152" s="169" t="s">
        <v>10</v>
      </c>
      <c r="B152" s="169"/>
      <c r="C152" s="169"/>
      <c r="D152" s="169"/>
      <c r="E152" s="169"/>
      <c r="F152" s="169"/>
      <c r="G152" s="169"/>
    </row>
    <row r="153" spans="1:7" ht="15.75" x14ac:dyDescent="0.25">
      <c r="A153" s="172" t="s">
        <v>11</v>
      </c>
      <c r="C153" s="174" t="s">
        <v>12</v>
      </c>
      <c r="D153" s="174" t="s">
        <v>6</v>
      </c>
      <c r="E153" s="174" t="s">
        <v>13</v>
      </c>
      <c r="F153" s="174" t="s">
        <v>14</v>
      </c>
      <c r="G153" s="174"/>
    </row>
    <row r="154" spans="1:7" ht="15.75" x14ac:dyDescent="0.25">
      <c r="A154" s="173"/>
      <c r="C154" s="174"/>
      <c r="D154" s="174"/>
      <c r="E154" s="174"/>
      <c r="F154" s="19" t="s">
        <v>15</v>
      </c>
      <c r="G154" s="19" t="s">
        <v>16</v>
      </c>
    </row>
    <row r="155" spans="1:7" ht="31.5" x14ac:dyDescent="0.25">
      <c r="A155" s="26" t="s">
        <v>27</v>
      </c>
      <c r="B155" s="26" t="s">
        <v>17</v>
      </c>
      <c r="C155" s="27">
        <v>2.2727272727272707E-2</v>
      </c>
      <c r="D155" s="27">
        <v>0.18345722995193695</v>
      </c>
      <c r="E155" s="29">
        <v>0.1239932721997533</v>
      </c>
      <c r="F155" s="27">
        <v>0.4506603009813166</v>
      </c>
      <c r="G155" s="29">
        <v>0.90132060196263319</v>
      </c>
    </row>
  </sheetData>
  <mergeCells count="97">
    <mergeCell ref="A3:F3"/>
    <mergeCell ref="A5:A6"/>
    <mergeCell ref="A8:G8"/>
    <mergeCell ref="A9:A10"/>
    <mergeCell ref="C9:C10"/>
    <mergeCell ref="D9:D10"/>
    <mergeCell ref="E9:E10"/>
    <mergeCell ref="F9:G9"/>
    <mergeCell ref="A16:F16"/>
    <mergeCell ref="A18:A19"/>
    <mergeCell ref="A21:G21"/>
    <mergeCell ref="A22:A23"/>
    <mergeCell ref="C22:C23"/>
    <mergeCell ref="D22:D23"/>
    <mergeCell ref="E22:E23"/>
    <mergeCell ref="F22:G22"/>
    <mergeCell ref="A29:F29"/>
    <mergeCell ref="A31:A32"/>
    <mergeCell ref="A34:G34"/>
    <mergeCell ref="A35:A36"/>
    <mergeCell ref="C35:C36"/>
    <mergeCell ref="D35:D36"/>
    <mergeCell ref="E35:E36"/>
    <mergeCell ref="F35:G35"/>
    <mergeCell ref="A42:F42"/>
    <mergeCell ref="A44:A45"/>
    <mergeCell ref="A47:G47"/>
    <mergeCell ref="A48:A49"/>
    <mergeCell ref="C48:C49"/>
    <mergeCell ref="D48:D49"/>
    <mergeCell ref="E48:E49"/>
    <mergeCell ref="F48:G48"/>
    <mergeCell ref="A55:F55"/>
    <mergeCell ref="A57:A58"/>
    <mergeCell ref="A60:G60"/>
    <mergeCell ref="A61:A62"/>
    <mergeCell ref="C61:C62"/>
    <mergeCell ref="D61:D62"/>
    <mergeCell ref="E61:E62"/>
    <mergeCell ref="F61:G61"/>
    <mergeCell ref="A68:F68"/>
    <mergeCell ref="A70:A71"/>
    <mergeCell ref="A73:G73"/>
    <mergeCell ref="A74:A75"/>
    <mergeCell ref="C74:C75"/>
    <mergeCell ref="D74:D75"/>
    <mergeCell ref="E74:E75"/>
    <mergeCell ref="F74:G74"/>
    <mergeCell ref="A81:F81"/>
    <mergeCell ref="A83:A84"/>
    <mergeCell ref="A86:G86"/>
    <mergeCell ref="A87:A88"/>
    <mergeCell ref="C87:C88"/>
    <mergeCell ref="D87:D88"/>
    <mergeCell ref="E87:E88"/>
    <mergeCell ref="F87:G87"/>
    <mergeCell ref="A94:F94"/>
    <mergeCell ref="A96:A97"/>
    <mergeCell ref="A99:G99"/>
    <mergeCell ref="A100:A101"/>
    <mergeCell ref="C100:C101"/>
    <mergeCell ref="D100:D101"/>
    <mergeCell ref="E100:E101"/>
    <mergeCell ref="F100:G100"/>
    <mergeCell ref="A107:F107"/>
    <mergeCell ref="A109:A110"/>
    <mergeCell ref="A112:G112"/>
    <mergeCell ref="A113:A114"/>
    <mergeCell ref="C113:C114"/>
    <mergeCell ref="D113:D114"/>
    <mergeCell ref="E113:E114"/>
    <mergeCell ref="F113:G113"/>
    <mergeCell ref="A116:G116"/>
    <mergeCell ref="A121:F121"/>
    <mergeCell ref="A123:A124"/>
    <mergeCell ref="A126:G126"/>
    <mergeCell ref="A127:A128"/>
    <mergeCell ref="C127:C128"/>
    <mergeCell ref="D127:D128"/>
    <mergeCell ref="E127:E128"/>
    <mergeCell ref="F127:G127"/>
    <mergeCell ref="A134:F134"/>
    <mergeCell ref="A136:A137"/>
    <mergeCell ref="A139:G139"/>
    <mergeCell ref="A140:A141"/>
    <mergeCell ref="C140:C141"/>
    <mergeCell ref="D140:D141"/>
    <mergeCell ref="E140:E141"/>
    <mergeCell ref="F140:G140"/>
    <mergeCell ref="A147:F147"/>
    <mergeCell ref="A149:A150"/>
    <mergeCell ref="A152:G152"/>
    <mergeCell ref="A153:A154"/>
    <mergeCell ref="C153:C154"/>
    <mergeCell ref="D153:D154"/>
    <mergeCell ref="E153:E154"/>
    <mergeCell ref="F153:G15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8FC14-0BDA-4869-89D0-A37F458B7E0D}">
  <dimension ref="A2:G121"/>
  <sheetViews>
    <sheetView topLeftCell="A99" zoomScale="85" zoomScaleNormal="85" workbookViewId="0">
      <selection activeCell="A6" sqref="A6:A7"/>
    </sheetView>
  </sheetViews>
  <sheetFormatPr defaultRowHeight="15" x14ac:dyDescent="0.25"/>
  <cols>
    <col min="1" max="1" width="76.28515625" style="16" customWidth="1"/>
    <col min="2" max="2" width="16.42578125" style="16" customWidth="1"/>
    <col min="3" max="4" width="18.140625" style="16" customWidth="1"/>
    <col min="5" max="5" width="12.7109375" style="16" customWidth="1"/>
    <col min="6" max="6" width="18.140625" style="16" customWidth="1"/>
    <col min="7" max="7" width="14.5703125" style="16" customWidth="1"/>
    <col min="8" max="16384" width="9.140625" style="16"/>
  </cols>
  <sheetData>
    <row r="2" spans="1:7" ht="18" x14ac:dyDescent="0.25">
      <c r="A2" s="72" t="s">
        <v>0</v>
      </c>
    </row>
    <row r="4" spans="1:7" ht="15.75" x14ac:dyDescent="0.25">
      <c r="A4" s="177" t="s">
        <v>1</v>
      </c>
      <c r="B4" s="177"/>
      <c r="C4" s="177"/>
      <c r="D4" s="177"/>
      <c r="E4" s="177"/>
      <c r="F4" s="177"/>
    </row>
    <row r="5" spans="1:7" ht="31.5" x14ac:dyDescent="0.25">
      <c r="A5" s="73" t="s">
        <v>2</v>
      </c>
      <c r="C5" s="74" t="s">
        <v>3</v>
      </c>
      <c r="D5" s="74" t="s">
        <v>4</v>
      </c>
      <c r="E5" s="74" t="s">
        <v>5</v>
      </c>
      <c r="F5" s="74" t="s">
        <v>6</v>
      </c>
    </row>
    <row r="6" spans="1:7" ht="15.75" x14ac:dyDescent="0.25">
      <c r="A6" s="178" t="s">
        <v>45</v>
      </c>
      <c r="B6" s="75" t="s">
        <v>8</v>
      </c>
      <c r="C6" s="76">
        <v>0</v>
      </c>
      <c r="D6" s="76">
        <v>12</v>
      </c>
      <c r="E6" s="77">
        <v>0</v>
      </c>
      <c r="F6" s="77">
        <v>0</v>
      </c>
    </row>
    <row r="7" spans="1:7" ht="15.75" x14ac:dyDescent="0.25">
      <c r="A7" s="179"/>
      <c r="B7" s="78" t="s">
        <v>9</v>
      </c>
      <c r="C7" s="79">
        <v>0</v>
      </c>
      <c r="D7" s="79">
        <v>11</v>
      </c>
      <c r="E7" s="80">
        <v>0</v>
      </c>
      <c r="F7" s="80">
        <v>0</v>
      </c>
    </row>
    <row r="9" spans="1:7" ht="15.75" x14ac:dyDescent="0.25">
      <c r="A9" s="177" t="s">
        <v>10</v>
      </c>
      <c r="B9" s="177"/>
      <c r="C9" s="177"/>
      <c r="D9" s="177"/>
      <c r="E9" s="177"/>
      <c r="F9" s="177"/>
      <c r="G9" s="177"/>
    </row>
    <row r="10" spans="1:7" ht="15.75" x14ac:dyDescent="0.25">
      <c r="A10" s="180" t="s">
        <v>11</v>
      </c>
      <c r="C10" s="182" t="s">
        <v>12</v>
      </c>
      <c r="D10" s="182" t="s">
        <v>6</v>
      </c>
      <c r="E10" s="182" t="s">
        <v>13</v>
      </c>
      <c r="F10" s="182" t="s">
        <v>14</v>
      </c>
      <c r="G10" s="182"/>
    </row>
    <row r="11" spans="1:7" ht="15.75" x14ac:dyDescent="0.25">
      <c r="A11" s="181"/>
      <c r="C11" s="182"/>
      <c r="D11" s="182"/>
      <c r="E11" s="182"/>
      <c r="F11" s="74" t="s">
        <v>15</v>
      </c>
      <c r="G11" s="74" t="s">
        <v>16</v>
      </c>
    </row>
    <row r="12" spans="1:7" ht="47.25" x14ac:dyDescent="0.25">
      <c r="A12" s="81" t="s">
        <v>45</v>
      </c>
      <c r="B12" s="81" t="s">
        <v>17</v>
      </c>
      <c r="C12" s="82">
        <v>0</v>
      </c>
      <c r="D12" s="82">
        <v>0</v>
      </c>
      <c r="E12" s="83">
        <v>0</v>
      </c>
      <c r="F12" s="82">
        <v>1</v>
      </c>
      <c r="G12" s="83">
        <v>1</v>
      </c>
    </row>
    <row r="13" spans="1:7" ht="15.75" x14ac:dyDescent="0.25">
      <c r="A13" s="176" t="s">
        <v>29</v>
      </c>
      <c r="B13" s="176"/>
      <c r="C13" s="176"/>
      <c r="D13" s="176"/>
      <c r="E13" s="176"/>
      <c r="F13" s="176"/>
      <c r="G13" s="176"/>
    </row>
    <row r="16" spans="1:7" ht="18" x14ac:dyDescent="0.25">
      <c r="A16" s="72" t="s">
        <v>0</v>
      </c>
    </row>
    <row r="18" spans="1:7" ht="15.75" x14ac:dyDescent="0.25">
      <c r="A18" s="177" t="s">
        <v>1</v>
      </c>
      <c r="B18" s="177"/>
      <c r="C18" s="177"/>
      <c r="D18" s="177"/>
      <c r="E18" s="177"/>
      <c r="F18" s="177"/>
    </row>
    <row r="19" spans="1:7" ht="31.5" x14ac:dyDescent="0.25">
      <c r="A19" s="73" t="s">
        <v>2</v>
      </c>
      <c r="C19" s="74" t="s">
        <v>3</v>
      </c>
      <c r="D19" s="74" t="s">
        <v>4</v>
      </c>
      <c r="E19" s="74" t="s">
        <v>5</v>
      </c>
      <c r="F19" s="74" t="s">
        <v>6</v>
      </c>
    </row>
    <row r="20" spans="1:7" ht="15.75" x14ac:dyDescent="0.25">
      <c r="A20" s="178" t="s">
        <v>46</v>
      </c>
      <c r="B20" s="75" t="s">
        <v>8</v>
      </c>
      <c r="C20" s="76">
        <v>1</v>
      </c>
      <c r="D20" s="76">
        <v>12</v>
      </c>
      <c r="E20" s="77">
        <v>8.3333333333333329E-2</v>
      </c>
      <c r="F20" s="77">
        <v>7.9785592313028175E-2</v>
      </c>
    </row>
    <row r="21" spans="1:7" ht="15.75" x14ac:dyDescent="0.25">
      <c r="A21" s="179"/>
      <c r="B21" s="78" t="s">
        <v>9</v>
      </c>
      <c r="C21" s="79">
        <v>0</v>
      </c>
      <c r="D21" s="79">
        <v>11</v>
      </c>
      <c r="E21" s="80">
        <v>0</v>
      </c>
      <c r="F21" s="80">
        <v>0</v>
      </c>
    </row>
    <row r="23" spans="1:7" ht="15.75" x14ac:dyDescent="0.25">
      <c r="A23" s="177" t="s">
        <v>10</v>
      </c>
      <c r="B23" s="177"/>
      <c r="C23" s="177"/>
      <c r="D23" s="177"/>
      <c r="E23" s="177"/>
      <c r="F23" s="177"/>
      <c r="G23" s="177"/>
    </row>
    <row r="24" spans="1:7" ht="15.75" x14ac:dyDescent="0.25">
      <c r="A24" s="180" t="s">
        <v>11</v>
      </c>
      <c r="C24" s="182" t="s">
        <v>12</v>
      </c>
      <c r="D24" s="182" t="s">
        <v>6</v>
      </c>
      <c r="E24" s="182" t="s">
        <v>13</v>
      </c>
      <c r="F24" s="182" t="s">
        <v>14</v>
      </c>
      <c r="G24" s="182"/>
    </row>
    <row r="25" spans="1:7" ht="15.75" x14ac:dyDescent="0.25">
      <c r="A25" s="181"/>
      <c r="C25" s="182"/>
      <c r="D25" s="182"/>
      <c r="E25" s="182"/>
      <c r="F25" s="74" t="s">
        <v>15</v>
      </c>
      <c r="G25" s="74" t="s">
        <v>16</v>
      </c>
    </row>
    <row r="26" spans="1:7" ht="47.25" x14ac:dyDescent="0.25">
      <c r="A26" s="81" t="s">
        <v>46</v>
      </c>
      <c r="B26" s="81" t="s">
        <v>17</v>
      </c>
      <c r="C26" s="82">
        <v>8.3333333333333329E-2</v>
      </c>
      <c r="D26" s="82">
        <v>7.9785592313028175E-2</v>
      </c>
      <c r="E26" s="83">
        <v>0.97894501037256065</v>
      </c>
      <c r="F26" s="82">
        <v>0.16380357538112444</v>
      </c>
      <c r="G26" s="83">
        <v>0.32760715076224889</v>
      </c>
    </row>
    <row r="29" spans="1:7" ht="18" x14ac:dyDescent="0.25">
      <c r="A29" s="72" t="s">
        <v>0</v>
      </c>
    </row>
    <row r="31" spans="1:7" ht="15.75" x14ac:dyDescent="0.25">
      <c r="A31" s="177" t="s">
        <v>1</v>
      </c>
      <c r="B31" s="177"/>
      <c r="C31" s="177"/>
      <c r="D31" s="177"/>
      <c r="E31" s="177"/>
      <c r="F31" s="177"/>
    </row>
    <row r="32" spans="1:7" ht="31.5" x14ac:dyDescent="0.25">
      <c r="A32" s="73" t="s">
        <v>2</v>
      </c>
      <c r="C32" s="74" t="s">
        <v>3</v>
      </c>
      <c r="D32" s="74" t="s">
        <v>4</v>
      </c>
      <c r="E32" s="74" t="s">
        <v>5</v>
      </c>
      <c r="F32" s="74" t="s">
        <v>6</v>
      </c>
    </row>
    <row r="33" spans="1:7" ht="15.75" x14ac:dyDescent="0.25">
      <c r="A33" s="178" t="s">
        <v>47</v>
      </c>
      <c r="B33" s="75" t="s">
        <v>8</v>
      </c>
      <c r="C33" s="76">
        <v>11</v>
      </c>
      <c r="D33" s="76">
        <v>12</v>
      </c>
      <c r="E33" s="77">
        <v>0.91666666666666663</v>
      </c>
      <c r="F33" s="77">
        <v>7.9785592313028189E-2</v>
      </c>
    </row>
    <row r="34" spans="1:7" ht="15.75" x14ac:dyDescent="0.25">
      <c r="A34" s="179"/>
      <c r="B34" s="78" t="s">
        <v>9</v>
      </c>
      <c r="C34" s="79">
        <v>11</v>
      </c>
      <c r="D34" s="79">
        <v>11</v>
      </c>
      <c r="E34" s="80">
        <v>1</v>
      </c>
      <c r="F34" s="80">
        <v>0</v>
      </c>
    </row>
    <row r="36" spans="1:7" ht="15.75" x14ac:dyDescent="0.25">
      <c r="A36" s="177" t="s">
        <v>10</v>
      </c>
      <c r="B36" s="177"/>
      <c r="C36" s="177"/>
      <c r="D36" s="177"/>
      <c r="E36" s="177"/>
      <c r="F36" s="177"/>
      <c r="G36" s="177"/>
    </row>
    <row r="37" spans="1:7" ht="15.75" x14ac:dyDescent="0.25">
      <c r="A37" s="180" t="s">
        <v>11</v>
      </c>
      <c r="C37" s="182" t="s">
        <v>12</v>
      </c>
      <c r="D37" s="182" t="s">
        <v>6</v>
      </c>
      <c r="E37" s="182" t="s">
        <v>13</v>
      </c>
      <c r="F37" s="182" t="s">
        <v>14</v>
      </c>
      <c r="G37" s="182"/>
    </row>
    <row r="38" spans="1:7" ht="15.75" x14ac:dyDescent="0.25">
      <c r="A38" s="181"/>
      <c r="C38" s="182"/>
      <c r="D38" s="182"/>
      <c r="E38" s="182"/>
      <c r="F38" s="74" t="s">
        <v>15</v>
      </c>
      <c r="G38" s="74" t="s">
        <v>16</v>
      </c>
    </row>
    <row r="39" spans="1:7" ht="31.5" x14ac:dyDescent="0.25">
      <c r="A39" s="81" t="s">
        <v>47</v>
      </c>
      <c r="B39" s="81" t="s">
        <v>17</v>
      </c>
      <c r="C39" s="82">
        <v>-8.333333333333337E-2</v>
      </c>
      <c r="D39" s="82">
        <v>7.9785592313028189E-2</v>
      </c>
      <c r="E39" s="83">
        <v>-0.97894501037256165</v>
      </c>
      <c r="F39" s="82">
        <v>0.16380357538112419</v>
      </c>
      <c r="G39" s="83">
        <v>0.32760715076224839</v>
      </c>
    </row>
    <row r="42" spans="1:7" ht="18" x14ac:dyDescent="0.25">
      <c r="A42" s="72" t="s">
        <v>0</v>
      </c>
    </row>
    <row r="44" spans="1:7" ht="15.75" x14ac:dyDescent="0.25">
      <c r="A44" s="177" t="s">
        <v>1</v>
      </c>
      <c r="B44" s="177"/>
      <c r="C44" s="177"/>
      <c r="D44" s="177"/>
      <c r="E44" s="177"/>
      <c r="F44" s="177"/>
    </row>
    <row r="45" spans="1:7" ht="31.5" x14ac:dyDescent="0.25">
      <c r="A45" s="73" t="s">
        <v>2</v>
      </c>
      <c r="C45" s="74" t="s">
        <v>3</v>
      </c>
      <c r="D45" s="74" t="s">
        <v>4</v>
      </c>
      <c r="E45" s="74" t="s">
        <v>5</v>
      </c>
      <c r="F45" s="74" t="s">
        <v>6</v>
      </c>
    </row>
    <row r="46" spans="1:7" ht="15.75" x14ac:dyDescent="0.25">
      <c r="A46" s="178" t="s">
        <v>45</v>
      </c>
      <c r="B46" s="75" t="s">
        <v>8</v>
      </c>
      <c r="C46" s="76">
        <v>0</v>
      </c>
      <c r="D46" s="76">
        <v>12</v>
      </c>
      <c r="E46" s="77">
        <v>0</v>
      </c>
      <c r="F46" s="77">
        <v>0</v>
      </c>
    </row>
    <row r="47" spans="1:7" ht="15.75" x14ac:dyDescent="0.25">
      <c r="A47" s="179"/>
      <c r="B47" s="78" t="s">
        <v>20</v>
      </c>
      <c r="C47" s="79">
        <v>0</v>
      </c>
      <c r="D47" s="79">
        <v>12</v>
      </c>
      <c r="E47" s="80">
        <v>0</v>
      </c>
      <c r="F47" s="80">
        <v>0</v>
      </c>
    </row>
    <row r="49" spans="1:7" ht="15.75" x14ac:dyDescent="0.25">
      <c r="A49" s="177" t="s">
        <v>10</v>
      </c>
      <c r="B49" s="177"/>
      <c r="C49" s="177"/>
      <c r="D49" s="177"/>
      <c r="E49" s="177"/>
      <c r="F49" s="177"/>
      <c r="G49" s="177"/>
    </row>
    <row r="50" spans="1:7" ht="15.75" x14ac:dyDescent="0.25">
      <c r="A50" s="180" t="s">
        <v>11</v>
      </c>
      <c r="C50" s="182" t="s">
        <v>12</v>
      </c>
      <c r="D50" s="182" t="s">
        <v>6</v>
      </c>
      <c r="E50" s="182" t="s">
        <v>13</v>
      </c>
      <c r="F50" s="182" t="s">
        <v>14</v>
      </c>
      <c r="G50" s="182"/>
    </row>
    <row r="51" spans="1:7" ht="15.75" x14ac:dyDescent="0.25">
      <c r="A51" s="181"/>
      <c r="C51" s="182"/>
      <c r="D51" s="182"/>
      <c r="E51" s="182"/>
      <c r="F51" s="74" t="s">
        <v>15</v>
      </c>
      <c r="G51" s="74" t="s">
        <v>16</v>
      </c>
    </row>
    <row r="52" spans="1:7" ht="47.25" x14ac:dyDescent="0.25">
      <c r="A52" s="81" t="s">
        <v>45</v>
      </c>
      <c r="B52" s="81" t="s">
        <v>17</v>
      </c>
      <c r="C52" s="82">
        <v>0</v>
      </c>
      <c r="D52" s="82">
        <v>0</v>
      </c>
      <c r="E52" s="83">
        <v>0</v>
      </c>
      <c r="F52" s="82">
        <v>1</v>
      </c>
      <c r="G52" s="83">
        <v>1</v>
      </c>
    </row>
    <row r="53" spans="1:7" ht="15.75" x14ac:dyDescent="0.25">
      <c r="A53" s="176" t="s">
        <v>29</v>
      </c>
      <c r="B53" s="176"/>
      <c r="C53" s="176"/>
      <c r="D53" s="176"/>
      <c r="E53" s="176"/>
      <c r="F53" s="176"/>
      <c r="G53" s="176"/>
    </row>
    <row r="56" spans="1:7" ht="18" x14ac:dyDescent="0.25">
      <c r="A56" s="72" t="s">
        <v>0</v>
      </c>
    </row>
    <row r="58" spans="1:7" ht="15.75" x14ac:dyDescent="0.25">
      <c r="A58" s="177" t="s">
        <v>1</v>
      </c>
      <c r="B58" s="177"/>
      <c r="C58" s="177"/>
      <c r="D58" s="177"/>
      <c r="E58" s="177"/>
      <c r="F58" s="177"/>
    </row>
    <row r="59" spans="1:7" ht="31.5" x14ac:dyDescent="0.25">
      <c r="A59" s="73" t="s">
        <v>2</v>
      </c>
      <c r="C59" s="74" t="s">
        <v>3</v>
      </c>
      <c r="D59" s="74" t="s">
        <v>4</v>
      </c>
      <c r="E59" s="74" t="s">
        <v>5</v>
      </c>
      <c r="F59" s="74" t="s">
        <v>6</v>
      </c>
    </row>
    <row r="60" spans="1:7" ht="15.75" x14ac:dyDescent="0.25">
      <c r="A60" s="178" t="s">
        <v>46</v>
      </c>
      <c r="B60" s="75" t="s">
        <v>8</v>
      </c>
      <c r="C60" s="76">
        <v>1</v>
      </c>
      <c r="D60" s="76">
        <v>12</v>
      </c>
      <c r="E60" s="77">
        <v>8.3333333333333329E-2</v>
      </c>
      <c r="F60" s="77">
        <v>7.9785592313028175E-2</v>
      </c>
    </row>
    <row r="61" spans="1:7" ht="15.75" x14ac:dyDescent="0.25">
      <c r="A61" s="179"/>
      <c r="B61" s="78" t="s">
        <v>20</v>
      </c>
      <c r="C61" s="79">
        <v>0</v>
      </c>
      <c r="D61" s="79">
        <v>12</v>
      </c>
      <c r="E61" s="80">
        <v>0</v>
      </c>
      <c r="F61" s="80">
        <v>0</v>
      </c>
    </row>
    <row r="63" spans="1:7" ht="15.75" x14ac:dyDescent="0.25">
      <c r="A63" s="177" t="s">
        <v>10</v>
      </c>
      <c r="B63" s="177"/>
      <c r="C63" s="177"/>
      <c r="D63" s="177"/>
      <c r="E63" s="177"/>
      <c r="F63" s="177"/>
      <c r="G63" s="177"/>
    </row>
    <row r="64" spans="1:7" ht="15.75" x14ac:dyDescent="0.25">
      <c r="A64" s="180" t="s">
        <v>11</v>
      </c>
      <c r="C64" s="182" t="s">
        <v>12</v>
      </c>
      <c r="D64" s="182" t="s">
        <v>6</v>
      </c>
      <c r="E64" s="182" t="s">
        <v>13</v>
      </c>
      <c r="F64" s="182" t="s">
        <v>14</v>
      </c>
      <c r="G64" s="182"/>
    </row>
    <row r="65" spans="1:7" ht="15.75" x14ac:dyDescent="0.25">
      <c r="A65" s="181"/>
      <c r="C65" s="182"/>
      <c r="D65" s="182"/>
      <c r="E65" s="182"/>
      <c r="F65" s="74" t="s">
        <v>15</v>
      </c>
      <c r="G65" s="74" t="s">
        <v>16</v>
      </c>
    </row>
    <row r="66" spans="1:7" ht="47.25" x14ac:dyDescent="0.25">
      <c r="A66" s="81" t="s">
        <v>46</v>
      </c>
      <c r="B66" s="81" t="s">
        <v>17</v>
      </c>
      <c r="C66" s="82">
        <v>8.3333333333333329E-2</v>
      </c>
      <c r="D66" s="82">
        <v>7.9785592313028175E-2</v>
      </c>
      <c r="E66" s="83">
        <v>1.0215078369104982</v>
      </c>
      <c r="F66" s="82">
        <v>0.15350694901691264</v>
      </c>
      <c r="G66" s="83">
        <v>0.30701389803382528</v>
      </c>
    </row>
    <row r="69" spans="1:7" ht="18" x14ac:dyDescent="0.25">
      <c r="A69" s="72" t="s">
        <v>0</v>
      </c>
    </row>
    <row r="71" spans="1:7" ht="15.75" x14ac:dyDescent="0.25">
      <c r="A71" s="177" t="s">
        <v>1</v>
      </c>
      <c r="B71" s="177"/>
      <c r="C71" s="177"/>
      <c r="D71" s="177"/>
      <c r="E71" s="177"/>
      <c r="F71" s="177"/>
    </row>
    <row r="72" spans="1:7" ht="31.5" x14ac:dyDescent="0.25">
      <c r="A72" s="73" t="s">
        <v>2</v>
      </c>
      <c r="C72" s="74" t="s">
        <v>3</v>
      </c>
      <c r="D72" s="74" t="s">
        <v>4</v>
      </c>
      <c r="E72" s="74" t="s">
        <v>5</v>
      </c>
      <c r="F72" s="74" t="s">
        <v>6</v>
      </c>
    </row>
    <row r="73" spans="1:7" ht="15.75" x14ac:dyDescent="0.25">
      <c r="A73" s="178" t="s">
        <v>47</v>
      </c>
      <c r="B73" s="75" t="s">
        <v>8</v>
      </c>
      <c r="C73" s="76">
        <v>11</v>
      </c>
      <c r="D73" s="76">
        <v>12</v>
      </c>
      <c r="E73" s="77">
        <v>0.91666666666666663</v>
      </c>
      <c r="F73" s="77">
        <v>7.9785592313028189E-2</v>
      </c>
    </row>
    <row r="74" spans="1:7" ht="15.75" x14ac:dyDescent="0.25">
      <c r="A74" s="179"/>
      <c r="B74" s="78" t="s">
        <v>20</v>
      </c>
      <c r="C74" s="79">
        <v>12</v>
      </c>
      <c r="D74" s="79">
        <v>12</v>
      </c>
      <c r="E74" s="80">
        <v>1</v>
      </c>
      <c r="F74" s="80">
        <v>0</v>
      </c>
    </row>
    <row r="76" spans="1:7" ht="15.75" x14ac:dyDescent="0.25">
      <c r="A76" s="177" t="s">
        <v>10</v>
      </c>
      <c r="B76" s="177"/>
      <c r="C76" s="177"/>
      <c r="D76" s="177"/>
      <c r="E76" s="177"/>
      <c r="F76" s="177"/>
      <c r="G76" s="177"/>
    </row>
    <row r="77" spans="1:7" ht="15.75" x14ac:dyDescent="0.25">
      <c r="A77" s="180" t="s">
        <v>11</v>
      </c>
      <c r="C77" s="182" t="s">
        <v>12</v>
      </c>
      <c r="D77" s="182" t="s">
        <v>6</v>
      </c>
      <c r="E77" s="182" t="s">
        <v>13</v>
      </c>
      <c r="F77" s="182" t="s">
        <v>14</v>
      </c>
      <c r="G77" s="182"/>
    </row>
    <row r="78" spans="1:7" ht="15.75" x14ac:dyDescent="0.25">
      <c r="A78" s="181"/>
      <c r="C78" s="182"/>
      <c r="D78" s="182"/>
      <c r="E78" s="182"/>
      <c r="F78" s="74" t="s">
        <v>15</v>
      </c>
      <c r="G78" s="74" t="s">
        <v>16</v>
      </c>
    </row>
    <row r="79" spans="1:7" ht="31.5" x14ac:dyDescent="0.25">
      <c r="A79" s="81" t="s">
        <v>47</v>
      </c>
      <c r="B79" s="81" t="s">
        <v>17</v>
      </c>
      <c r="C79" s="82">
        <v>-8.333333333333337E-2</v>
      </c>
      <c r="D79" s="82">
        <v>7.9785592313028189E-2</v>
      </c>
      <c r="E79" s="83">
        <v>-1.0215078369104991</v>
      </c>
      <c r="F79" s="82">
        <v>0.1535069490169125</v>
      </c>
      <c r="G79" s="83">
        <v>0.30701389803382501</v>
      </c>
    </row>
    <row r="82" spans="1:7" ht="18" x14ac:dyDescent="0.25">
      <c r="A82" s="72" t="s">
        <v>0</v>
      </c>
    </row>
    <row r="84" spans="1:7" ht="15.75" x14ac:dyDescent="0.25">
      <c r="A84" s="177" t="s">
        <v>1</v>
      </c>
      <c r="B84" s="177"/>
      <c r="C84" s="177"/>
      <c r="D84" s="177"/>
      <c r="E84" s="177"/>
      <c r="F84" s="177"/>
    </row>
    <row r="85" spans="1:7" ht="31.5" x14ac:dyDescent="0.25">
      <c r="A85" s="73" t="s">
        <v>2</v>
      </c>
      <c r="C85" s="74" t="s">
        <v>3</v>
      </c>
      <c r="D85" s="74" t="s">
        <v>4</v>
      </c>
      <c r="E85" s="74" t="s">
        <v>5</v>
      </c>
      <c r="F85" s="74" t="s">
        <v>6</v>
      </c>
    </row>
    <row r="86" spans="1:7" ht="15.75" x14ac:dyDescent="0.25">
      <c r="A86" s="178" t="s">
        <v>45</v>
      </c>
      <c r="B86" s="75" t="s">
        <v>9</v>
      </c>
      <c r="C86" s="76">
        <v>0</v>
      </c>
      <c r="D86" s="76">
        <v>11</v>
      </c>
      <c r="E86" s="77">
        <v>0</v>
      </c>
      <c r="F86" s="77">
        <v>0</v>
      </c>
    </row>
    <row r="87" spans="1:7" ht="15.75" x14ac:dyDescent="0.25">
      <c r="A87" s="179"/>
      <c r="B87" s="78" t="s">
        <v>20</v>
      </c>
      <c r="C87" s="79">
        <v>0</v>
      </c>
      <c r="D87" s="79">
        <v>12</v>
      </c>
      <c r="E87" s="80">
        <v>0</v>
      </c>
      <c r="F87" s="80">
        <v>0</v>
      </c>
    </row>
    <row r="89" spans="1:7" ht="15.75" x14ac:dyDescent="0.25">
      <c r="A89" s="177" t="s">
        <v>10</v>
      </c>
      <c r="B89" s="177"/>
      <c r="C89" s="177"/>
      <c r="D89" s="177"/>
      <c r="E89" s="177"/>
      <c r="F89" s="177"/>
      <c r="G89" s="177"/>
    </row>
    <row r="90" spans="1:7" ht="15.75" x14ac:dyDescent="0.25">
      <c r="A90" s="180" t="s">
        <v>11</v>
      </c>
      <c r="C90" s="182" t="s">
        <v>12</v>
      </c>
      <c r="D90" s="182" t="s">
        <v>6</v>
      </c>
      <c r="E90" s="182" t="s">
        <v>13</v>
      </c>
      <c r="F90" s="182" t="s">
        <v>14</v>
      </c>
      <c r="G90" s="182"/>
    </row>
    <row r="91" spans="1:7" ht="15.75" x14ac:dyDescent="0.25">
      <c r="A91" s="181"/>
      <c r="C91" s="182"/>
      <c r="D91" s="182"/>
      <c r="E91" s="182"/>
      <c r="F91" s="74" t="s">
        <v>15</v>
      </c>
      <c r="G91" s="74" t="s">
        <v>16</v>
      </c>
    </row>
    <row r="92" spans="1:7" ht="47.25" x14ac:dyDescent="0.25">
      <c r="A92" s="81" t="s">
        <v>45</v>
      </c>
      <c r="B92" s="81" t="s">
        <v>17</v>
      </c>
      <c r="C92" s="82">
        <v>0</v>
      </c>
      <c r="D92" s="82">
        <v>0</v>
      </c>
      <c r="E92" s="83">
        <v>0</v>
      </c>
      <c r="F92" s="82">
        <v>1</v>
      </c>
      <c r="G92" s="83">
        <v>1</v>
      </c>
    </row>
    <row r="93" spans="1:7" ht="15.75" x14ac:dyDescent="0.25">
      <c r="A93" s="176" t="s">
        <v>29</v>
      </c>
      <c r="B93" s="176"/>
      <c r="C93" s="176"/>
      <c r="D93" s="176"/>
      <c r="E93" s="176"/>
      <c r="F93" s="176"/>
      <c r="G93" s="176"/>
    </row>
    <row r="96" spans="1:7" ht="18" x14ac:dyDescent="0.25">
      <c r="A96" s="72" t="s">
        <v>0</v>
      </c>
    </row>
    <row r="98" spans="1:7" ht="15.75" x14ac:dyDescent="0.25">
      <c r="A98" s="177" t="s">
        <v>1</v>
      </c>
      <c r="B98" s="177"/>
      <c r="C98" s="177"/>
      <c r="D98" s="177"/>
      <c r="E98" s="177"/>
      <c r="F98" s="177"/>
    </row>
    <row r="99" spans="1:7" ht="31.5" x14ac:dyDescent="0.25">
      <c r="A99" s="73" t="s">
        <v>2</v>
      </c>
      <c r="C99" s="74" t="s">
        <v>3</v>
      </c>
      <c r="D99" s="74" t="s">
        <v>4</v>
      </c>
      <c r="E99" s="74" t="s">
        <v>5</v>
      </c>
      <c r="F99" s="74" t="s">
        <v>6</v>
      </c>
    </row>
    <row r="100" spans="1:7" ht="15.75" x14ac:dyDescent="0.25">
      <c r="A100" s="178" t="s">
        <v>46</v>
      </c>
      <c r="B100" s="75" t="s">
        <v>9</v>
      </c>
      <c r="C100" s="76">
        <v>0</v>
      </c>
      <c r="D100" s="76">
        <v>11</v>
      </c>
      <c r="E100" s="77">
        <v>0</v>
      </c>
      <c r="F100" s="77">
        <v>0</v>
      </c>
    </row>
    <row r="101" spans="1:7" ht="15.75" x14ac:dyDescent="0.25">
      <c r="A101" s="179"/>
      <c r="B101" s="78" t="s">
        <v>20</v>
      </c>
      <c r="C101" s="79">
        <v>0</v>
      </c>
      <c r="D101" s="79">
        <v>12</v>
      </c>
      <c r="E101" s="80">
        <v>0</v>
      </c>
      <c r="F101" s="80">
        <v>0</v>
      </c>
    </row>
    <row r="103" spans="1:7" ht="15.75" x14ac:dyDescent="0.25">
      <c r="A103" s="177" t="s">
        <v>10</v>
      </c>
      <c r="B103" s="177"/>
      <c r="C103" s="177"/>
      <c r="D103" s="177"/>
      <c r="E103" s="177"/>
      <c r="F103" s="177"/>
      <c r="G103" s="177"/>
    </row>
    <row r="104" spans="1:7" ht="15.75" x14ac:dyDescent="0.25">
      <c r="A104" s="180" t="s">
        <v>11</v>
      </c>
      <c r="C104" s="182" t="s">
        <v>12</v>
      </c>
      <c r="D104" s="182" t="s">
        <v>6</v>
      </c>
      <c r="E104" s="182" t="s">
        <v>13</v>
      </c>
      <c r="F104" s="182" t="s">
        <v>14</v>
      </c>
      <c r="G104" s="182"/>
    </row>
    <row r="105" spans="1:7" ht="15.75" x14ac:dyDescent="0.25">
      <c r="A105" s="181"/>
      <c r="C105" s="182"/>
      <c r="D105" s="182"/>
      <c r="E105" s="182"/>
      <c r="F105" s="74" t="s">
        <v>15</v>
      </c>
      <c r="G105" s="74" t="s">
        <v>16</v>
      </c>
    </row>
    <row r="106" spans="1:7" ht="47.25" x14ac:dyDescent="0.25">
      <c r="A106" s="81" t="s">
        <v>46</v>
      </c>
      <c r="B106" s="81" t="s">
        <v>17</v>
      </c>
      <c r="C106" s="82">
        <v>0</v>
      </c>
      <c r="D106" s="82">
        <v>0</v>
      </c>
      <c r="E106" s="83">
        <v>0</v>
      </c>
      <c r="F106" s="82">
        <v>1</v>
      </c>
      <c r="G106" s="83">
        <v>1</v>
      </c>
    </row>
    <row r="107" spans="1:7" ht="15.75" x14ac:dyDescent="0.25">
      <c r="A107" s="176" t="s">
        <v>29</v>
      </c>
      <c r="B107" s="176"/>
      <c r="C107" s="176"/>
      <c r="D107" s="176"/>
      <c r="E107" s="176"/>
      <c r="F107" s="176"/>
      <c r="G107" s="176"/>
    </row>
    <row r="110" spans="1:7" ht="18" x14ac:dyDescent="0.25">
      <c r="A110" s="72" t="s">
        <v>0</v>
      </c>
    </row>
    <row r="112" spans="1:7" ht="15.75" x14ac:dyDescent="0.25">
      <c r="A112" s="177" t="s">
        <v>1</v>
      </c>
      <c r="B112" s="177"/>
      <c r="C112" s="177"/>
      <c r="D112" s="177"/>
      <c r="E112" s="177"/>
      <c r="F112" s="177"/>
    </row>
    <row r="113" spans="1:7" ht="31.5" x14ac:dyDescent="0.25">
      <c r="A113" s="73" t="s">
        <v>2</v>
      </c>
      <c r="C113" s="74" t="s">
        <v>3</v>
      </c>
      <c r="D113" s="74" t="s">
        <v>4</v>
      </c>
      <c r="E113" s="74" t="s">
        <v>5</v>
      </c>
      <c r="F113" s="74" t="s">
        <v>6</v>
      </c>
    </row>
    <row r="114" spans="1:7" ht="15.75" x14ac:dyDescent="0.25">
      <c r="A114" s="178" t="s">
        <v>47</v>
      </c>
      <c r="B114" s="75" t="s">
        <v>9</v>
      </c>
      <c r="C114" s="76">
        <v>11</v>
      </c>
      <c r="D114" s="76">
        <v>11</v>
      </c>
      <c r="E114" s="77">
        <v>1</v>
      </c>
      <c r="F114" s="77">
        <v>0</v>
      </c>
    </row>
    <row r="115" spans="1:7" ht="15.75" x14ac:dyDescent="0.25">
      <c r="A115" s="179"/>
      <c r="B115" s="78" t="s">
        <v>20</v>
      </c>
      <c r="C115" s="79">
        <v>12</v>
      </c>
      <c r="D115" s="79">
        <v>12</v>
      </c>
      <c r="E115" s="80">
        <v>1</v>
      </c>
      <c r="F115" s="80">
        <v>0</v>
      </c>
    </row>
    <row r="117" spans="1:7" ht="15.75" x14ac:dyDescent="0.25">
      <c r="A117" s="177" t="s">
        <v>10</v>
      </c>
      <c r="B117" s="177"/>
      <c r="C117" s="177"/>
      <c r="D117" s="177"/>
      <c r="E117" s="177"/>
      <c r="F117" s="177"/>
      <c r="G117" s="177"/>
    </row>
    <row r="118" spans="1:7" ht="15.75" x14ac:dyDescent="0.25">
      <c r="A118" s="180" t="s">
        <v>11</v>
      </c>
      <c r="C118" s="182" t="s">
        <v>12</v>
      </c>
      <c r="D118" s="182" t="s">
        <v>6</v>
      </c>
      <c r="E118" s="182" t="s">
        <v>13</v>
      </c>
      <c r="F118" s="182" t="s">
        <v>14</v>
      </c>
      <c r="G118" s="182"/>
    </row>
    <row r="119" spans="1:7" ht="15.75" x14ac:dyDescent="0.25">
      <c r="A119" s="181"/>
      <c r="C119" s="182"/>
      <c r="D119" s="182"/>
      <c r="E119" s="182"/>
      <c r="F119" s="74" t="s">
        <v>15</v>
      </c>
      <c r="G119" s="74" t="s">
        <v>16</v>
      </c>
    </row>
    <row r="120" spans="1:7" ht="31.5" x14ac:dyDescent="0.25">
      <c r="A120" s="81" t="s">
        <v>47</v>
      </c>
      <c r="B120" s="81" t="s">
        <v>17</v>
      </c>
      <c r="C120" s="82">
        <v>0</v>
      </c>
      <c r="D120" s="82">
        <v>0</v>
      </c>
      <c r="E120" s="83">
        <v>0</v>
      </c>
      <c r="F120" s="82">
        <v>1</v>
      </c>
      <c r="G120" s="83">
        <v>1</v>
      </c>
    </row>
    <row r="121" spans="1:7" ht="15.75" x14ac:dyDescent="0.25">
      <c r="A121" s="176" t="s">
        <v>29</v>
      </c>
      <c r="B121" s="176"/>
      <c r="C121" s="176"/>
      <c r="D121" s="176"/>
      <c r="E121" s="176"/>
      <c r="F121" s="176"/>
      <c r="G121" s="176"/>
    </row>
  </sheetData>
  <mergeCells count="77">
    <mergeCell ref="A4:F4"/>
    <mergeCell ref="A6:A7"/>
    <mergeCell ref="A9:G9"/>
    <mergeCell ref="A10:A11"/>
    <mergeCell ref="C10:C11"/>
    <mergeCell ref="D10:D11"/>
    <mergeCell ref="E10:E11"/>
    <mergeCell ref="F10:G10"/>
    <mergeCell ref="A13:G13"/>
    <mergeCell ref="A18:F18"/>
    <mergeCell ref="A20:A21"/>
    <mergeCell ref="A23:G23"/>
    <mergeCell ref="A24:A25"/>
    <mergeCell ref="C24:C25"/>
    <mergeCell ref="D24:D25"/>
    <mergeCell ref="E24:E25"/>
    <mergeCell ref="F24:G24"/>
    <mergeCell ref="A31:F31"/>
    <mergeCell ref="A33:A34"/>
    <mergeCell ref="A36:G36"/>
    <mergeCell ref="A37:A38"/>
    <mergeCell ref="C37:C38"/>
    <mergeCell ref="D37:D38"/>
    <mergeCell ref="E37:E38"/>
    <mergeCell ref="F37:G37"/>
    <mergeCell ref="A44:F44"/>
    <mergeCell ref="A46:A47"/>
    <mergeCell ref="A49:G49"/>
    <mergeCell ref="A50:A51"/>
    <mergeCell ref="C50:C51"/>
    <mergeCell ref="D50:D51"/>
    <mergeCell ref="E50:E51"/>
    <mergeCell ref="F50:G50"/>
    <mergeCell ref="A53:G53"/>
    <mergeCell ref="A58:F58"/>
    <mergeCell ref="A60:A61"/>
    <mergeCell ref="A63:G63"/>
    <mergeCell ref="A64:A65"/>
    <mergeCell ref="C64:C65"/>
    <mergeCell ref="D64:D65"/>
    <mergeCell ref="E64:E65"/>
    <mergeCell ref="F64:G64"/>
    <mergeCell ref="A71:F71"/>
    <mergeCell ref="A73:A74"/>
    <mergeCell ref="A76:G76"/>
    <mergeCell ref="A77:A78"/>
    <mergeCell ref="C77:C78"/>
    <mergeCell ref="D77:D78"/>
    <mergeCell ref="E77:E78"/>
    <mergeCell ref="F77:G77"/>
    <mergeCell ref="A84:F84"/>
    <mergeCell ref="A86:A87"/>
    <mergeCell ref="A89:G89"/>
    <mergeCell ref="A90:A91"/>
    <mergeCell ref="C90:C91"/>
    <mergeCell ref="D90:D91"/>
    <mergeCell ref="E90:E91"/>
    <mergeCell ref="F90:G90"/>
    <mergeCell ref="A93:G93"/>
    <mergeCell ref="A98:F98"/>
    <mergeCell ref="A100:A101"/>
    <mergeCell ref="A103:G103"/>
    <mergeCell ref="A104:A105"/>
    <mergeCell ref="C104:C105"/>
    <mergeCell ref="D104:D105"/>
    <mergeCell ref="E104:E105"/>
    <mergeCell ref="F104:G104"/>
    <mergeCell ref="A121:G121"/>
    <mergeCell ref="A107:G107"/>
    <mergeCell ref="A112:F112"/>
    <mergeCell ref="A114:A115"/>
    <mergeCell ref="A117:G117"/>
    <mergeCell ref="A118:A119"/>
    <mergeCell ref="C118:C119"/>
    <mergeCell ref="D118:D119"/>
    <mergeCell ref="E118:E119"/>
    <mergeCell ref="F118:G11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B90C7-72F4-4F4C-8062-4CC909B9B511}">
  <dimension ref="A2:I155"/>
  <sheetViews>
    <sheetView topLeftCell="A23" workbookViewId="0">
      <selection activeCell="I36" sqref="I36:I38"/>
    </sheetView>
  </sheetViews>
  <sheetFormatPr defaultRowHeight="15" x14ac:dyDescent="0.25"/>
  <cols>
    <col min="1" max="1" width="82.42578125" style="16" customWidth="1"/>
    <col min="2" max="2" width="16.42578125" style="16" customWidth="1"/>
    <col min="3" max="4" width="18.140625" style="16" customWidth="1"/>
    <col min="5" max="5" width="12.7109375" style="16" customWidth="1"/>
    <col min="6" max="6" width="18.140625" style="16" customWidth="1"/>
    <col min="7" max="7" width="14.5703125" style="16" customWidth="1"/>
    <col min="8" max="8" width="9.140625" style="16"/>
    <col min="9" max="9" width="62.5703125" style="16" customWidth="1"/>
    <col min="10" max="16384" width="9.140625" style="16"/>
  </cols>
  <sheetData>
    <row r="2" spans="1:7" ht="18" x14ac:dyDescent="0.25">
      <c r="A2" s="30" t="s">
        <v>0</v>
      </c>
    </row>
    <row r="4" spans="1:7" ht="15.75" x14ac:dyDescent="0.25">
      <c r="A4" s="184" t="s">
        <v>1</v>
      </c>
      <c r="B4" s="184"/>
      <c r="C4" s="184"/>
      <c r="D4" s="184"/>
      <c r="E4" s="184"/>
      <c r="F4" s="184"/>
    </row>
    <row r="5" spans="1:7" ht="31.5" x14ac:dyDescent="0.25">
      <c r="A5" s="31" t="s">
        <v>2</v>
      </c>
      <c r="C5" s="32" t="s">
        <v>3</v>
      </c>
      <c r="D5" s="32" t="s">
        <v>4</v>
      </c>
      <c r="E5" s="32" t="s">
        <v>5</v>
      </c>
      <c r="F5" s="32" t="s">
        <v>6</v>
      </c>
    </row>
    <row r="6" spans="1:7" ht="15.75" x14ac:dyDescent="0.25">
      <c r="A6" s="185" t="s">
        <v>30</v>
      </c>
      <c r="B6" s="33" t="s">
        <v>8</v>
      </c>
      <c r="C6" s="34">
        <v>0</v>
      </c>
      <c r="D6" s="34">
        <v>12</v>
      </c>
      <c r="E6" s="35">
        <v>0</v>
      </c>
      <c r="F6" s="35">
        <v>0</v>
      </c>
    </row>
    <row r="7" spans="1:7" ht="15.75" x14ac:dyDescent="0.25">
      <c r="A7" s="186"/>
      <c r="B7" s="36" t="s">
        <v>9</v>
      </c>
      <c r="C7" s="37">
        <v>1</v>
      </c>
      <c r="D7" s="37">
        <v>10</v>
      </c>
      <c r="E7" s="38">
        <v>0.1</v>
      </c>
      <c r="F7" s="38">
        <v>9.4868329805051388E-2</v>
      </c>
    </row>
    <row r="9" spans="1:7" ht="15.75" x14ac:dyDescent="0.25">
      <c r="A9" s="184" t="s">
        <v>10</v>
      </c>
      <c r="B9" s="184"/>
      <c r="C9" s="184"/>
      <c r="D9" s="184"/>
      <c r="E9" s="184"/>
      <c r="F9" s="184"/>
      <c r="G9" s="184"/>
    </row>
    <row r="10" spans="1:7" ht="15.75" x14ac:dyDescent="0.25">
      <c r="A10" s="187" t="s">
        <v>11</v>
      </c>
      <c r="C10" s="189" t="s">
        <v>12</v>
      </c>
      <c r="D10" s="189" t="s">
        <v>6</v>
      </c>
      <c r="E10" s="189" t="s">
        <v>13</v>
      </c>
      <c r="F10" s="189" t="s">
        <v>14</v>
      </c>
      <c r="G10" s="189"/>
    </row>
    <row r="11" spans="1:7" ht="15.75" x14ac:dyDescent="0.25">
      <c r="A11" s="188"/>
      <c r="C11" s="189"/>
      <c r="D11" s="189"/>
      <c r="E11" s="189"/>
      <c r="F11" s="32" t="s">
        <v>15</v>
      </c>
      <c r="G11" s="32" t="s">
        <v>16</v>
      </c>
    </row>
    <row r="12" spans="1:7" ht="31.5" x14ac:dyDescent="0.25">
      <c r="A12" s="39" t="s">
        <v>30</v>
      </c>
      <c r="B12" s="39" t="s">
        <v>17</v>
      </c>
      <c r="C12" s="40">
        <v>-0.1</v>
      </c>
      <c r="D12" s="40">
        <v>9.4868329805051388E-2</v>
      </c>
      <c r="E12" s="41">
        <v>-1.1212238211627763</v>
      </c>
      <c r="F12" s="40">
        <v>0.13109630120338658</v>
      </c>
      <c r="G12" s="41">
        <v>0.26219260240677317</v>
      </c>
    </row>
    <row r="15" spans="1:7" ht="18" x14ac:dyDescent="0.25">
      <c r="A15" s="30" t="s">
        <v>0</v>
      </c>
    </row>
    <row r="17" spans="1:7" ht="15.75" x14ac:dyDescent="0.25">
      <c r="A17" s="184" t="s">
        <v>1</v>
      </c>
      <c r="B17" s="184"/>
      <c r="C17" s="184"/>
      <c r="D17" s="184"/>
      <c r="E17" s="184"/>
      <c r="F17" s="184"/>
    </row>
    <row r="18" spans="1:7" ht="31.5" x14ac:dyDescent="0.25">
      <c r="A18" s="31" t="s">
        <v>2</v>
      </c>
      <c r="C18" s="32" t="s">
        <v>3</v>
      </c>
      <c r="D18" s="32" t="s">
        <v>4</v>
      </c>
      <c r="E18" s="32" t="s">
        <v>5</v>
      </c>
      <c r="F18" s="32" t="s">
        <v>6</v>
      </c>
    </row>
    <row r="19" spans="1:7" ht="15.75" x14ac:dyDescent="0.25">
      <c r="A19" s="185" t="s">
        <v>31</v>
      </c>
      <c r="B19" s="33" t="s">
        <v>8</v>
      </c>
      <c r="C19" s="34">
        <v>6</v>
      </c>
      <c r="D19" s="34">
        <v>12</v>
      </c>
      <c r="E19" s="35">
        <v>0.5</v>
      </c>
      <c r="F19" s="35">
        <v>0.14433756729740643</v>
      </c>
    </row>
    <row r="20" spans="1:7" ht="15.75" x14ac:dyDescent="0.25">
      <c r="A20" s="186"/>
      <c r="B20" s="36" t="s">
        <v>9</v>
      </c>
      <c r="C20" s="37">
        <v>7</v>
      </c>
      <c r="D20" s="37">
        <v>10</v>
      </c>
      <c r="E20" s="38">
        <v>0.7</v>
      </c>
      <c r="F20" s="38">
        <v>0.14491376746189438</v>
      </c>
    </row>
    <row r="22" spans="1:7" ht="15.75" x14ac:dyDescent="0.25">
      <c r="A22" s="184" t="s">
        <v>10</v>
      </c>
      <c r="B22" s="184"/>
      <c r="C22" s="184"/>
      <c r="D22" s="184"/>
      <c r="E22" s="184"/>
      <c r="F22" s="184"/>
      <c r="G22" s="184"/>
    </row>
    <row r="23" spans="1:7" ht="15.75" x14ac:dyDescent="0.25">
      <c r="A23" s="187" t="s">
        <v>11</v>
      </c>
      <c r="C23" s="189" t="s">
        <v>12</v>
      </c>
      <c r="D23" s="189" t="s">
        <v>6</v>
      </c>
      <c r="E23" s="189" t="s">
        <v>13</v>
      </c>
      <c r="F23" s="189" t="s">
        <v>14</v>
      </c>
      <c r="G23" s="189"/>
    </row>
    <row r="24" spans="1:7" ht="15.75" x14ac:dyDescent="0.25">
      <c r="A24" s="188"/>
      <c r="C24" s="189"/>
      <c r="D24" s="189"/>
      <c r="E24" s="189"/>
      <c r="F24" s="32" t="s">
        <v>15</v>
      </c>
      <c r="G24" s="32" t="s">
        <v>16</v>
      </c>
    </row>
    <row r="25" spans="1:7" ht="31.5" x14ac:dyDescent="0.25">
      <c r="A25" s="39" t="s">
        <v>31</v>
      </c>
      <c r="B25" s="39" t="s">
        <v>17</v>
      </c>
      <c r="C25" s="40">
        <v>-0.19999999999999996</v>
      </c>
      <c r="D25" s="40">
        <v>0.20453198608856596</v>
      </c>
      <c r="E25" s="41">
        <v>-0.95003373759256682</v>
      </c>
      <c r="F25" s="40">
        <v>0.17104755510490577</v>
      </c>
      <c r="G25" s="41">
        <v>0.34209511020981154</v>
      </c>
    </row>
    <row r="28" spans="1:7" ht="18" x14ac:dyDescent="0.25">
      <c r="A28" s="30" t="s">
        <v>0</v>
      </c>
    </row>
    <row r="30" spans="1:7" ht="15.75" x14ac:dyDescent="0.25">
      <c r="A30" s="184" t="s">
        <v>1</v>
      </c>
      <c r="B30" s="184"/>
      <c r="C30" s="184"/>
      <c r="D30" s="184"/>
      <c r="E30" s="184"/>
      <c r="F30" s="184"/>
    </row>
    <row r="31" spans="1:7" ht="31.5" x14ac:dyDescent="0.25">
      <c r="A31" s="31" t="s">
        <v>2</v>
      </c>
      <c r="C31" s="32" t="s">
        <v>3</v>
      </c>
      <c r="D31" s="32" t="s">
        <v>4</v>
      </c>
      <c r="E31" s="32" t="s">
        <v>5</v>
      </c>
      <c r="F31" s="32" t="s">
        <v>6</v>
      </c>
    </row>
    <row r="32" spans="1:7" ht="15.75" x14ac:dyDescent="0.25">
      <c r="A32" s="185" t="s">
        <v>32</v>
      </c>
      <c r="B32" s="33" t="s">
        <v>8</v>
      </c>
      <c r="C32" s="34">
        <v>4</v>
      </c>
      <c r="D32" s="34">
        <v>12</v>
      </c>
      <c r="E32" s="35">
        <v>0.33333333333333331</v>
      </c>
      <c r="F32" s="35">
        <v>0.13608276348795434</v>
      </c>
    </row>
    <row r="33" spans="1:9" ht="15.75" x14ac:dyDescent="0.25">
      <c r="A33" s="186"/>
      <c r="B33" s="36" t="s">
        <v>9</v>
      </c>
      <c r="C33" s="42">
        <v>0</v>
      </c>
      <c r="D33" s="37">
        <v>10</v>
      </c>
      <c r="E33" s="38">
        <v>0</v>
      </c>
      <c r="F33" s="38">
        <v>0</v>
      </c>
    </row>
    <row r="35" spans="1:9" ht="15.75" x14ac:dyDescent="0.25">
      <c r="A35" s="184" t="s">
        <v>10</v>
      </c>
      <c r="B35" s="184"/>
      <c r="C35" s="184"/>
      <c r="D35" s="184"/>
      <c r="E35" s="184"/>
      <c r="F35" s="184"/>
      <c r="G35" s="184"/>
    </row>
    <row r="36" spans="1:9" ht="15.75" x14ac:dyDescent="0.25">
      <c r="A36" s="187" t="s">
        <v>11</v>
      </c>
      <c r="C36" s="189" t="s">
        <v>12</v>
      </c>
      <c r="D36" s="189" t="s">
        <v>6</v>
      </c>
      <c r="E36" s="189" t="s">
        <v>13</v>
      </c>
      <c r="F36" s="189" t="s">
        <v>14</v>
      </c>
      <c r="G36" s="189"/>
      <c r="I36" s="183" t="s">
        <v>34</v>
      </c>
    </row>
    <row r="37" spans="1:9" ht="15.75" x14ac:dyDescent="0.25">
      <c r="A37" s="188"/>
      <c r="C37" s="189"/>
      <c r="D37" s="189"/>
      <c r="E37" s="189"/>
      <c r="F37" s="32" t="s">
        <v>15</v>
      </c>
      <c r="G37" s="32" t="s">
        <v>16</v>
      </c>
      <c r="I37" s="151"/>
    </row>
    <row r="38" spans="1:9" ht="31.5" x14ac:dyDescent="0.25">
      <c r="A38" s="39" t="s">
        <v>32</v>
      </c>
      <c r="B38" s="39" t="s">
        <v>17</v>
      </c>
      <c r="C38" s="40">
        <v>0.33333333333333331</v>
      </c>
      <c r="D38" s="40">
        <v>0.13608276348795434</v>
      </c>
      <c r="E38" s="56">
        <v>2.0184335693983275</v>
      </c>
      <c r="F38" s="40">
        <v>2.1773063094132517E-2</v>
      </c>
      <c r="G38" s="56">
        <v>4.3546126188265033E-2</v>
      </c>
      <c r="I38" s="151"/>
    </row>
    <row r="41" spans="1:9" ht="18" x14ac:dyDescent="0.25">
      <c r="A41" s="30" t="s">
        <v>0</v>
      </c>
    </row>
    <row r="43" spans="1:9" ht="15.75" x14ac:dyDescent="0.25">
      <c r="A43" s="184" t="s">
        <v>1</v>
      </c>
      <c r="B43" s="184"/>
      <c r="C43" s="184"/>
      <c r="D43" s="184"/>
      <c r="E43" s="184"/>
      <c r="F43" s="184"/>
    </row>
    <row r="44" spans="1:9" ht="31.5" x14ac:dyDescent="0.25">
      <c r="A44" s="31" t="s">
        <v>2</v>
      </c>
      <c r="C44" s="32" t="s">
        <v>3</v>
      </c>
      <c r="D44" s="32" t="s">
        <v>4</v>
      </c>
      <c r="E44" s="32" t="s">
        <v>5</v>
      </c>
      <c r="F44" s="32" t="s">
        <v>6</v>
      </c>
    </row>
    <row r="45" spans="1:9" ht="15.75" x14ac:dyDescent="0.25">
      <c r="A45" s="185" t="s">
        <v>33</v>
      </c>
      <c r="B45" s="33" t="s">
        <v>8</v>
      </c>
      <c r="C45" s="34">
        <v>2</v>
      </c>
      <c r="D45" s="34">
        <v>12</v>
      </c>
      <c r="E45" s="35">
        <v>0.16666666666666666</v>
      </c>
      <c r="F45" s="35">
        <v>0.10758287072798381</v>
      </c>
    </row>
    <row r="46" spans="1:9" ht="15.75" x14ac:dyDescent="0.25">
      <c r="A46" s="186"/>
      <c r="B46" s="36" t="s">
        <v>9</v>
      </c>
      <c r="C46" s="37">
        <v>2</v>
      </c>
      <c r="D46" s="37">
        <v>10</v>
      </c>
      <c r="E46" s="38">
        <v>0.2</v>
      </c>
      <c r="F46" s="38">
        <v>0.12649110640673519</v>
      </c>
    </row>
    <row r="48" spans="1:9" ht="15.75" x14ac:dyDescent="0.25">
      <c r="A48" s="184" t="s">
        <v>10</v>
      </c>
      <c r="B48" s="184"/>
      <c r="C48" s="184"/>
      <c r="D48" s="184"/>
      <c r="E48" s="184"/>
      <c r="F48" s="184"/>
      <c r="G48" s="184"/>
    </row>
    <row r="49" spans="1:7" ht="15.75" x14ac:dyDescent="0.25">
      <c r="A49" s="187" t="s">
        <v>11</v>
      </c>
      <c r="C49" s="189" t="s">
        <v>12</v>
      </c>
      <c r="D49" s="189" t="s">
        <v>6</v>
      </c>
      <c r="E49" s="189" t="s">
        <v>13</v>
      </c>
      <c r="F49" s="189" t="s">
        <v>14</v>
      </c>
      <c r="G49" s="189"/>
    </row>
    <row r="50" spans="1:7" ht="15.75" x14ac:dyDescent="0.25">
      <c r="A50" s="188"/>
      <c r="C50" s="189"/>
      <c r="D50" s="189"/>
      <c r="E50" s="189"/>
      <c r="F50" s="32" t="s">
        <v>15</v>
      </c>
      <c r="G50" s="32" t="s">
        <v>16</v>
      </c>
    </row>
    <row r="51" spans="1:7" ht="31.5" x14ac:dyDescent="0.25">
      <c r="A51" s="39" t="s">
        <v>33</v>
      </c>
      <c r="B51" s="39" t="s">
        <v>17</v>
      </c>
      <c r="C51" s="40">
        <v>-3.3333333333333354E-2</v>
      </c>
      <c r="D51" s="40">
        <v>0.16605443105823486</v>
      </c>
      <c r="E51" s="41">
        <v>-0.20184335693983291</v>
      </c>
      <c r="F51" s="40">
        <v>0.42001959256390359</v>
      </c>
      <c r="G51" s="41">
        <v>0.84003918512780718</v>
      </c>
    </row>
    <row r="54" spans="1:7" ht="18" x14ac:dyDescent="0.25">
      <c r="A54" s="30" t="s">
        <v>0</v>
      </c>
    </row>
    <row r="56" spans="1:7" ht="15.75" x14ac:dyDescent="0.25">
      <c r="A56" s="184" t="s">
        <v>1</v>
      </c>
      <c r="B56" s="184"/>
      <c r="C56" s="184"/>
      <c r="D56" s="184"/>
      <c r="E56" s="184"/>
      <c r="F56" s="184"/>
    </row>
    <row r="57" spans="1:7" ht="31.5" x14ac:dyDescent="0.25">
      <c r="A57" s="31" t="s">
        <v>2</v>
      </c>
      <c r="C57" s="32" t="s">
        <v>3</v>
      </c>
      <c r="D57" s="32" t="s">
        <v>4</v>
      </c>
      <c r="E57" s="32" t="s">
        <v>5</v>
      </c>
      <c r="F57" s="32" t="s">
        <v>6</v>
      </c>
    </row>
    <row r="58" spans="1:7" ht="15.75" x14ac:dyDescent="0.25">
      <c r="A58" s="185" t="s">
        <v>30</v>
      </c>
      <c r="B58" s="33" t="s">
        <v>8</v>
      </c>
      <c r="C58" s="34">
        <v>0</v>
      </c>
      <c r="D58" s="34">
        <v>12</v>
      </c>
      <c r="E58" s="35">
        <v>0</v>
      </c>
      <c r="F58" s="35">
        <v>0</v>
      </c>
    </row>
    <row r="59" spans="1:7" ht="15.75" x14ac:dyDescent="0.25">
      <c r="A59" s="186"/>
      <c r="B59" s="36" t="s">
        <v>20</v>
      </c>
      <c r="C59" s="37">
        <v>2</v>
      </c>
      <c r="D59" s="37">
        <v>12</v>
      </c>
      <c r="E59" s="38">
        <v>0.16666666666666666</v>
      </c>
      <c r="F59" s="38">
        <v>0.10758287072798381</v>
      </c>
    </row>
    <row r="61" spans="1:7" ht="15.75" x14ac:dyDescent="0.25">
      <c r="A61" s="184" t="s">
        <v>10</v>
      </c>
      <c r="B61" s="184"/>
      <c r="C61" s="184"/>
      <c r="D61" s="184"/>
      <c r="E61" s="184"/>
      <c r="F61" s="184"/>
      <c r="G61" s="184"/>
    </row>
    <row r="62" spans="1:7" ht="15.75" x14ac:dyDescent="0.25">
      <c r="A62" s="187" t="s">
        <v>11</v>
      </c>
      <c r="C62" s="189" t="s">
        <v>12</v>
      </c>
      <c r="D62" s="189" t="s">
        <v>6</v>
      </c>
      <c r="E62" s="189" t="s">
        <v>13</v>
      </c>
      <c r="F62" s="189" t="s">
        <v>14</v>
      </c>
      <c r="G62" s="189"/>
    </row>
    <row r="63" spans="1:7" ht="15.75" x14ac:dyDescent="0.25">
      <c r="A63" s="188"/>
      <c r="C63" s="189"/>
      <c r="D63" s="189"/>
      <c r="E63" s="189"/>
      <c r="F63" s="32" t="s">
        <v>15</v>
      </c>
      <c r="G63" s="32" t="s">
        <v>16</v>
      </c>
    </row>
    <row r="64" spans="1:7" ht="31.5" x14ac:dyDescent="0.25">
      <c r="A64" s="39" t="s">
        <v>30</v>
      </c>
      <c r="B64" s="39" t="s">
        <v>17</v>
      </c>
      <c r="C64" s="40">
        <v>-0.16666666666666666</v>
      </c>
      <c r="D64" s="40">
        <v>0.10758287072798381</v>
      </c>
      <c r="E64" s="41">
        <v>-1.4770978917519928</v>
      </c>
      <c r="F64" s="40">
        <v>6.9824699305214677E-2</v>
      </c>
      <c r="G64" s="41">
        <v>0.13964939861042935</v>
      </c>
    </row>
    <row r="67" spans="1:7" ht="18" x14ac:dyDescent="0.25">
      <c r="A67" s="30" t="s">
        <v>0</v>
      </c>
    </row>
    <row r="69" spans="1:7" ht="15.75" x14ac:dyDescent="0.25">
      <c r="A69" s="184" t="s">
        <v>1</v>
      </c>
      <c r="B69" s="184"/>
      <c r="C69" s="184"/>
      <c r="D69" s="184"/>
      <c r="E69" s="184"/>
      <c r="F69" s="184"/>
    </row>
    <row r="70" spans="1:7" ht="31.5" x14ac:dyDescent="0.25">
      <c r="A70" s="31" t="s">
        <v>2</v>
      </c>
      <c r="C70" s="32" t="s">
        <v>3</v>
      </c>
      <c r="D70" s="32" t="s">
        <v>4</v>
      </c>
      <c r="E70" s="32" t="s">
        <v>5</v>
      </c>
      <c r="F70" s="32" t="s">
        <v>6</v>
      </c>
    </row>
    <row r="71" spans="1:7" ht="15.75" x14ac:dyDescent="0.25">
      <c r="A71" s="185" t="s">
        <v>31</v>
      </c>
      <c r="B71" s="33" t="s">
        <v>8</v>
      </c>
      <c r="C71" s="34">
        <v>6</v>
      </c>
      <c r="D71" s="34">
        <v>12</v>
      </c>
      <c r="E71" s="35">
        <v>0.5</v>
      </c>
      <c r="F71" s="35">
        <v>0.14433756729740643</v>
      </c>
    </row>
    <row r="72" spans="1:7" ht="15.75" x14ac:dyDescent="0.25">
      <c r="A72" s="186"/>
      <c r="B72" s="36" t="s">
        <v>20</v>
      </c>
      <c r="C72" s="37">
        <v>8</v>
      </c>
      <c r="D72" s="37">
        <v>12</v>
      </c>
      <c r="E72" s="38">
        <v>0.66666666666666663</v>
      </c>
      <c r="F72" s="38">
        <v>0.13608276348795434</v>
      </c>
    </row>
    <row r="74" spans="1:7" ht="15.75" x14ac:dyDescent="0.25">
      <c r="A74" s="184" t="s">
        <v>10</v>
      </c>
      <c r="B74" s="184"/>
      <c r="C74" s="184"/>
      <c r="D74" s="184"/>
      <c r="E74" s="184"/>
      <c r="F74" s="184"/>
      <c r="G74" s="184"/>
    </row>
    <row r="75" spans="1:7" ht="15.75" x14ac:dyDescent="0.25">
      <c r="A75" s="187" t="s">
        <v>11</v>
      </c>
      <c r="C75" s="189" t="s">
        <v>12</v>
      </c>
      <c r="D75" s="189" t="s">
        <v>6</v>
      </c>
      <c r="E75" s="189" t="s">
        <v>13</v>
      </c>
      <c r="F75" s="189" t="s">
        <v>14</v>
      </c>
      <c r="G75" s="189"/>
    </row>
    <row r="76" spans="1:7" ht="15.75" x14ac:dyDescent="0.25">
      <c r="A76" s="188"/>
      <c r="C76" s="189"/>
      <c r="D76" s="189"/>
      <c r="E76" s="189"/>
      <c r="F76" s="32" t="s">
        <v>15</v>
      </c>
      <c r="G76" s="32" t="s">
        <v>16</v>
      </c>
    </row>
    <row r="77" spans="1:7" ht="31.5" x14ac:dyDescent="0.25">
      <c r="A77" s="39" t="s">
        <v>31</v>
      </c>
      <c r="B77" s="39" t="s">
        <v>17</v>
      </c>
      <c r="C77" s="40">
        <v>-0.16666666666666663</v>
      </c>
      <c r="D77" s="40">
        <v>0.19837301190396806</v>
      </c>
      <c r="E77" s="41">
        <v>-0.8280786712108249</v>
      </c>
      <c r="F77" s="40">
        <v>0.20381297385139063</v>
      </c>
      <c r="G77" s="41">
        <v>0.40762594770278127</v>
      </c>
    </row>
    <row r="80" spans="1:7" ht="18" x14ac:dyDescent="0.25">
      <c r="A80" s="30" t="s">
        <v>0</v>
      </c>
    </row>
    <row r="82" spans="1:7" ht="15.75" x14ac:dyDescent="0.25">
      <c r="A82" s="184" t="s">
        <v>1</v>
      </c>
      <c r="B82" s="184"/>
      <c r="C82" s="184"/>
      <c r="D82" s="184"/>
      <c r="E82" s="184"/>
      <c r="F82" s="184"/>
    </row>
    <row r="83" spans="1:7" ht="31.5" x14ac:dyDescent="0.25">
      <c r="A83" s="31" t="s">
        <v>2</v>
      </c>
      <c r="C83" s="32" t="s">
        <v>3</v>
      </c>
      <c r="D83" s="32" t="s">
        <v>4</v>
      </c>
      <c r="E83" s="32" t="s">
        <v>5</v>
      </c>
      <c r="F83" s="32" t="s">
        <v>6</v>
      </c>
    </row>
    <row r="84" spans="1:7" ht="15.75" x14ac:dyDescent="0.25">
      <c r="A84" s="185" t="s">
        <v>32</v>
      </c>
      <c r="B84" s="33" t="s">
        <v>8</v>
      </c>
      <c r="C84" s="34">
        <v>4</v>
      </c>
      <c r="D84" s="34">
        <v>12</v>
      </c>
      <c r="E84" s="35">
        <v>0.33333333333333331</v>
      </c>
      <c r="F84" s="35">
        <v>0.13608276348795434</v>
      </c>
    </row>
    <row r="85" spans="1:7" ht="15.75" x14ac:dyDescent="0.25">
      <c r="A85" s="186"/>
      <c r="B85" s="36" t="s">
        <v>20</v>
      </c>
      <c r="C85" s="37">
        <v>2</v>
      </c>
      <c r="D85" s="37">
        <v>12</v>
      </c>
      <c r="E85" s="38">
        <v>0.16666666666666666</v>
      </c>
      <c r="F85" s="38">
        <v>0.10758287072798381</v>
      </c>
    </row>
    <row r="87" spans="1:7" ht="15.75" x14ac:dyDescent="0.25">
      <c r="A87" s="184" t="s">
        <v>10</v>
      </c>
      <c r="B87" s="184"/>
      <c r="C87" s="184"/>
      <c r="D87" s="184"/>
      <c r="E87" s="184"/>
      <c r="F87" s="184"/>
      <c r="G87" s="184"/>
    </row>
    <row r="88" spans="1:7" ht="15.75" x14ac:dyDescent="0.25">
      <c r="A88" s="187" t="s">
        <v>11</v>
      </c>
      <c r="C88" s="189" t="s">
        <v>12</v>
      </c>
      <c r="D88" s="189" t="s">
        <v>6</v>
      </c>
      <c r="E88" s="189" t="s">
        <v>13</v>
      </c>
      <c r="F88" s="189" t="s">
        <v>14</v>
      </c>
      <c r="G88" s="189"/>
    </row>
    <row r="89" spans="1:7" ht="15.75" x14ac:dyDescent="0.25">
      <c r="A89" s="188"/>
      <c r="C89" s="189"/>
      <c r="D89" s="189"/>
      <c r="E89" s="189"/>
      <c r="F89" s="32" t="s">
        <v>15</v>
      </c>
      <c r="G89" s="32" t="s">
        <v>16</v>
      </c>
    </row>
    <row r="90" spans="1:7" ht="31.5" x14ac:dyDescent="0.25">
      <c r="A90" s="39" t="s">
        <v>32</v>
      </c>
      <c r="B90" s="39" t="s">
        <v>17</v>
      </c>
      <c r="C90" s="40">
        <v>0.16666666666666666</v>
      </c>
      <c r="D90" s="40">
        <v>0.17347216662217774</v>
      </c>
      <c r="E90" s="41">
        <v>0.94280904158206325</v>
      </c>
      <c r="F90" s="40">
        <v>0.17288929307558021</v>
      </c>
      <c r="G90" s="41">
        <v>0.34577858615116042</v>
      </c>
    </row>
    <row r="93" spans="1:7" ht="18" x14ac:dyDescent="0.25">
      <c r="A93" s="30" t="s">
        <v>0</v>
      </c>
    </row>
    <row r="95" spans="1:7" ht="15.75" x14ac:dyDescent="0.25">
      <c r="A95" s="184" t="s">
        <v>1</v>
      </c>
      <c r="B95" s="184"/>
      <c r="C95" s="184"/>
      <c r="D95" s="184"/>
      <c r="E95" s="184"/>
      <c r="F95" s="184"/>
    </row>
    <row r="96" spans="1:7" ht="31.5" x14ac:dyDescent="0.25">
      <c r="A96" s="31" t="s">
        <v>2</v>
      </c>
      <c r="C96" s="32" t="s">
        <v>3</v>
      </c>
      <c r="D96" s="32" t="s">
        <v>4</v>
      </c>
      <c r="E96" s="32" t="s">
        <v>5</v>
      </c>
      <c r="F96" s="32" t="s">
        <v>6</v>
      </c>
    </row>
    <row r="97" spans="1:7" ht="15.75" x14ac:dyDescent="0.25">
      <c r="A97" s="185" t="s">
        <v>33</v>
      </c>
      <c r="B97" s="33" t="s">
        <v>8</v>
      </c>
      <c r="C97" s="34">
        <v>2</v>
      </c>
      <c r="D97" s="34">
        <v>12</v>
      </c>
      <c r="E97" s="35">
        <v>0.16666666666666666</v>
      </c>
      <c r="F97" s="35">
        <v>0.10758287072798381</v>
      </c>
    </row>
    <row r="98" spans="1:7" ht="15.75" x14ac:dyDescent="0.25">
      <c r="A98" s="186"/>
      <c r="B98" s="36" t="s">
        <v>20</v>
      </c>
      <c r="C98" s="37">
        <v>0</v>
      </c>
      <c r="D98" s="37">
        <v>12</v>
      </c>
      <c r="E98" s="38">
        <v>0</v>
      </c>
      <c r="F98" s="38">
        <v>0</v>
      </c>
    </row>
    <row r="100" spans="1:7" ht="15.75" x14ac:dyDescent="0.25">
      <c r="A100" s="184" t="s">
        <v>10</v>
      </c>
      <c r="B100" s="184"/>
      <c r="C100" s="184"/>
      <c r="D100" s="184"/>
      <c r="E100" s="184"/>
      <c r="F100" s="184"/>
      <c r="G100" s="184"/>
    </row>
    <row r="101" spans="1:7" ht="15.75" x14ac:dyDescent="0.25">
      <c r="A101" s="187" t="s">
        <v>11</v>
      </c>
      <c r="C101" s="189" t="s">
        <v>12</v>
      </c>
      <c r="D101" s="189" t="s">
        <v>6</v>
      </c>
      <c r="E101" s="189" t="s">
        <v>13</v>
      </c>
      <c r="F101" s="189" t="s">
        <v>14</v>
      </c>
      <c r="G101" s="189"/>
    </row>
    <row r="102" spans="1:7" ht="15.75" x14ac:dyDescent="0.25">
      <c r="A102" s="188"/>
      <c r="C102" s="189"/>
      <c r="D102" s="189"/>
      <c r="E102" s="189"/>
      <c r="F102" s="32" t="s">
        <v>15</v>
      </c>
      <c r="G102" s="32" t="s">
        <v>16</v>
      </c>
    </row>
    <row r="103" spans="1:7" ht="31.5" x14ac:dyDescent="0.25">
      <c r="A103" s="39" t="s">
        <v>33</v>
      </c>
      <c r="B103" s="39" t="s">
        <v>17</v>
      </c>
      <c r="C103" s="40">
        <v>0.16666666666666666</v>
      </c>
      <c r="D103" s="40">
        <v>0.10758287072798381</v>
      </c>
      <c r="E103" s="41">
        <v>1.4770978917519928</v>
      </c>
      <c r="F103" s="40">
        <v>6.9824699305214732E-2</v>
      </c>
      <c r="G103" s="41">
        <v>0.13964939861042946</v>
      </c>
    </row>
    <row r="106" spans="1:7" ht="18" x14ac:dyDescent="0.25">
      <c r="A106" s="30" t="s">
        <v>0</v>
      </c>
    </row>
    <row r="108" spans="1:7" ht="15.75" x14ac:dyDescent="0.25">
      <c r="A108" s="184" t="s">
        <v>1</v>
      </c>
      <c r="B108" s="184"/>
      <c r="C108" s="184"/>
      <c r="D108" s="184"/>
      <c r="E108" s="184"/>
      <c r="F108" s="184"/>
    </row>
    <row r="109" spans="1:7" ht="31.5" x14ac:dyDescent="0.25">
      <c r="A109" s="31" t="s">
        <v>2</v>
      </c>
      <c r="C109" s="32" t="s">
        <v>3</v>
      </c>
      <c r="D109" s="32" t="s">
        <v>4</v>
      </c>
      <c r="E109" s="32" t="s">
        <v>5</v>
      </c>
      <c r="F109" s="32" t="s">
        <v>6</v>
      </c>
    </row>
    <row r="110" spans="1:7" ht="15.75" x14ac:dyDescent="0.25">
      <c r="A110" s="185" t="s">
        <v>30</v>
      </c>
      <c r="B110" s="33" t="s">
        <v>9</v>
      </c>
      <c r="C110" s="34">
        <v>1</v>
      </c>
      <c r="D110" s="34">
        <v>10</v>
      </c>
      <c r="E110" s="35">
        <v>0.1</v>
      </c>
      <c r="F110" s="35">
        <v>9.4868329805051388E-2</v>
      </c>
    </row>
    <row r="111" spans="1:7" ht="15.75" x14ac:dyDescent="0.25">
      <c r="A111" s="186"/>
      <c r="B111" s="36" t="s">
        <v>20</v>
      </c>
      <c r="C111" s="37">
        <v>2</v>
      </c>
      <c r="D111" s="37">
        <v>12</v>
      </c>
      <c r="E111" s="38">
        <v>0.16666666666666666</v>
      </c>
      <c r="F111" s="38">
        <v>0.10758287072798381</v>
      </c>
    </row>
    <row r="113" spans="1:7" ht="15.75" x14ac:dyDescent="0.25">
      <c r="A113" s="184" t="s">
        <v>10</v>
      </c>
      <c r="B113" s="184"/>
      <c r="C113" s="184"/>
      <c r="D113" s="184"/>
      <c r="E113" s="184"/>
      <c r="F113" s="184"/>
      <c r="G113" s="184"/>
    </row>
    <row r="114" spans="1:7" ht="15.75" x14ac:dyDescent="0.25">
      <c r="A114" s="187" t="s">
        <v>11</v>
      </c>
      <c r="C114" s="189" t="s">
        <v>12</v>
      </c>
      <c r="D114" s="189" t="s">
        <v>6</v>
      </c>
      <c r="E114" s="189" t="s">
        <v>13</v>
      </c>
      <c r="F114" s="189" t="s">
        <v>14</v>
      </c>
      <c r="G114" s="189"/>
    </row>
    <row r="115" spans="1:7" ht="15.75" x14ac:dyDescent="0.25">
      <c r="A115" s="188"/>
      <c r="C115" s="189"/>
      <c r="D115" s="189"/>
      <c r="E115" s="189"/>
      <c r="F115" s="32" t="s">
        <v>15</v>
      </c>
      <c r="G115" s="32" t="s">
        <v>16</v>
      </c>
    </row>
    <row r="116" spans="1:7" ht="31.5" x14ac:dyDescent="0.25">
      <c r="A116" s="39" t="s">
        <v>30</v>
      </c>
      <c r="B116" s="39" t="s">
        <v>17</v>
      </c>
      <c r="C116" s="40">
        <v>-6.6666666666666652E-2</v>
      </c>
      <c r="D116" s="40">
        <v>0.14343665526661614</v>
      </c>
      <c r="E116" s="41">
        <v>-0.45370469825248028</v>
      </c>
      <c r="F116" s="40">
        <v>0.32502069244832388</v>
      </c>
      <c r="G116" s="41">
        <v>0.65004138489664776</v>
      </c>
    </row>
    <row r="119" spans="1:7" ht="18" x14ac:dyDescent="0.25">
      <c r="A119" s="30" t="s">
        <v>0</v>
      </c>
    </row>
    <row r="121" spans="1:7" ht="15.75" x14ac:dyDescent="0.25">
      <c r="A121" s="184" t="s">
        <v>1</v>
      </c>
      <c r="B121" s="184"/>
      <c r="C121" s="184"/>
      <c r="D121" s="184"/>
      <c r="E121" s="184"/>
      <c r="F121" s="184"/>
    </row>
    <row r="122" spans="1:7" ht="31.5" x14ac:dyDescent="0.25">
      <c r="A122" s="31" t="s">
        <v>2</v>
      </c>
      <c r="C122" s="32" t="s">
        <v>3</v>
      </c>
      <c r="D122" s="32" t="s">
        <v>4</v>
      </c>
      <c r="E122" s="32" t="s">
        <v>5</v>
      </c>
      <c r="F122" s="32" t="s">
        <v>6</v>
      </c>
    </row>
    <row r="123" spans="1:7" ht="15.75" x14ac:dyDescent="0.25">
      <c r="A123" s="185" t="s">
        <v>31</v>
      </c>
      <c r="B123" s="33" t="s">
        <v>9</v>
      </c>
      <c r="C123" s="34">
        <v>7</v>
      </c>
      <c r="D123" s="34">
        <v>10</v>
      </c>
      <c r="E123" s="35">
        <v>0.7</v>
      </c>
      <c r="F123" s="35">
        <v>0.14491376746189438</v>
      </c>
    </row>
    <row r="124" spans="1:7" ht="15.75" x14ac:dyDescent="0.25">
      <c r="A124" s="186"/>
      <c r="B124" s="36" t="s">
        <v>20</v>
      </c>
      <c r="C124" s="37">
        <v>8</v>
      </c>
      <c r="D124" s="37">
        <v>12</v>
      </c>
      <c r="E124" s="38">
        <v>0.66666666666666663</v>
      </c>
      <c r="F124" s="38">
        <v>0.13608276348795434</v>
      </c>
    </row>
    <row r="126" spans="1:7" ht="15.75" x14ac:dyDescent="0.25">
      <c r="A126" s="184" t="s">
        <v>10</v>
      </c>
      <c r="B126" s="184"/>
      <c r="C126" s="184"/>
      <c r="D126" s="184"/>
      <c r="E126" s="184"/>
      <c r="F126" s="184"/>
      <c r="G126" s="184"/>
    </row>
    <row r="127" spans="1:7" ht="15.75" x14ac:dyDescent="0.25">
      <c r="A127" s="187" t="s">
        <v>11</v>
      </c>
      <c r="C127" s="189" t="s">
        <v>12</v>
      </c>
      <c r="D127" s="189" t="s">
        <v>6</v>
      </c>
      <c r="E127" s="189" t="s">
        <v>13</v>
      </c>
      <c r="F127" s="189" t="s">
        <v>14</v>
      </c>
      <c r="G127" s="189"/>
    </row>
    <row r="128" spans="1:7" ht="15.75" x14ac:dyDescent="0.25">
      <c r="A128" s="188"/>
      <c r="C128" s="189"/>
      <c r="D128" s="189"/>
      <c r="E128" s="189"/>
      <c r="F128" s="32" t="s">
        <v>15</v>
      </c>
      <c r="G128" s="32" t="s">
        <v>16</v>
      </c>
    </row>
    <row r="129" spans="1:7" ht="31.5" x14ac:dyDescent="0.25">
      <c r="A129" s="39" t="s">
        <v>31</v>
      </c>
      <c r="B129" s="39" t="s">
        <v>17</v>
      </c>
      <c r="C129" s="40">
        <v>3.3333333333333326E-2</v>
      </c>
      <c r="D129" s="40">
        <v>0.19879265207375882</v>
      </c>
      <c r="E129" s="41">
        <v>0.16714217880746893</v>
      </c>
      <c r="F129" s="40">
        <v>0.43362908944771694</v>
      </c>
      <c r="G129" s="41">
        <v>0.86725817889543388</v>
      </c>
    </row>
    <row r="132" spans="1:7" ht="18" x14ac:dyDescent="0.25">
      <c r="A132" s="30" t="s">
        <v>0</v>
      </c>
    </row>
    <row r="134" spans="1:7" ht="15.75" x14ac:dyDescent="0.25">
      <c r="A134" s="184" t="s">
        <v>1</v>
      </c>
      <c r="B134" s="184"/>
      <c r="C134" s="184"/>
      <c r="D134" s="184"/>
      <c r="E134" s="184"/>
      <c r="F134" s="184"/>
    </row>
    <row r="135" spans="1:7" ht="31.5" x14ac:dyDescent="0.25">
      <c r="A135" s="31" t="s">
        <v>2</v>
      </c>
      <c r="C135" s="32" t="s">
        <v>3</v>
      </c>
      <c r="D135" s="32" t="s">
        <v>4</v>
      </c>
      <c r="E135" s="32" t="s">
        <v>5</v>
      </c>
      <c r="F135" s="32" t="s">
        <v>6</v>
      </c>
    </row>
    <row r="136" spans="1:7" ht="15.75" x14ac:dyDescent="0.25">
      <c r="A136" s="185" t="s">
        <v>32</v>
      </c>
      <c r="B136" s="33" t="s">
        <v>9</v>
      </c>
      <c r="C136" s="34">
        <v>0</v>
      </c>
      <c r="D136" s="34">
        <v>10</v>
      </c>
      <c r="E136" s="35">
        <v>0</v>
      </c>
      <c r="F136" s="35">
        <v>0</v>
      </c>
    </row>
    <row r="137" spans="1:7" ht="15.75" x14ac:dyDescent="0.25">
      <c r="A137" s="186"/>
      <c r="B137" s="36" t="s">
        <v>20</v>
      </c>
      <c r="C137" s="37">
        <v>2</v>
      </c>
      <c r="D137" s="37">
        <v>12</v>
      </c>
      <c r="E137" s="38">
        <v>0.16666666666666666</v>
      </c>
      <c r="F137" s="38">
        <v>0.10758287072798381</v>
      </c>
    </row>
    <row r="139" spans="1:7" ht="15.75" x14ac:dyDescent="0.25">
      <c r="A139" s="184" t="s">
        <v>10</v>
      </c>
      <c r="B139" s="184"/>
      <c r="C139" s="184"/>
      <c r="D139" s="184"/>
      <c r="E139" s="184"/>
      <c r="F139" s="184"/>
      <c r="G139" s="184"/>
    </row>
    <row r="140" spans="1:7" ht="15.75" x14ac:dyDescent="0.25">
      <c r="A140" s="187" t="s">
        <v>11</v>
      </c>
      <c r="C140" s="189" t="s">
        <v>12</v>
      </c>
      <c r="D140" s="189" t="s">
        <v>6</v>
      </c>
      <c r="E140" s="189" t="s">
        <v>13</v>
      </c>
      <c r="F140" s="189" t="s">
        <v>14</v>
      </c>
      <c r="G140" s="189"/>
    </row>
    <row r="141" spans="1:7" ht="15.75" x14ac:dyDescent="0.25">
      <c r="A141" s="188"/>
      <c r="C141" s="189"/>
      <c r="D141" s="189"/>
      <c r="E141" s="189"/>
      <c r="F141" s="32" t="s">
        <v>15</v>
      </c>
      <c r="G141" s="32" t="s">
        <v>16</v>
      </c>
    </row>
    <row r="142" spans="1:7" ht="31.5" x14ac:dyDescent="0.25">
      <c r="A142" s="39" t="s">
        <v>32</v>
      </c>
      <c r="B142" s="39" t="s">
        <v>17</v>
      </c>
      <c r="C142" s="40">
        <v>-0.16666666666666666</v>
      </c>
      <c r="D142" s="40">
        <v>0.10758287072798381</v>
      </c>
      <c r="E142" s="41">
        <v>-1.35400640077266</v>
      </c>
      <c r="F142" s="40">
        <v>8.7867167822112638E-2</v>
      </c>
      <c r="G142" s="41">
        <v>0.17573433564422528</v>
      </c>
    </row>
    <row r="145" spans="1:7" ht="18" x14ac:dyDescent="0.25">
      <c r="A145" s="30" t="s">
        <v>0</v>
      </c>
    </row>
    <row r="147" spans="1:7" ht="15.75" x14ac:dyDescent="0.25">
      <c r="A147" s="184" t="s">
        <v>1</v>
      </c>
      <c r="B147" s="184"/>
      <c r="C147" s="184"/>
      <c r="D147" s="184"/>
      <c r="E147" s="184"/>
      <c r="F147" s="184"/>
    </row>
    <row r="148" spans="1:7" ht="31.5" x14ac:dyDescent="0.25">
      <c r="A148" s="31" t="s">
        <v>2</v>
      </c>
      <c r="C148" s="32" t="s">
        <v>3</v>
      </c>
      <c r="D148" s="32" t="s">
        <v>4</v>
      </c>
      <c r="E148" s="32" t="s">
        <v>5</v>
      </c>
      <c r="F148" s="32" t="s">
        <v>6</v>
      </c>
    </row>
    <row r="149" spans="1:7" ht="15.75" x14ac:dyDescent="0.25">
      <c r="A149" s="185" t="s">
        <v>33</v>
      </c>
      <c r="B149" s="33" t="s">
        <v>9</v>
      </c>
      <c r="C149" s="34">
        <v>2</v>
      </c>
      <c r="D149" s="34">
        <v>10</v>
      </c>
      <c r="E149" s="35">
        <v>0.2</v>
      </c>
      <c r="F149" s="35">
        <v>0.12649110640673519</v>
      </c>
    </row>
    <row r="150" spans="1:7" ht="15.75" x14ac:dyDescent="0.25">
      <c r="A150" s="186"/>
      <c r="B150" s="36" t="s">
        <v>20</v>
      </c>
      <c r="C150" s="37">
        <v>0</v>
      </c>
      <c r="D150" s="37">
        <v>12</v>
      </c>
      <c r="E150" s="38">
        <v>0</v>
      </c>
      <c r="F150" s="38">
        <v>0</v>
      </c>
    </row>
    <row r="152" spans="1:7" ht="15.75" x14ac:dyDescent="0.25">
      <c r="A152" s="184" t="s">
        <v>10</v>
      </c>
      <c r="B152" s="184"/>
      <c r="C152" s="184"/>
      <c r="D152" s="184"/>
      <c r="E152" s="184"/>
      <c r="F152" s="184"/>
      <c r="G152" s="184"/>
    </row>
    <row r="153" spans="1:7" ht="15.75" x14ac:dyDescent="0.25">
      <c r="A153" s="187" t="s">
        <v>11</v>
      </c>
      <c r="C153" s="189" t="s">
        <v>12</v>
      </c>
      <c r="D153" s="189" t="s">
        <v>6</v>
      </c>
      <c r="E153" s="189" t="s">
        <v>13</v>
      </c>
      <c r="F153" s="189" t="s">
        <v>14</v>
      </c>
      <c r="G153" s="189"/>
    </row>
    <row r="154" spans="1:7" ht="15.75" x14ac:dyDescent="0.25">
      <c r="A154" s="188"/>
      <c r="C154" s="189"/>
      <c r="D154" s="189"/>
      <c r="E154" s="189"/>
      <c r="F154" s="32" t="s">
        <v>15</v>
      </c>
      <c r="G154" s="32" t="s">
        <v>16</v>
      </c>
    </row>
    <row r="155" spans="1:7" ht="31.5" x14ac:dyDescent="0.25">
      <c r="A155" s="39" t="s">
        <v>33</v>
      </c>
      <c r="B155" s="39" t="s">
        <v>17</v>
      </c>
      <c r="C155" s="40">
        <v>0.2</v>
      </c>
      <c r="D155" s="40">
        <v>0.12649110640673519</v>
      </c>
      <c r="E155" s="41">
        <v>1.6248076809271921</v>
      </c>
      <c r="F155" s="40">
        <v>5.2101771958021237E-2</v>
      </c>
      <c r="G155" s="41">
        <v>0.10420354391604247</v>
      </c>
    </row>
  </sheetData>
  <mergeCells count="97">
    <mergeCell ref="A4:F4"/>
    <mergeCell ref="A6:A7"/>
    <mergeCell ref="A9:G9"/>
    <mergeCell ref="A10:A11"/>
    <mergeCell ref="C10:C11"/>
    <mergeCell ref="D10:D11"/>
    <mergeCell ref="E10:E11"/>
    <mergeCell ref="F10:G10"/>
    <mergeCell ref="A17:F17"/>
    <mergeCell ref="A19:A20"/>
    <mergeCell ref="A22:G22"/>
    <mergeCell ref="A23:A24"/>
    <mergeCell ref="C23:C24"/>
    <mergeCell ref="D23:D24"/>
    <mergeCell ref="E23:E24"/>
    <mergeCell ref="F23:G23"/>
    <mergeCell ref="A30:F30"/>
    <mergeCell ref="A32:A33"/>
    <mergeCell ref="A35:G35"/>
    <mergeCell ref="A36:A37"/>
    <mergeCell ref="C36:C37"/>
    <mergeCell ref="D36:D37"/>
    <mergeCell ref="E36:E37"/>
    <mergeCell ref="F36:G36"/>
    <mergeCell ref="A43:F43"/>
    <mergeCell ref="A45:A46"/>
    <mergeCell ref="A48:G48"/>
    <mergeCell ref="A49:A50"/>
    <mergeCell ref="C49:C50"/>
    <mergeCell ref="D49:D50"/>
    <mergeCell ref="E49:E50"/>
    <mergeCell ref="F49:G49"/>
    <mergeCell ref="A56:F56"/>
    <mergeCell ref="A58:A59"/>
    <mergeCell ref="A61:G61"/>
    <mergeCell ref="A62:A63"/>
    <mergeCell ref="C62:C63"/>
    <mergeCell ref="D62:D63"/>
    <mergeCell ref="E62:E63"/>
    <mergeCell ref="F62:G62"/>
    <mergeCell ref="A69:F69"/>
    <mergeCell ref="A71:A72"/>
    <mergeCell ref="A74:G74"/>
    <mergeCell ref="A75:A76"/>
    <mergeCell ref="C75:C76"/>
    <mergeCell ref="D75:D76"/>
    <mergeCell ref="E75:E76"/>
    <mergeCell ref="F75:G75"/>
    <mergeCell ref="A82:F82"/>
    <mergeCell ref="A84:A85"/>
    <mergeCell ref="A87:G87"/>
    <mergeCell ref="A88:A89"/>
    <mergeCell ref="C88:C89"/>
    <mergeCell ref="D88:D89"/>
    <mergeCell ref="E88:E89"/>
    <mergeCell ref="F88:G88"/>
    <mergeCell ref="A95:F95"/>
    <mergeCell ref="A97:A98"/>
    <mergeCell ref="A100:G100"/>
    <mergeCell ref="A101:A102"/>
    <mergeCell ref="C101:C102"/>
    <mergeCell ref="D101:D102"/>
    <mergeCell ref="E101:E102"/>
    <mergeCell ref="F101:G101"/>
    <mergeCell ref="A108:F108"/>
    <mergeCell ref="A110:A111"/>
    <mergeCell ref="A113:G113"/>
    <mergeCell ref="A114:A115"/>
    <mergeCell ref="C114:C115"/>
    <mergeCell ref="D114:D115"/>
    <mergeCell ref="E114:E115"/>
    <mergeCell ref="F114:G114"/>
    <mergeCell ref="F140:G140"/>
    <mergeCell ref="A121:F121"/>
    <mergeCell ref="A123:A124"/>
    <mergeCell ref="A126:G126"/>
    <mergeCell ref="A127:A128"/>
    <mergeCell ref="C127:C128"/>
    <mergeCell ref="D127:D128"/>
    <mergeCell ref="E127:E128"/>
    <mergeCell ref="F127:G127"/>
    <mergeCell ref="I36:I38"/>
    <mergeCell ref="A147:F147"/>
    <mergeCell ref="A149:A150"/>
    <mergeCell ref="A152:G152"/>
    <mergeCell ref="A153:A154"/>
    <mergeCell ref="C153:C154"/>
    <mergeCell ref="D153:D154"/>
    <mergeCell ref="E153:E154"/>
    <mergeCell ref="F153:G153"/>
    <mergeCell ref="A134:F134"/>
    <mergeCell ref="A136:A137"/>
    <mergeCell ref="A139:G139"/>
    <mergeCell ref="A140:A141"/>
    <mergeCell ref="C140:C141"/>
    <mergeCell ref="D140:D141"/>
    <mergeCell ref="E140:E14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ABD660-1C33-40A8-AF5B-1FB5719EEFE4}">
  <dimension ref="A2:G236"/>
  <sheetViews>
    <sheetView topLeftCell="A221" zoomScale="85" zoomScaleNormal="85" workbookViewId="0">
      <selection activeCell="E130" sqref="E130"/>
    </sheetView>
  </sheetViews>
  <sheetFormatPr defaultRowHeight="15" x14ac:dyDescent="0.25"/>
  <cols>
    <col min="1" max="1" width="71.42578125" style="16" customWidth="1"/>
    <col min="2" max="2" width="16.42578125" style="16" customWidth="1"/>
    <col min="3" max="4" width="18.140625" style="16" customWidth="1"/>
    <col min="5" max="5" width="12.7109375" style="16" customWidth="1"/>
    <col min="6" max="6" width="18.140625" style="16" customWidth="1"/>
    <col min="7" max="7" width="14.5703125" style="16" customWidth="1"/>
    <col min="8" max="16384" width="9.140625" style="16"/>
  </cols>
  <sheetData>
    <row r="2" spans="1:7" ht="18" x14ac:dyDescent="0.25">
      <c r="A2" s="96" t="s">
        <v>0</v>
      </c>
    </row>
    <row r="6" spans="1:7" ht="15.75" x14ac:dyDescent="0.25">
      <c r="A6" s="190" t="s">
        <v>1</v>
      </c>
      <c r="B6" s="190"/>
      <c r="C6" s="190"/>
      <c r="D6" s="190"/>
      <c r="E6" s="190"/>
      <c r="F6" s="190"/>
    </row>
    <row r="7" spans="1:7" ht="31.5" x14ac:dyDescent="0.25">
      <c r="A7" s="97" t="s">
        <v>2</v>
      </c>
      <c r="C7" s="98" t="s">
        <v>3</v>
      </c>
      <c r="D7" s="98" t="s">
        <v>4</v>
      </c>
      <c r="E7" s="98" t="s">
        <v>5</v>
      </c>
      <c r="F7" s="98" t="s">
        <v>6</v>
      </c>
    </row>
    <row r="8" spans="1:7" ht="15.75" x14ac:dyDescent="0.25">
      <c r="A8" s="191" t="s">
        <v>55</v>
      </c>
      <c r="B8" s="99" t="s">
        <v>8</v>
      </c>
      <c r="C8" s="100">
        <v>4</v>
      </c>
      <c r="D8" s="100">
        <v>11</v>
      </c>
      <c r="E8" s="101">
        <v>0.36363636363636365</v>
      </c>
      <c r="F8" s="101">
        <v>0.14504073367590284</v>
      </c>
    </row>
    <row r="9" spans="1:7" ht="15.75" x14ac:dyDescent="0.25">
      <c r="A9" s="192"/>
      <c r="B9" s="102" t="s">
        <v>9</v>
      </c>
      <c r="C9" s="103">
        <v>0</v>
      </c>
      <c r="D9" s="103">
        <v>11</v>
      </c>
      <c r="E9" s="104">
        <v>0</v>
      </c>
      <c r="F9" s="104">
        <v>0</v>
      </c>
    </row>
    <row r="11" spans="1:7" ht="15.75" x14ac:dyDescent="0.25">
      <c r="A11" s="190" t="s">
        <v>10</v>
      </c>
      <c r="B11" s="190"/>
      <c r="C11" s="190"/>
      <c r="D11" s="190"/>
      <c r="E11" s="190"/>
      <c r="F11" s="190"/>
      <c r="G11" s="190"/>
    </row>
    <row r="12" spans="1:7" ht="15.75" x14ac:dyDescent="0.25">
      <c r="A12" s="193" t="s">
        <v>11</v>
      </c>
      <c r="C12" s="195" t="s">
        <v>12</v>
      </c>
      <c r="D12" s="195" t="s">
        <v>6</v>
      </c>
      <c r="E12" s="195" t="s">
        <v>13</v>
      </c>
      <c r="F12" s="195" t="s">
        <v>14</v>
      </c>
      <c r="G12" s="195"/>
    </row>
    <row r="13" spans="1:7" ht="15.75" x14ac:dyDescent="0.25">
      <c r="A13" s="194"/>
      <c r="C13" s="195"/>
      <c r="D13" s="195"/>
      <c r="E13" s="195"/>
      <c r="F13" s="98" t="s">
        <v>15</v>
      </c>
      <c r="G13" s="98" t="s">
        <v>16</v>
      </c>
    </row>
    <row r="14" spans="1:7" ht="31.5" x14ac:dyDescent="0.25">
      <c r="A14" s="105" t="s">
        <v>55</v>
      </c>
      <c r="B14" s="105" t="s">
        <v>17</v>
      </c>
      <c r="C14" s="106">
        <v>0.36363636363636365</v>
      </c>
      <c r="D14" s="106">
        <v>0.14504073367590284</v>
      </c>
      <c r="E14" s="107">
        <v>2.2110831935702668</v>
      </c>
      <c r="F14" s="106">
        <v>1.3515038273886226E-2</v>
      </c>
      <c r="G14" s="107">
        <v>2.7030076547772452E-2</v>
      </c>
    </row>
    <row r="17" spans="1:7" ht="18" x14ac:dyDescent="0.25">
      <c r="A17" s="96" t="s">
        <v>0</v>
      </c>
    </row>
    <row r="19" spans="1:7" ht="15.75" x14ac:dyDescent="0.25">
      <c r="A19" s="190" t="s">
        <v>1</v>
      </c>
      <c r="B19" s="190"/>
      <c r="C19" s="190"/>
      <c r="D19" s="190"/>
      <c r="E19" s="190"/>
      <c r="F19" s="190"/>
    </row>
    <row r="20" spans="1:7" ht="31.5" x14ac:dyDescent="0.25">
      <c r="A20" s="97" t="s">
        <v>2</v>
      </c>
      <c r="C20" s="98" t="s">
        <v>3</v>
      </c>
      <c r="D20" s="98" t="s">
        <v>4</v>
      </c>
      <c r="E20" s="98" t="s">
        <v>5</v>
      </c>
      <c r="F20" s="98" t="s">
        <v>6</v>
      </c>
    </row>
    <row r="21" spans="1:7" ht="15.75" x14ac:dyDescent="0.25">
      <c r="A21" s="191" t="s">
        <v>55</v>
      </c>
      <c r="B21" s="99" t="s">
        <v>8</v>
      </c>
      <c r="C21" s="100">
        <v>4</v>
      </c>
      <c r="D21" s="100">
        <v>11</v>
      </c>
      <c r="E21" s="101">
        <v>0.36363636363636365</v>
      </c>
      <c r="F21" s="101">
        <v>0.14504073367590284</v>
      </c>
    </row>
    <row r="22" spans="1:7" ht="15.75" x14ac:dyDescent="0.25">
      <c r="A22" s="192"/>
      <c r="B22" s="102" t="s">
        <v>20</v>
      </c>
      <c r="C22" s="103">
        <v>2</v>
      </c>
      <c r="D22" s="103">
        <v>12</v>
      </c>
      <c r="E22" s="104">
        <v>0.16666666666666666</v>
      </c>
      <c r="F22" s="104">
        <v>0.10758287072798381</v>
      </c>
    </row>
    <row r="24" spans="1:7" ht="15.75" x14ac:dyDescent="0.25">
      <c r="A24" s="190" t="s">
        <v>10</v>
      </c>
      <c r="B24" s="190"/>
      <c r="C24" s="190"/>
      <c r="D24" s="190"/>
      <c r="E24" s="190"/>
      <c r="F24" s="190"/>
      <c r="G24" s="190"/>
    </row>
    <row r="25" spans="1:7" ht="15.75" x14ac:dyDescent="0.25">
      <c r="A25" s="193" t="s">
        <v>11</v>
      </c>
      <c r="C25" s="195" t="s">
        <v>12</v>
      </c>
      <c r="D25" s="195" t="s">
        <v>6</v>
      </c>
      <c r="E25" s="195" t="s">
        <v>13</v>
      </c>
      <c r="F25" s="195" t="s">
        <v>14</v>
      </c>
      <c r="G25" s="195"/>
    </row>
    <row r="26" spans="1:7" ht="15.75" x14ac:dyDescent="0.25">
      <c r="A26" s="194"/>
      <c r="C26" s="195"/>
      <c r="D26" s="195"/>
      <c r="E26" s="195"/>
      <c r="F26" s="98" t="s">
        <v>15</v>
      </c>
      <c r="G26" s="98" t="s">
        <v>16</v>
      </c>
    </row>
    <row r="27" spans="1:7" ht="31.5" x14ac:dyDescent="0.25">
      <c r="A27" s="105" t="s">
        <v>55</v>
      </c>
      <c r="B27" s="105" t="s">
        <v>17</v>
      </c>
      <c r="C27" s="106">
        <v>0.19696969696969699</v>
      </c>
      <c r="D27" s="106">
        <v>0.18058485124538617</v>
      </c>
      <c r="E27" s="108">
        <v>1.0746083590645297</v>
      </c>
      <c r="F27" s="106">
        <v>0.14127505390441875</v>
      </c>
      <c r="G27" s="108">
        <v>0.28255010780883749</v>
      </c>
    </row>
    <row r="30" spans="1:7" ht="18" x14ac:dyDescent="0.25">
      <c r="A30" s="96" t="s">
        <v>0</v>
      </c>
    </row>
    <row r="32" spans="1:7" ht="15.75" x14ac:dyDescent="0.25">
      <c r="A32" s="190" t="s">
        <v>1</v>
      </c>
      <c r="B32" s="190"/>
      <c r="C32" s="190"/>
      <c r="D32" s="190"/>
      <c r="E32" s="190"/>
      <c r="F32" s="190"/>
    </row>
    <row r="33" spans="1:7" ht="31.5" x14ac:dyDescent="0.25">
      <c r="A33" s="97" t="s">
        <v>2</v>
      </c>
      <c r="C33" s="98" t="s">
        <v>3</v>
      </c>
      <c r="D33" s="98" t="s">
        <v>4</v>
      </c>
      <c r="E33" s="98" t="s">
        <v>5</v>
      </c>
      <c r="F33" s="98" t="s">
        <v>6</v>
      </c>
    </row>
    <row r="34" spans="1:7" ht="15.75" x14ac:dyDescent="0.25">
      <c r="A34" s="191" t="s">
        <v>55</v>
      </c>
      <c r="B34" s="99" t="s">
        <v>9</v>
      </c>
      <c r="C34" s="100">
        <v>0</v>
      </c>
      <c r="D34" s="100">
        <v>11</v>
      </c>
      <c r="E34" s="101">
        <v>0</v>
      </c>
      <c r="F34" s="101">
        <v>0</v>
      </c>
    </row>
    <row r="35" spans="1:7" ht="15.75" x14ac:dyDescent="0.25">
      <c r="A35" s="192"/>
      <c r="B35" s="102" t="s">
        <v>20</v>
      </c>
      <c r="C35" s="103">
        <v>2</v>
      </c>
      <c r="D35" s="103">
        <v>12</v>
      </c>
      <c r="E35" s="104">
        <v>0.16666666666666666</v>
      </c>
      <c r="F35" s="104">
        <v>0.10758287072798381</v>
      </c>
    </row>
    <row r="37" spans="1:7" ht="15.75" x14ac:dyDescent="0.25">
      <c r="A37" s="190" t="s">
        <v>10</v>
      </c>
      <c r="B37" s="190"/>
      <c r="C37" s="190"/>
      <c r="D37" s="190"/>
      <c r="E37" s="190"/>
      <c r="F37" s="190"/>
      <c r="G37" s="190"/>
    </row>
    <row r="38" spans="1:7" ht="15.75" x14ac:dyDescent="0.25">
      <c r="A38" s="193" t="s">
        <v>11</v>
      </c>
      <c r="C38" s="195" t="s">
        <v>12</v>
      </c>
      <c r="D38" s="195" t="s">
        <v>6</v>
      </c>
      <c r="E38" s="195" t="s">
        <v>13</v>
      </c>
      <c r="F38" s="195" t="s">
        <v>14</v>
      </c>
      <c r="G38" s="195"/>
    </row>
    <row r="39" spans="1:7" ht="15.75" x14ac:dyDescent="0.25">
      <c r="A39" s="194"/>
      <c r="C39" s="195"/>
      <c r="D39" s="195"/>
      <c r="E39" s="195"/>
      <c r="F39" s="98" t="s">
        <v>15</v>
      </c>
      <c r="G39" s="98" t="s">
        <v>16</v>
      </c>
    </row>
    <row r="40" spans="1:7" ht="31.5" x14ac:dyDescent="0.25">
      <c r="A40" s="105" t="s">
        <v>55</v>
      </c>
      <c r="B40" s="105" t="s">
        <v>17</v>
      </c>
      <c r="C40" s="106">
        <v>-0.16666666666666666</v>
      </c>
      <c r="D40" s="106">
        <v>0.10758287072798381</v>
      </c>
      <c r="E40" s="108">
        <v>-1.4170167634634769</v>
      </c>
      <c r="F40" s="106">
        <v>7.8239013200447877E-2</v>
      </c>
      <c r="G40" s="108">
        <v>0.15647802640089575</v>
      </c>
    </row>
    <row r="43" spans="1:7" ht="18" x14ac:dyDescent="0.25">
      <c r="A43" s="96" t="s">
        <v>0</v>
      </c>
    </row>
    <row r="45" spans="1:7" ht="15.75" x14ac:dyDescent="0.25">
      <c r="A45" s="190" t="s">
        <v>1</v>
      </c>
      <c r="B45" s="190"/>
      <c r="C45" s="190"/>
      <c r="D45" s="190"/>
      <c r="E45" s="190"/>
      <c r="F45" s="190"/>
    </row>
    <row r="46" spans="1:7" ht="31.5" x14ac:dyDescent="0.25">
      <c r="A46" s="97" t="s">
        <v>2</v>
      </c>
      <c r="C46" s="98" t="s">
        <v>3</v>
      </c>
      <c r="D46" s="98" t="s">
        <v>4</v>
      </c>
      <c r="E46" s="98" t="s">
        <v>5</v>
      </c>
      <c r="F46" s="98" t="s">
        <v>6</v>
      </c>
    </row>
    <row r="47" spans="1:7" ht="15.75" x14ac:dyDescent="0.25">
      <c r="A47" s="191" t="s">
        <v>56</v>
      </c>
      <c r="B47" s="99" t="s">
        <v>8</v>
      </c>
      <c r="C47" s="100">
        <v>1</v>
      </c>
      <c r="D47" s="100">
        <v>11</v>
      </c>
      <c r="E47" s="101">
        <v>9.0909090909090912E-2</v>
      </c>
      <c r="F47" s="101">
        <v>8.667841720414475E-2</v>
      </c>
    </row>
    <row r="48" spans="1:7" ht="15.75" x14ac:dyDescent="0.25">
      <c r="A48" s="192"/>
      <c r="B48" s="102" t="s">
        <v>9</v>
      </c>
      <c r="C48" s="103">
        <v>0</v>
      </c>
      <c r="D48" s="103">
        <v>11</v>
      </c>
      <c r="E48" s="104">
        <v>0</v>
      </c>
      <c r="F48" s="104">
        <v>0</v>
      </c>
    </row>
    <row r="50" spans="1:7" ht="15.75" x14ac:dyDescent="0.25">
      <c r="A50" s="190" t="s">
        <v>10</v>
      </c>
      <c r="B50" s="190"/>
      <c r="C50" s="190"/>
      <c r="D50" s="190"/>
      <c r="E50" s="190"/>
      <c r="F50" s="190"/>
      <c r="G50" s="190"/>
    </row>
    <row r="51" spans="1:7" ht="15.75" x14ac:dyDescent="0.25">
      <c r="A51" s="193" t="s">
        <v>11</v>
      </c>
      <c r="C51" s="195" t="s">
        <v>12</v>
      </c>
      <c r="D51" s="195" t="s">
        <v>6</v>
      </c>
      <c r="E51" s="195" t="s">
        <v>13</v>
      </c>
      <c r="F51" s="195" t="s">
        <v>14</v>
      </c>
      <c r="G51" s="195"/>
    </row>
    <row r="52" spans="1:7" ht="15.75" x14ac:dyDescent="0.25">
      <c r="A52" s="194"/>
      <c r="C52" s="195"/>
      <c r="D52" s="195"/>
      <c r="E52" s="195"/>
      <c r="F52" s="98" t="s">
        <v>15</v>
      </c>
      <c r="G52" s="98" t="s">
        <v>16</v>
      </c>
    </row>
    <row r="53" spans="1:7" ht="31.5" x14ac:dyDescent="0.25">
      <c r="A53" s="105" t="s">
        <v>56</v>
      </c>
      <c r="B53" s="105" t="s">
        <v>17</v>
      </c>
      <c r="C53" s="106">
        <v>9.0909090909090912E-2</v>
      </c>
      <c r="D53" s="106">
        <v>8.667841720414475E-2</v>
      </c>
      <c r="E53" s="108">
        <v>1.023532631438318</v>
      </c>
      <c r="F53" s="106">
        <v>0.15302803974568835</v>
      </c>
      <c r="G53" s="108">
        <v>0.3060560794913767</v>
      </c>
    </row>
    <row r="56" spans="1:7" ht="18" x14ac:dyDescent="0.25">
      <c r="A56" s="96" t="s">
        <v>0</v>
      </c>
    </row>
    <row r="58" spans="1:7" ht="15.75" x14ac:dyDescent="0.25">
      <c r="A58" s="190" t="s">
        <v>1</v>
      </c>
      <c r="B58" s="190"/>
      <c r="C58" s="190"/>
      <c r="D58" s="190"/>
      <c r="E58" s="190"/>
      <c r="F58" s="190"/>
    </row>
    <row r="59" spans="1:7" ht="31.5" x14ac:dyDescent="0.25">
      <c r="A59" s="97" t="s">
        <v>2</v>
      </c>
      <c r="C59" s="98" t="s">
        <v>3</v>
      </c>
      <c r="D59" s="98" t="s">
        <v>4</v>
      </c>
      <c r="E59" s="98" t="s">
        <v>5</v>
      </c>
      <c r="F59" s="98" t="s">
        <v>6</v>
      </c>
    </row>
    <row r="60" spans="1:7" ht="15.75" x14ac:dyDescent="0.25">
      <c r="A60" s="191" t="s">
        <v>56</v>
      </c>
      <c r="B60" s="99" t="s">
        <v>8</v>
      </c>
      <c r="C60" s="100">
        <v>1</v>
      </c>
      <c r="D60" s="100">
        <v>11</v>
      </c>
      <c r="E60" s="101">
        <v>9.0909090909090912E-2</v>
      </c>
      <c r="F60" s="101">
        <v>8.667841720414475E-2</v>
      </c>
    </row>
    <row r="61" spans="1:7" ht="15.75" x14ac:dyDescent="0.25">
      <c r="A61" s="192"/>
      <c r="B61" s="102" t="s">
        <v>20</v>
      </c>
      <c r="C61" s="103">
        <v>3</v>
      </c>
      <c r="D61" s="103">
        <v>12</v>
      </c>
      <c r="E61" s="104">
        <v>0.25</v>
      </c>
      <c r="F61" s="104">
        <v>0.125</v>
      </c>
    </row>
    <row r="63" spans="1:7" ht="15.75" x14ac:dyDescent="0.25">
      <c r="A63" s="190" t="s">
        <v>10</v>
      </c>
      <c r="B63" s="190"/>
      <c r="C63" s="190"/>
      <c r="D63" s="190"/>
      <c r="E63" s="190"/>
      <c r="F63" s="190"/>
      <c r="G63" s="190"/>
    </row>
    <row r="64" spans="1:7" ht="15.75" x14ac:dyDescent="0.25">
      <c r="A64" s="193" t="s">
        <v>11</v>
      </c>
      <c r="C64" s="195" t="s">
        <v>12</v>
      </c>
      <c r="D64" s="195" t="s">
        <v>6</v>
      </c>
      <c r="E64" s="195" t="s">
        <v>13</v>
      </c>
      <c r="F64" s="195" t="s">
        <v>14</v>
      </c>
      <c r="G64" s="195"/>
    </row>
    <row r="65" spans="1:7" ht="15.75" x14ac:dyDescent="0.25">
      <c r="A65" s="194"/>
      <c r="C65" s="195"/>
      <c r="D65" s="195"/>
      <c r="E65" s="195"/>
      <c r="F65" s="98" t="s">
        <v>15</v>
      </c>
      <c r="G65" s="98" t="s">
        <v>16</v>
      </c>
    </row>
    <row r="66" spans="1:7" ht="31.5" x14ac:dyDescent="0.25">
      <c r="A66" s="105" t="s">
        <v>56</v>
      </c>
      <c r="B66" s="105" t="s">
        <v>17</v>
      </c>
      <c r="C66" s="106">
        <v>-0.15909090909090909</v>
      </c>
      <c r="D66" s="106">
        <v>0.1521122875017524</v>
      </c>
      <c r="E66" s="108">
        <v>-1.0055170775782156</v>
      </c>
      <c r="F66" s="106">
        <v>0.15732396522396661</v>
      </c>
      <c r="G66" s="108">
        <v>0.31464793044793321</v>
      </c>
    </row>
    <row r="69" spans="1:7" ht="18" x14ac:dyDescent="0.25">
      <c r="A69" s="96" t="s">
        <v>0</v>
      </c>
    </row>
    <row r="71" spans="1:7" ht="15.75" x14ac:dyDescent="0.25">
      <c r="A71" s="190" t="s">
        <v>1</v>
      </c>
      <c r="B71" s="190"/>
      <c r="C71" s="190"/>
      <c r="D71" s="190"/>
      <c r="E71" s="190"/>
      <c r="F71" s="190"/>
    </row>
    <row r="72" spans="1:7" ht="31.5" x14ac:dyDescent="0.25">
      <c r="A72" s="97" t="s">
        <v>2</v>
      </c>
      <c r="C72" s="98" t="s">
        <v>3</v>
      </c>
      <c r="D72" s="98" t="s">
        <v>4</v>
      </c>
      <c r="E72" s="98" t="s">
        <v>5</v>
      </c>
      <c r="F72" s="98" t="s">
        <v>6</v>
      </c>
    </row>
    <row r="73" spans="1:7" ht="15.75" x14ac:dyDescent="0.25">
      <c r="A73" s="191" t="s">
        <v>56</v>
      </c>
      <c r="B73" s="99" t="s">
        <v>9</v>
      </c>
      <c r="C73" s="100">
        <v>0</v>
      </c>
      <c r="D73" s="100">
        <v>11</v>
      </c>
      <c r="E73" s="101">
        <v>0</v>
      </c>
      <c r="F73" s="101">
        <v>0</v>
      </c>
    </row>
    <row r="74" spans="1:7" ht="15.75" x14ac:dyDescent="0.25">
      <c r="A74" s="192"/>
      <c r="B74" s="102" t="s">
        <v>20</v>
      </c>
      <c r="C74" s="103">
        <v>3</v>
      </c>
      <c r="D74" s="103">
        <v>12</v>
      </c>
      <c r="E74" s="104">
        <v>0.25</v>
      </c>
      <c r="F74" s="104">
        <v>0.125</v>
      </c>
    </row>
    <row r="76" spans="1:7" ht="15.75" x14ac:dyDescent="0.25">
      <c r="A76" s="190" t="s">
        <v>10</v>
      </c>
      <c r="B76" s="190"/>
      <c r="C76" s="190"/>
      <c r="D76" s="190"/>
      <c r="E76" s="190"/>
      <c r="F76" s="190"/>
      <c r="G76" s="190"/>
    </row>
    <row r="77" spans="1:7" ht="15.75" x14ac:dyDescent="0.25">
      <c r="A77" s="193" t="s">
        <v>11</v>
      </c>
      <c r="C77" s="195" t="s">
        <v>12</v>
      </c>
      <c r="D77" s="195" t="s">
        <v>6</v>
      </c>
      <c r="E77" s="195" t="s">
        <v>13</v>
      </c>
      <c r="F77" s="195" t="s">
        <v>14</v>
      </c>
      <c r="G77" s="195"/>
    </row>
    <row r="78" spans="1:7" ht="15.75" x14ac:dyDescent="0.25">
      <c r="A78" s="194"/>
      <c r="C78" s="195"/>
      <c r="D78" s="195"/>
      <c r="E78" s="195"/>
      <c r="F78" s="98" t="s">
        <v>15</v>
      </c>
      <c r="G78" s="98" t="s">
        <v>16</v>
      </c>
    </row>
    <row r="79" spans="1:7" ht="31.5" x14ac:dyDescent="0.25">
      <c r="A79" s="105" t="s">
        <v>56</v>
      </c>
      <c r="B79" s="105" t="s">
        <v>17</v>
      </c>
      <c r="C79" s="106">
        <v>-0.25</v>
      </c>
      <c r="D79" s="106">
        <v>0.125</v>
      </c>
      <c r="E79" s="108">
        <v>-1.7783419243778742</v>
      </c>
      <c r="F79" s="106">
        <v>3.767385734020947E-2</v>
      </c>
      <c r="G79" s="108">
        <v>7.534771468041894E-2</v>
      </c>
    </row>
    <row r="82" spans="1:7" ht="18" x14ac:dyDescent="0.25">
      <c r="A82" s="96" t="s">
        <v>0</v>
      </c>
    </row>
    <row r="84" spans="1:7" ht="15.75" x14ac:dyDescent="0.25">
      <c r="A84" s="190" t="s">
        <v>1</v>
      </c>
      <c r="B84" s="190"/>
      <c r="C84" s="190"/>
      <c r="D84" s="190"/>
      <c r="E84" s="190"/>
      <c r="F84" s="190"/>
    </row>
    <row r="85" spans="1:7" ht="31.5" x14ac:dyDescent="0.25">
      <c r="A85" s="97" t="s">
        <v>2</v>
      </c>
      <c r="C85" s="98" t="s">
        <v>3</v>
      </c>
      <c r="D85" s="98" t="s">
        <v>4</v>
      </c>
      <c r="E85" s="98" t="s">
        <v>5</v>
      </c>
      <c r="F85" s="98" t="s">
        <v>6</v>
      </c>
    </row>
    <row r="86" spans="1:7" ht="15.75" x14ac:dyDescent="0.25">
      <c r="A86" s="191" t="s">
        <v>57</v>
      </c>
      <c r="B86" s="99" t="s">
        <v>8</v>
      </c>
      <c r="C86" s="100">
        <v>6</v>
      </c>
      <c r="D86" s="100">
        <v>11</v>
      </c>
      <c r="E86" s="101">
        <v>0.54545454545454541</v>
      </c>
      <c r="F86" s="101">
        <v>0.15013142251723099</v>
      </c>
    </row>
    <row r="87" spans="1:7" ht="15.75" x14ac:dyDescent="0.25">
      <c r="A87" s="192"/>
      <c r="B87" s="102" t="s">
        <v>9</v>
      </c>
      <c r="C87" s="103">
        <v>0</v>
      </c>
      <c r="D87" s="103">
        <v>11</v>
      </c>
      <c r="E87" s="104">
        <v>0</v>
      </c>
      <c r="F87" s="104">
        <v>0</v>
      </c>
    </row>
    <row r="89" spans="1:7" ht="15.75" x14ac:dyDescent="0.25">
      <c r="A89" s="190" t="s">
        <v>10</v>
      </c>
      <c r="B89" s="190"/>
      <c r="C89" s="190"/>
      <c r="D89" s="190"/>
      <c r="E89" s="190"/>
      <c r="F89" s="190"/>
      <c r="G89" s="190"/>
    </row>
    <row r="90" spans="1:7" ht="15.75" x14ac:dyDescent="0.25">
      <c r="A90" s="193" t="s">
        <v>11</v>
      </c>
      <c r="C90" s="195" t="s">
        <v>12</v>
      </c>
      <c r="D90" s="195" t="s">
        <v>6</v>
      </c>
      <c r="E90" s="195" t="s">
        <v>13</v>
      </c>
      <c r="F90" s="195" t="s">
        <v>14</v>
      </c>
      <c r="G90" s="195"/>
    </row>
    <row r="91" spans="1:7" ht="15.75" x14ac:dyDescent="0.25">
      <c r="A91" s="194"/>
      <c r="C91" s="195"/>
      <c r="D91" s="195"/>
      <c r="E91" s="195"/>
      <c r="F91" s="98" t="s">
        <v>15</v>
      </c>
      <c r="G91" s="98" t="s">
        <v>16</v>
      </c>
    </row>
    <row r="92" spans="1:7" ht="31.5" x14ac:dyDescent="0.25">
      <c r="A92" s="105" t="s">
        <v>57</v>
      </c>
      <c r="B92" s="105" t="s">
        <v>17</v>
      </c>
      <c r="C92" s="106">
        <v>0.54545454545454541</v>
      </c>
      <c r="D92" s="106">
        <v>0.15013142251723099</v>
      </c>
      <c r="E92" s="107">
        <v>2.8722813232690139</v>
      </c>
      <c r="F92" s="106">
        <v>2.0376000457602572E-3</v>
      </c>
      <c r="G92" s="107">
        <v>4.0752000915205144E-3</v>
      </c>
    </row>
    <row r="95" spans="1:7" ht="18" x14ac:dyDescent="0.25">
      <c r="A95" s="96" t="s">
        <v>0</v>
      </c>
    </row>
    <row r="97" spans="1:7" ht="15.75" x14ac:dyDescent="0.25">
      <c r="A97" s="190" t="s">
        <v>1</v>
      </c>
      <c r="B97" s="190"/>
      <c r="C97" s="190"/>
      <c r="D97" s="190"/>
      <c r="E97" s="190"/>
      <c r="F97" s="190"/>
    </row>
    <row r="98" spans="1:7" ht="31.5" x14ac:dyDescent="0.25">
      <c r="A98" s="97" t="s">
        <v>2</v>
      </c>
      <c r="C98" s="98" t="s">
        <v>3</v>
      </c>
      <c r="D98" s="98" t="s">
        <v>4</v>
      </c>
      <c r="E98" s="98" t="s">
        <v>5</v>
      </c>
      <c r="F98" s="98" t="s">
        <v>6</v>
      </c>
    </row>
    <row r="99" spans="1:7" ht="15.75" x14ac:dyDescent="0.25">
      <c r="A99" s="191" t="s">
        <v>57</v>
      </c>
      <c r="B99" s="99" t="s">
        <v>8</v>
      </c>
      <c r="C99" s="100">
        <v>6</v>
      </c>
      <c r="D99" s="100">
        <v>11</v>
      </c>
      <c r="E99" s="101">
        <v>0.54545454545454541</v>
      </c>
      <c r="F99" s="101">
        <v>0.15013142251723099</v>
      </c>
    </row>
    <row r="100" spans="1:7" ht="15.75" x14ac:dyDescent="0.25">
      <c r="A100" s="192"/>
      <c r="B100" s="102" t="s">
        <v>20</v>
      </c>
      <c r="C100" s="103">
        <v>1</v>
      </c>
      <c r="D100" s="103">
        <v>12</v>
      </c>
      <c r="E100" s="104">
        <v>8.3333333333333329E-2</v>
      </c>
      <c r="F100" s="104">
        <v>7.9785592313028175E-2</v>
      </c>
    </row>
    <row r="102" spans="1:7" ht="15.75" x14ac:dyDescent="0.25">
      <c r="A102" s="190" t="s">
        <v>10</v>
      </c>
      <c r="B102" s="190"/>
      <c r="C102" s="190"/>
      <c r="D102" s="190"/>
      <c r="E102" s="190"/>
      <c r="F102" s="190"/>
      <c r="G102" s="190"/>
    </row>
    <row r="103" spans="1:7" ht="15.75" x14ac:dyDescent="0.25">
      <c r="A103" s="193" t="s">
        <v>11</v>
      </c>
      <c r="C103" s="195" t="s">
        <v>12</v>
      </c>
      <c r="D103" s="195" t="s">
        <v>6</v>
      </c>
      <c r="E103" s="195" t="s">
        <v>13</v>
      </c>
      <c r="F103" s="195" t="s">
        <v>14</v>
      </c>
      <c r="G103" s="195"/>
    </row>
    <row r="104" spans="1:7" ht="15.75" x14ac:dyDescent="0.25">
      <c r="A104" s="194"/>
      <c r="C104" s="195"/>
      <c r="D104" s="195"/>
      <c r="E104" s="195"/>
      <c r="F104" s="98" t="s">
        <v>15</v>
      </c>
      <c r="G104" s="98" t="s">
        <v>16</v>
      </c>
    </row>
    <row r="105" spans="1:7" ht="31.5" x14ac:dyDescent="0.25">
      <c r="A105" s="105" t="s">
        <v>57</v>
      </c>
      <c r="B105" s="105" t="s">
        <v>17</v>
      </c>
      <c r="C105" s="106">
        <v>0.4621212121212121</v>
      </c>
      <c r="D105" s="106">
        <v>0.17001524863313899</v>
      </c>
      <c r="E105" s="107">
        <v>2.4060119281226346</v>
      </c>
      <c r="F105" s="106">
        <v>8.0638690598637819E-3</v>
      </c>
      <c r="G105" s="107">
        <v>1.6127738119727564E-2</v>
      </c>
    </row>
    <row r="108" spans="1:7" ht="18" x14ac:dyDescent="0.25">
      <c r="A108" s="96" t="s">
        <v>0</v>
      </c>
    </row>
    <row r="110" spans="1:7" ht="15.75" x14ac:dyDescent="0.25">
      <c r="A110" s="190" t="s">
        <v>1</v>
      </c>
      <c r="B110" s="190"/>
      <c r="C110" s="190"/>
      <c r="D110" s="190"/>
      <c r="E110" s="190"/>
      <c r="F110" s="190"/>
    </row>
    <row r="111" spans="1:7" ht="31.5" x14ac:dyDescent="0.25">
      <c r="A111" s="97" t="s">
        <v>2</v>
      </c>
      <c r="C111" s="98" t="s">
        <v>3</v>
      </c>
      <c r="D111" s="98" t="s">
        <v>4</v>
      </c>
      <c r="E111" s="98" t="s">
        <v>5</v>
      </c>
      <c r="F111" s="98" t="s">
        <v>6</v>
      </c>
    </row>
    <row r="112" spans="1:7" ht="15.75" x14ac:dyDescent="0.25">
      <c r="A112" s="191" t="s">
        <v>57</v>
      </c>
      <c r="B112" s="99" t="s">
        <v>9</v>
      </c>
      <c r="C112" s="100">
        <v>0</v>
      </c>
      <c r="D112" s="100">
        <v>11</v>
      </c>
      <c r="E112" s="101">
        <v>0</v>
      </c>
      <c r="F112" s="101">
        <v>0</v>
      </c>
    </row>
    <row r="113" spans="1:7" ht="15.75" x14ac:dyDescent="0.25">
      <c r="A113" s="192"/>
      <c r="B113" s="102" t="s">
        <v>20</v>
      </c>
      <c r="C113" s="103">
        <v>1</v>
      </c>
      <c r="D113" s="103">
        <v>12</v>
      </c>
      <c r="E113" s="104">
        <v>8.3333333333333329E-2</v>
      </c>
      <c r="F113" s="104">
        <v>7.9785592313028175E-2</v>
      </c>
    </row>
    <row r="115" spans="1:7" ht="15.75" x14ac:dyDescent="0.25">
      <c r="A115" s="190" t="s">
        <v>10</v>
      </c>
      <c r="B115" s="190"/>
      <c r="C115" s="190"/>
      <c r="D115" s="190"/>
      <c r="E115" s="190"/>
      <c r="F115" s="190"/>
      <c r="G115" s="190"/>
    </row>
    <row r="116" spans="1:7" ht="15.75" x14ac:dyDescent="0.25">
      <c r="A116" s="193" t="s">
        <v>11</v>
      </c>
      <c r="C116" s="195" t="s">
        <v>12</v>
      </c>
      <c r="D116" s="195" t="s">
        <v>6</v>
      </c>
      <c r="E116" s="195" t="s">
        <v>13</v>
      </c>
      <c r="F116" s="195" t="s">
        <v>14</v>
      </c>
      <c r="G116" s="195"/>
    </row>
    <row r="117" spans="1:7" ht="15.75" x14ac:dyDescent="0.25">
      <c r="A117" s="194"/>
      <c r="C117" s="195"/>
      <c r="D117" s="195"/>
      <c r="E117" s="195"/>
      <c r="F117" s="98" t="s">
        <v>15</v>
      </c>
      <c r="G117" s="98" t="s">
        <v>16</v>
      </c>
    </row>
    <row r="118" spans="1:7" ht="31.5" x14ac:dyDescent="0.25">
      <c r="A118" s="105" t="s">
        <v>57</v>
      </c>
      <c r="B118" s="105" t="s">
        <v>17</v>
      </c>
      <c r="C118" s="106">
        <v>-8.3333333333333329E-2</v>
      </c>
      <c r="D118" s="106">
        <v>7.9785592313028175E-2</v>
      </c>
      <c r="E118" s="108">
        <v>-0.97894501037256065</v>
      </c>
      <c r="F118" s="106">
        <v>0.16380357538112453</v>
      </c>
      <c r="G118" s="108">
        <v>0.32760715076224906</v>
      </c>
    </row>
    <row r="120" spans="1:7" ht="18" x14ac:dyDescent="0.25">
      <c r="A120" s="96" t="s">
        <v>0</v>
      </c>
    </row>
    <row r="122" spans="1:7" ht="15.75" x14ac:dyDescent="0.25">
      <c r="A122" s="190" t="s">
        <v>1</v>
      </c>
      <c r="B122" s="190"/>
      <c r="C122" s="190"/>
      <c r="D122" s="190"/>
      <c r="E122" s="190"/>
      <c r="F122" s="190"/>
    </row>
    <row r="123" spans="1:7" ht="31.5" x14ac:dyDescent="0.25">
      <c r="A123" s="97" t="s">
        <v>2</v>
      </c>
      <c r="C123" s="98" t="s">
        <v>3</v>
      </c>
      <c r="D123" s="98" t="s">
        <v>4</v>
      </c>
      <c r="E123" s="98" t="s">
        <v>5</v>
      </c>
      <c r="F123" s="98" t="s">
        <v>6</v>
      </c>
    </row>
    <row r="124" spans="1:7" ht="15.75" x14ac:dyDescent="0.25">
      <c r="A124" s="191" t="s">
        <v>58</v>
      </c>
      <c r="B124" s="99" t="s">
        <v>8</v>
      </c>
      <c r="C124" s="100">
        <v>0</v>
      </c>
      <c r="D124" s="100">
        <v>11</v>
      </c>
      <c r="E124" s="101">
        <v>0</v>
      </c>
      <c r="F124" s="101">
        <v>0</v>
      </c>
    </row>
    <row r="125" spans="1:7" ht="15.75" x14ac:dyDescent="0.25">
      <c r="A125" s="192"/>
      <c r="B125" s="102" t="s">
        <v>9</v>
      </c>
      <c r="C125" s="103">
        <v>0</v>
      </c>
      <c r="D125" s="103">
        <v>11</v>
      </c>
      <c r="E125" s="104">
        <v>0</v>
      </c>
      <c r="F125" s="104">
        <v>0</v>
      </c>
    </row>
    <row r="127" spans="1:7" ht="15.75" x14ac:dyDescent="0.25">
      <c r="A127" s="190" t="s">
        <v>10</v>
      </c>
      <c r="B127" s="190"/>
      <c r="C127" s="190"/>
      <c r="D127" s="190"/>
      <c r="E127" s="190"/>
      <c r="F127" s="190"/>
      <c r="G127" s="190"/>
    </row>
    <row r="128" spans="1:7" ht="15.75" x14ac:dyDescent="0.25">
      <c r="A128" s="193" t="s">
        <v>11</v>
      </c>
      <c r="C128" s="195" t="s">
        <v>12</v>
      </c>
      <c r="D128" s="195" t="s">
        <v>6</v>
      </c>
      <c r="E128" s="195" t="s">
        <v>13</v>
      </c>
      <c r="F128" s="195" t="s">
        <v>14</v>
      </c>
      <c r="G128" s="195"/>
    </row>
    <row r="129" spans="1:7" ht="15.75" x14ac:dyDescent="0.25">
      <c r="A129" s="194"/>
      <c r="C129" s="195"/>
      <c r="D129" s="195"/>
      <c r="E129" s="195"/>
      <c r="F129" s="98" t="s">
        <v>15</v>
      </c>
      <c r="G129" s="98" t="s">
        <v>16</v>
      </c>
    </row>
    <row r="130" spans="1:7" ht="31.5" x14ac:dyDescent="0.25">
      <c r="A130" s="105" t="s">
        <v>58</v>
      </c>
      <c r="B130" s="105" t="s">
        <v>17</v>
      </c>
      <c r="C130" s="106">
        <v>0</v>
      </c>
      <c r="D130" s="106">
        <v>0</v>
      </c>
      <c r="E130" s="108">
        <v>0</v>
      </c>
      <c r="F130" s="106">
        <v>1</v>
      </c>
      <c r="G130" s="108">
        <v>1</v>
      </c>
    </row>
    <row r="131" spans="1:7" ht="15.75" x14ac:dyDescent="0.25">
      <c r="A131" s="196" t="s">
        <v>29</v>
      </c>
      <c r="B131" s="196"/>
      <c r="C131" s="196"/>
      <c r="D131" s="196"/>
      <c r="E131" s="196"/>
      <c r="F131" s="196"/>
      <c r="G131" s="196"/>
    </row>
    <row r="134" spans="1:7" ht="18" x14ac:dyDescent="0.25">
      <c r="A134" s="96" t="s">
        <v>0</v>
      </c>
    </row>
    <row r="136" spans="1:7" ht="15.75" x14ac:dyDescent="0.25">
      <c r="A136" s="190" t="s">
        <v>1</v>
      </c>
      <c r="B136" s="190"/>
      <c r="C136" s="190"/>
      <c r="D136" s="190"/>
      <c r="E136" s="190"/>
      <c r="F136" s="190"/>
    </row>
    <row r="137" spans="1:7" ht="31.5" x14ac:dyDescent="0.25">
      <c r="A137" s="97" t="s">
        <v>2</v>
      </c>
      <c r="C137" s="98" t="s">
        <v>3</v>
      </c>
      <c r="D137" s="98" t="s">
        <v>4</v>
      </c>
      <c r="E137" s="98" t="s">
        <v>5</v>
      </c>
      <c r="F137" s="98" t="s">
        <v>6</v>
      </c>
    </row>
    <row r="138" spans="1:7" ht="15.75" x14ac:dyDescent="0.25">
      <c r="A138" s="191" t="s">
        <v>58</v>
      </c>
      <c r="B138" s="99" t="s">
        <v>8</v>
      </c>
      <c r="C138" s="100">
        <v>0</v>
      </c>
      <c r="D138" s="100">
        <v>11</v>
      </c>
      <c r="E138" s="101">
        <v>0</v>
      </c>
      <c r="F138" s="101">
        <v>0</v>
      </c>
    </row>
    <row r="139" spans="1:7" ht="15.75" x14ac:dyDescent="0.25">
      <c r="A139" s="192"/>
      <c r="B139" s="102" t="s">
        <v>20</v>
      </c>
      <c r="C139" s="103">
        <v>2</v>
      </c>
      <c r="D139" s="103">
        <v>12</v>
      </c>
      <c r="E139" s="104">
        <v>0.16666666666666666</v>
      </c>
      <c r="F139" s="104">
        <v>0.10758287072798381</v>
      </c>
    </row>
    <row r="141" spans="1:7" ht="15.75" x14ac:dyDescent="0.25">
      <c r="A141" s="190" t="s">
        <v>10</v>
      </c>
      <c r="B141" s="190"/>
      <c r="C141" s="190"/>
      <c r="D141" s="190"/>
      <c r="E141" s="190"/>
      <c r="F141" s="190"/>
      <c r="G141" s="190"/>
    </row>
    <row r="142" spans="1:7" ht="15.75" x14ac:dyDescent="0.25">
      <c r="A142" s="193" t="s">
        <v>11</v>
      </c>
      <c r="C142" s="195" t="s">
        <v>12</v>
      </c>
      <c r="D142" s="195" t="s">
        <v>6</v>
      </c>
      <c r="E142" s="195" t="s">
        <v>13</v>
      </c>
      <c r="F142" s="195" t="s">
        <v>14</v>
      </c>
      <c r="G142" s="195"/>
    </row>
    <row r="143" spans="1:7" ht="15.75" x14ac:dyDescent="0.25">
      <c r="A143" s="194"/>
      <c r="C143" s="195"/>
      <c r="D143" s="195"/>
      <c r="E143" s="195"/>
      <c r="F143" s="98" t="s">
        <v>15</v>
      </c>
      <c r="G143" s="98" t="s">
        <v>16</v>
      </c>
    </row>
    <row r="144" spans="1:7" ht="31.5" x14ac:dyDescent="0.25">
      <c r="A144" s="105" t="s">
        <v>58</v>
      </c>
      <c r="B144" s="105" t="s">
        <v>17</v>
      </c>
      <c r="C144" s="106">
        <v>-0.16666666666666666</v>
      </c>
      <c r="D144" s="106">
        <v>0.10758287072798381</v>
      </c>
      <c r="E144" s="108">
        <v>-1.4170167634634769</v>
      </c>
      <c r="F144" s="106">
        <v>7.8239013200447877E-2</v>
      </c>
      <c r="G144" s="108">
        <v>0.15647802640089575</v>
      </c>
    </row>
    <row r="147" spans="1:7" ht="18" x14ac:dyDescent="0.25">
      <c r="A147" s="96" t="s">
        <v>0</v>
      </c>
    </row>
    <row r="149" spans="1:7" ht="15.75" x14ac:dyDescent="0.25">
      <c r="A149" s="190" t="s">
        <v>1</v>
      </c>
      <c r="B149" s="190"/>
      <c r="C149" s="190"/>
      <c r="D149" s="190"/>
      <c r="E149" s="190"/>
      <c r="F149" s="190"/>
    </row>
    <row r="150" spans="1:7" ht="31.5" x14ac:dyDescent="0.25">
      <c r="A150" s="97" t="s">
        <v>2</v>
      </c>
      <c r="C150" s="98" t="s">
        <v>3</v>
      </c>
      <c r="D150" s="98" t="s">
        <v>4</v>
      </c>
      <c r="E150" s="98" t="s">
        <v>5</v>
      </c>
      <c r="F150" s="98" t="s">
        <v>6</v>
      </c>
    </row>
    <row r="151" spans="1:7" ht="15.75" x14ac:dyDescent="0.25">
      <c r="A151" s="191" t="s">
        <v>58</v>
      </c>
      <c r="B151" s="99" t="s">
        <v>9</v>
      </c>
      <c r="C151" s="100">
        <v>0</v>
      </c>
      <c r="D151" s="100">
        <v>11</v>
      </c>
      <c r="E151" s="101">
        <v>0</v>
      </c>
      <c r="F151" s="101">
        <v>0</v>
      </c>
    </row>
    <row r="152" spans="1:7" ht="15.75" x14ac:dyDescent="0.25">
      <c r="A152" s="192"/>
      <c r="B152" s="102" t="s">
        <v>20</v>
      </c>
      <c r="C152" s="103">
        <v>2</v>
      </c>
      <c r="D152" s="103">
        <v>12</v>
      </c>
      <c r="E152" s="104">
        <v>0.16666666666666666</v>
      </c>
      <c r="F152" s="104">
        <v>0.10758287072798381</v>
      </c>
    </row>
    <row r="154" spans="1:7" ht="15.75" x14ac:dyDescent="0.25">
      <c r="A154" s="190" t="s">
        <v>10</v>
      </c>
      <c r="B154" s="190"/>
      <c r="C154" s="190"/>
      <c r="D154" s="190"/>
      <c r="E154" s="190"/>
      <c r="F154" s="190"/>
      <c r="G154" s="190"/>
    </row>
    <row r="155" spans="1:7" ht="15.75" x14ac:dyDescent="0.25">
      <c r="A155" s="193" t="s">
        <v>11</v>
      </c>
      <c r="C155" s="195" t="s">
        <v>12</v>
      </c>
      <c r="D155" s="195" t="s">
        <v>6</v>
      </c>
      <c r="E155" s="195" t="s">
        <v>13</v>
      </c>
      <c r="F155" s="195" t="s">
        <v>14</v>
      </c>
      <c r="G155" s="195"/>
    </row>
    <row r="156" spans="1:7" ht="15.75" x14ac:dyDescent="0.25">
      <c r="A156" s="194"/>
      <c r="C156" s="195"/>
      <c r="D156" s="195"/>
      <c r="E156" s="195"/>
      <c r="F156" s="98" t="s">
        <v>15</v>
      </c>
      <c r="G156" s="98" t="s">
        <v>16</v>
      </c>
    </row>
    <row r="157" spans="1:7" ht="31.5" x14ac:dyDescent="0.25">
      <c r="A157" s="105" t="s">
        <v>58</v>
      </c>
      <c r="B157" s="105" t="s">
        <v>17</v>
      </c>
      <c r="C157" s="106">
        <v>-0.16666666666666666</v>
      </c>
      <c r="D157" s="106">
        <v>0.10758287072798381</v>
      </c>
      <c r="E157" s="108">
        <v>-1.4170167634634769</v>
      </c>
      <c r="F157" s="106">
        <v>7.8239013200447877E-2</v>
      </c>
      <c r="G157" s="108">
        <v>0.15647802640089575</v>
      </c>
    </row>
    <row r="160" spans="1:7" ht="18" x14ac:dyDescent="0.25">
      <c r="A160" s="96" t="s">
        <v>0</v>
      </c>
    </row>
    <row r="162" spans="1:7" ht="15.75" x14ac:dyDescent="0.25">
      <c r="A162" s="190" t="s">
        <v>1</v>
      </c>
      <c r="B162" s="190"/>
      <c r="C162" s="190"/>
      <c r="D162" s="190"/>
      <c r="E162" s="190"/>
      <c r="F162" s="190"/>
    </row>
    <row r="163" spans="1:7" ht="31.5" x14ac:dyDescent="0.25">
      <c r="A163" s="97" t="s">
        <v>2</v>
      </c>
      <c r="C163" s="98" t="s">
        <v>3</v>
      </c>
      <c r="D163" s="98" t="s">
        <v>4</v>
      </c>
      <c r="E163" s="98" t="s">
        <v>5</v>
      </c>
      <c r="F163" s="98" t="s">
        <v>6</v>
      </c>
    </row>
    <row r="164" spans="1:7" ht="15.75" x14ac:dyDescent="0.25">
      <c r="A164" s="191" t="s">
        <v>59</v>
      </c>
      <c r="B164" s="99" t="s">
        <v>8</v>
      </c>
      <c r="C164" s="100">
        <v>0</v>
      </c>
      <c r="D164" s="100">
        <v>11</v>
      </c>
      <c r="E164" s="101">
        <v>0</v>
      </c>
      <c r="F164" s="101">
        <v>0</v>
      </c>
    </row>
    <row r="165" spans="1:7" ht="15.75" x14ac:dyDescent="0.25">
      <c r="A165" s="192"/>
      <c r="B165" s="102" t="s">
        <v>9</v>
      </c>
      <c r="C165" s="103">
        <v>11</v>
      </c>
      <c r="D165" s="103">
        <v>11</v>
      </c>
      <c r="E165" s="104">
        <v>1</v>
      </c>
      <c r="F165" s="104">
        <v>0</v>
      </c>
    </row>
    <row r="167" spans="1:7" ht="15.75" x14ac:dyDescent="0.25">
      <c r="A167" s="190" t="s">
        <v>10</v>
      </c>
      <c r="B167" s="190"/>
      <c r="C167" s="190"/>
      <c r="D167" s="190"/>
      <c r="E167" s="190"/>
      <c r="F167" s="190"/>
      <c r="G167" s="190"/>
    </row>
    <row r="168" spans="1:7" ht="15.75" x14ac:dyDescent="0.25">
      <c r="A168" s="193" t="s">
        <v>11</v>
      </c>
      <c r="C168" s="195" t="s">
        <v>12</v>
      </c>
      <c r="D168" s="195" t="s">
        <v>6</v>
      </c>
      <c r="E168" s="195" t="s">
        <v>13</v>
      </c>
      <c r="F168" s="195" t="s">
        <v>14</v>
      </c>
      <c r="G168" s="195"/>
    </row>
    <row r="169" spans="1:7" ht="15.75" x14ac:dyDescent="0.25">
      <c r="A169" s="194"/>
      <c r="C169" s="195"/>
      <c r="D169" s="195"/>
      <c r="E169" s="195"/>
      <c r="F169" s="98" t="s">
        <v>15</v>
      </c>
      <c r="G169" s="98" t="s">
        <v>16</v>
      </c>
    </row>
    <row r="170" spans="1:7" ht="31.5" x14ac:dyDescent="0.25">
      <c r="A170" s="105" t="s">
        <v>59</v>
      </c>
      <c r="B170" s="105" t="s">
        <v>17</v>
      </c>
      <c r="C170" s="106">
        <v>-1</v>
      </c>
      <c r="D170" s="106">
        <v>0</v>
      </c>
      <c r="E170" s="107">
        <v>-4.6904157598234297</v>
      </c>
      <c r="F170" s="106">
        <v>1.3632523280777496E-6</v>
      </c>
      <c r="G170" s="107">
        <v>2.7265046561554992E-6</v>
      </c>
    </row>
    <row r="173" spans="1:7" ht="18" x14ac:dyDescent="0.25">
      <c r="A173" s="96" t="s">
        <v>0</v>
      </c>
    </row>
    <row r="175" spans="1:7" ht="15.75" x14ac:dyDescent="0.25">
      <c r="A175" s="190" t="s">
        <v>1</v>
      </c>
      <c r="B175" s="190"/>
      <c r="C175" s="190"/>
      <c r="D175" s="190"/>
      <c r="E175" s="190"/>
      <c r="F175" s="190"/>
    </row>
    <row r="176" spans="1:7" ht="31.5" x14ac:dyDescent="0.25">
      <c r="A176" s="97" t="s">
        <v>2</v>
      </c>
      <c r="C176" s="98" t="s">
        <v>3</v>
      </c>
      <c r="D176" s="98" t="s">
        <v>4</v>
      </c>
      <c r="E176" s="98" t="s">
        <v>5</v>
      </c>
      <c r="F176" s="98" t="s">
        <v>6</v>
      </c>
    </row>
    <row r="177" spans="1:7" ht="15.75" x14ac:dyDescent="0.25">
      <c r="A177" s="191" t="s">
        <v>59</v>
      </c>
      <c r="B177" s="99" t="s">
        <v>8</v>
      </c>
      <c r="C177" s="100">
        <v>0</v>
      </c>
      <c r="D177" s="100">
        <v>11</v>
      </c>
      <c r="E177" s="101">
        <v>0</v>
      </c>
      <c r="F177" s="101">
        <v>0</v>
      </c>
    </row>
    <row r="178" spans="1:7" ht="15.75" x14ac:dyDescent="0.25">
      <c r="A178" s="192"/>
      <c r="B178" s="102" t="s">
        <v>20</v>
      </c>
      <c r="C178" s="103">
        <v>3</v>
      </c>
      <c r="D178" s="103">
        <v>12</v>
      </c>
      <c r="E178" s="104">
        <v>0.25</v>
      </c>
      <c r="F178" s="104">
        <v>0.125</v>
      </c>
    </row>
    <row r="180" spans="1:7" ht="15.75" x14ac:dyDescent="0.25">
      <c r="A180" s="190" t="s">
        <v>10</v>
      </c>
      <c r="B180" s="190"/>
      <c r="C180" s="190"/>
      <c r="D180" s="190"/>
      <c r="E180" s="190"/>
      <c r="F180" s="190"/>
      <c r="G180" s="190"/>
    </row>
    <row r="181" spans="1:7" ht="15.75" x14ac:dyDescent="0.25">
      <c r="A181" s="193" t="s">
        <v>11</v>
      </c>
      <c r="C181" s="195" t="s">
        <v>12</v>
      </c>
      <c r="D181" s="195" t="s">
        <v>6</v>
      </c>
      <c r="E181" s="195" t="s">
        <v>13</v>
      </c>
      <c r="F181" s="195" t="s">
        <v>14</v>
      </c>
      <c r="G181" s="195"/>
    </row>
    <row r="182" spans="1:7" ht="15.75" x14ac:dyDescent="0.25">
      <c r="A182" s="194"/>
      <c r="C182" s="195"/>
      <c r="D182" s="195"/>
      <c r="E182" s="195"/>
      <c r="F182" s="98" t="s">
        <v>15</v>
      </c>
      <c r="G182" s="98" t="s">
        <v>16</v>
      </c>
    </row>
    <row r="183" spans="1:7" ht="31.5" x14ac:dyDescent="0.25">
      <c r="A183" s="105" t="s">
        <v>59</v>
      </c>
      <c r="B183" s="105" t="s">
        <v>17</v>
      </c>
      <c r="C183" s="106">
        <v>-0.25</v>
      </c>
      <c r="D183" s="106">
        <v>0.125</v>
      </c>
      <c r="E183" s="108">
        <v>-1.7783419243778742</v>
      </c>
      <c r="F183" s="106">
        <v>3.767385734020947E-2</v>
      </c>
      <c r="G183" s="108">
        <v>7.534771468041894E-2</v>
      </c>
    </row>
    <row r="186" spans="1:7" ht="18" x14ac:dyDescent="0.25">
      <c r="A186" s="96" t="s">
        <v>0</v>
      </c>
    </row>
    <row r="188" spans="1:7" ht="15.75" x14ac:dyDescent="0.25">
      <c r="A188" s="190" t="s">
        <v>1</v>
      </c>
      <c r="B188" s="190"/>
      <c r="C188" s="190"/>
      <c r="D188" s="190"/>
      <c r="E188" s="190"/>
      <c r="F188" s="190"/>
    </row>
    <row r="189" spans="1:7" ht="31.5" x14ac:dyDescent="0.25">
      <c r="A189" s="97" t="s">
        <v>2</v>
      </c>
      <c r="C189" s="98" t="s">
        <v>3</v>
      </c>
      <c r="D189" s="98" t="s">
        <v>4</v>
      </c>
      <c r="E189" s="98" t="s">
        <v>5</v>
      </c>
      <c r="F189" s="98" t="s">
        <v>6</v>
      </c>
    </row>
    <row r="190" spans="1:7" ht="15.75" x14ac:dyDescent="0.25">
      <c r="A190" s="191" t="s">
        <v>59</v>
      </c>
      <c r="B190" s="99" t="s">
        <v>9</v>
      </c>
      <c r="C190" s="100">
        <v>11</v>
      </c>
      <c r="D190" s="100">
        <v>11</v>
      </c>
      <c r="E190" s="101">
        <v>1</v>
      </c>
      <c r="F190" s="101">
        <v>0</v>
      </c>
    </row>
    <row r="191" spans="1:7" ht="15.75" x14ac:dyDescent="0.25">
      <c r="A191" s="192"/>
      <c r="B191" s="102" t="s">
        <v>20</v>
      </c>
      <c r="C191" s="103">
        <v>3</v>
      </c>
      <c r="D191" s="103">
        <v>12</v>
      </c>
      <c r="E191" s="104">
        <v>0.25</v>
      </c>
      <c r="F191" s="104">
        <v>0.125</v>
      </c>
    </row>
    <row r="193" spans="1:7" ht="15.75" x14ac:dyDescent="0.25">
      <c r="A193" s="190" t="s">
        <v>10</v>
      </c>
      <c r="B193" s="190"/>
      <c r="C193" s="190"/>
      <c r="D193" s="190"/>
      <c r="E193" s="190"/>
      <c r="F193" s="190"/>
      <c r="G193" s="190"/>
    </row>
    <row r="194" spans="1:7" ht="15.75" x14ac:dyDescent="0.25">
      <c r="A194" s="193" t="s">
        <v>11</v>
      </c>
      <c r="C194" s="195" t="s">
        <v>12</v>
      </c>
      <c r="D194" s="195" t="s">
        <v>6</v>
      </c>
      <c r="E194" s="195" t="s">
        <v>13</v>
      </c>
      <c r="F194" s="195" t="s">
        <v>14</v>
      </c>
      <c r="G194" s="195"/>
    </row>
    <row r="195" spans="1:7" ht="15.75" x14ac:dyDescent="0.25">
      <c r="A195" s="194"/>
      <c r="C195" s="195"/>
      <c r="D195" s="195"/>
      <c r="E195" s="195"/>
      <c r="F195" s="98" t="s">
        <v>15</v>
      </c>
      <c r="G195" s="98" t="s">
        <v>16</v>
      </c>
    </row>
    <row r="196" spans="1:7" ht="31.5" x14ac:dyDescent="0.25">
      <c r="A196" s="105" t="s">
        <v>59</v>
      </c>
      <c r="B196" s="105" t="s">
        <v>17</v>
      </c>
      <c r="C196" s="106">
        <v>0.75</v>
      </c>
      <c r="D196" s="106">
        <v>0.125</v>
      </c>
      <c r="E196" s="107">
        <v>3.6815175442433286</v>
      </c>
      <c r="F196" s="106">
        <v>1.1592491584555553E-4</v>
      </c>
      <c r="G196" s="107">
        <v>2.3184983169111106E-4</v>
      </c>
    </row>
    <row r="199" spans="1:7" ht="18" x14ac:dyDescent="0.25">
      <c r="A199" s="96" t="s">
        <v>0</v>
      </c>
    </row>
    <row r="201" spans="1:7" ht="15.75" x14ac:dyDescent="0.25">
      <c r="A201" s="190" t="s">
        <v>1</v>
      </c>
      <c r="B201" s="190"/>
      <c r="C201" s="190"/>
      <c r="D201" s="190"/>
      <c r="E201" s="190"/>
      <c r="F201" s="190"/>
    </row>
    <row r="202" spans="1:7" ht="31.5" x14ac:dyDescent="0.25">
      <c r="A202" s="97" t="s">
        <v>2</v>
      </c>
      <c r="C202" s="98" t="s">
        <v>3</v>
      </c>
      <c r="D202" s="98" t="s">
        <v>4</v>
      </c>
      <c r="E202" s="98" t="s">
        <v>5</v>
      </c>
      <c r="F202" s="98" t="s">
        <v>6</v>
      </c>
    </row>
    <row r="203" spans="1:7" ht="15.75" x14ac:dyDescent="0.25">
      <c r="A203" s="191" t="s">
        <v>60</v>
      </c>
      <c r="B203" s="99" t="s">
        <v>8</v>
      </c>
      <c r="C203" s="100">
        <v>0</v>
      </c>
      <c r="D203" s="100">
        <v>11</v>
      </c>
      <c r="E203" s="101">
        <v>0</v>
      </c>
      <c r="F203" s="101">
        <v>0</v>
      </c>
    </row>
    <row r="204" spans="1:7" ht="15.75" x14ac:dyDescent="0.25">
      <c r="A204" s="192"/>
      <c r="B204" s="102" t="s">
        <v>9</v>
      </c>
      <c r="C204" s="103">
        <v>0</v>
      </c>
      <c r="D204" s="103">
        <v>11</v>
      </c>
      <c r="E204" s="104">
        <v>0</v>
      </c>
      <c r="F204" s="104">
        <v>0</v>
      </c>
    </row>
    <row r="206" spans="1:7" ht="15.75" x14ac:dyDescent="0.25">
      <c r="A206" s="190" t="s">
        <v>10</v>
      </c>
      <c r="B206" s="190"/>
      <c r="C206" s="190"/>
      <c r="D206" s="190"/>
      <c r="E206" s="190"/>
      <c r="F206" s="190"/>
      <c r="G206" s="190"/>
    </row>
    <row r="207" spans="1:7" ht="15.75" x14ac:dyDescent="0.25">
      <c r="A207" s="193" t="s">
        <v>11</v>
      </c>
      <c r="C207" s="195" t="s">
        <v>12</v>
      </c>
      <c r="D207" s="195" t="s">
        <v>6</v>
      </c>
      <c r="E207" s="195" t="s">
        <v>13</v>
      </c>
      <c r="F207" s="195" t="s">
        <v>14</v>
      </c>
      <c r="G207" s="195"/>
    </row>
    <row r="208" spans="1:7" ht="15.75" x14ac:dyDescent="0.25">
      <c r="A208" s="194"/>
      <c r="C208" s="195"/>
      <c r="D208" s="195"/>
      <c r="E208" s="195"/>
      <c r="F208" s="98" t="s">
        <v>15</v>
      </c>
      <c r="G208" s="98" t="s">
        <v>16</v>
      </c>
    </row>
    <row r="209" spans="1:7" ht="31.5" x14ac:dyDescent="0.25">
      <c r="A209" s="105" t="s">
        <v>60</v>
      </c>
      <c r="B209" s="105" t="s">
        <v>17</v>
      </c>
      <c r="C209" s="106">
        <v>0</v>
      </c>
      <c r="D209" s="106">
        <v>0</v>
      </c>
      <c r="E209" s="108">
        <v>0</v>
      </c>
      <c r="F209" s="106">
        <v>1</v>
      </c>
      <c r="G209" s="108">
        <v>1</v>
      </c>
    </row>
    <row r="210" spans="1:7" ht="15.75" x14ac:dyDescent="0.25">
      <c r="A210" s="196" t="s">
        <v>29</v>
      </c>
      <c r="B210" s="196"/>
      <c r="C210" s="196"/>
      <c r="D210" s="196"/>
      <c r="E210" s="196"/>
      <c r="F210" s="196"/>
      <c r="G210" s="196"/>
    </row>
    <row r="213" spans="1:7" ht="18" x14ac:dyDescent="0.25">
      <c r="A213" s="96" t="s">
        <v>0</v>
      </c>
    </row>
    <row r="215" spans="1:7" ht="15.75" x14ac:dyDescent="0.25">
      <c r="A215" s="190" t="s">
        <v>1</v>
      </c>
      <c r="B215" s="190"/>
      <c r="C215" s="190"/>
      <c r="D215" s="190"/>
      <c r="E215" s="190"/>
      <c r="F215" s="190"/>
    </row>
    <row r="216" spans="1:7" ht="31.5" x14ac:dyDescent="0.25">
      <c r="A216" s="97" t="s">
        <v>2</v>
      </c>
      <c r="C216" s="98" t="s">
        <v>3</v>
      </c>
      <c r="D216" s="98" t="s">
        <v>4</v>
      </c>
      <c r="E216" s="98" t="s">
        <v>5</v>
      </c>
      <c r="F216" s="98" t="s">
        <v>6</v>
      </c>
    </row>
    <row r="217" spans="1:7" ht="15.75" x14ac:dyDescent="0.25">
      <c r="A217" s="191" t="s">
        <v>60</v>
      </c>
      <c r="B217" s="99" t="s">
        <v>8</v>
      </c>
      <c r="C217" s="100">
        <v>0</v>
      </c>
      <c r="D217" s="100">
        <v>11</v>
      </c>
      <c r="E217" s="101">
        <v>0</v>
      </c>
      <c r="F217" s="101">
        <v>0</v>
      </c>
    </row>
    <row r="218" spans="1:7" ht="15.75" x14ac:dyDescent="0.25">
      <c r="A218" s="192"/>
      <c r="B218" s="102" t="s">
        <v>20</v>
      </c>
      <c r="C218" s="103">
        <v>1</v>
      </c>
      <c r="D218" s="103">
        <v>12</v>
      </c>
      <c r="E218" s="104">
        <v>8.3333333333333329E-2</v>
      </c>
      <c r="F218" s="104">
        <v>7.9785592313028175E-2</v>
      </c>
    </row>
    <row r="220" spans="1:7" ht="15.75" x14ac:dyDescent="0.25">
      <c r="A220" s="190" t="s">
        <v>10</v>
      </c>
      <c r="B220" s="190"/>
      <c r="C220" s="190"/>
      <c r="D220" s="190"/>
      <c r="E220" s="190"/>
      <c r="F220" s="190"/>
      <c r="G220" s="190"/>
    </row>
    <row r="221" spans="1:7" ht="15.75" x14ac:dyDescent="0.25">
      <c r="A221" s="193" t="s">
        <v>11</v>
      </c>
      <c r="C221" s="195" t="s">
        <v>12</v>
      </c>
      <c r="D221" s="195" t="s">
        <v>6</v>
      </c>
      <c r="E221" s="195" t="s">
        <v>13</v>
      </c>
      <c r="F221" s="195" t="s">
        <v>14</v>
      </c>
      <c r="G221" s="195"/>
    </row>
    <row r="222" spans="1:7" ht="15.75" x14ac:dyDescent="0.25">
      <c r="A222" s="194"/>
      <c r="C222" s="195"/>
      <c r="D222" s="195"/>
      <c r="E222" s="195"/>
      <c r="F222" s="98" t="s">
        <v>15</v>
      </c>
      <c r="G222" s="98" t="s">
        <v>16</v>
      </c>
    </row>
    <row r="223" spans="1:7" ht="31.5" x14ac:dyDescent="0.25">
      <c r="A223" s="105" t="s">
        <v>60</v>
      </c>
      <c r="B223" s="105" t="s">
        <v>17</v>
      </c>
      <c r="C223" s="106">
        <v>-8.3333333333333329E-2</v>
      </c>
      <c r="D223" s="106">
        <v>7.9785592313028175E-2</v>
      </c>
      <c r="E223" s="108">
        <v>-0.97894501037256065</v>
      </c>
      <c r="F223" s="106">
        <v>0.16380357538112453</v>
      </c>
      <c r="G223" s="108">
        <v>0.32760715076224906</v>
      </c>
    </row>
    <row r="226" spans="1:7" ht="18" x14ac:dyDescent="0.25">
      <c r="A226" s="96" t="s">
        <v>0</v>
      </c>
    </row>
    <row r="228" spans="1:7" ht="15.75" x14ac:dyDescent="0.25">
      <c r="A228" s="190" t="s">
        <v>1</v>
      </c>
      <c r="B228" s="190"/>
      <c r="C228" s="190"/>
      <c r="D228" s="190"/>
      <c r="E228" s="190"/>
      <c r="F228" s="190"/>
    </row>
    <row r="229" spans="1:7" ht="31.5" x14ac:dyDescent="0.25">
      <c r="A229" s="97" t="s">
        <v>2</v>
      </c>
      <c r="C229" s="98" t="s">
        <v>3</v>
      </c>
      <c r="D229" s="98" t="s">
        <v>4</v>
      </c>
      <c r="E229" s="98" t="s">
        <v>5</v>
      </c>
      <c r="F229" s="98" t="s">
        <v>6</v>
      </c>
    </row>
    <row r="230" spans="1:7" ht="15.75" x14ac:dyDescent="0.25">
      <c r="A230" s="191" t="s">
        <v>60</v>
      </c>
      <c r="B230" s="99" t="s">
        <v>9</v>
      </c>
      <c r="C230" s="100">
        <v>0</v>
      </c>
      <c r="D230" s="100">
        <v>11</v>
      </c>
      <c r="E230" s="101">
        <v>0</v>
      </c>
      <c r="F230" s="101">
        <v>0</v>
      </c>
    </row>
    <row r="231" spans="1:7" ht="15.75" x14ac:dyDescent="0.25">
      <c r="A231" s="192"/>
      <c r="B231" s="102" t="s">
        <v>20</v>
      </c>
      <c r="C231" s="103">
        <v>1</v>
      </c>
      <c r="D231" s="103">
        <v>12</v>
      </c>
      <c r="E231" s="104">
        <v>8.3333333333333329E-2</v>
      </c>
      <c r="F231" s="104">
        <v>7.9785592313028175E-2</v>
      </c>
    </row>
    <row r="233" spans="1:7" ht="15.75" x14ac:dyDescent="0.25">
      <c r="A233" s="190" t="s">
        <v>10</v>
      </c>
      <c r="B233" s="190"/>
      <c r="C233" s="190"/>
      <c r="D233" s="190"/>
      <c r="E233" s="190"/>
      <c r="F233" s="190"/>
      <c r="G233" s="190"/>
    </row>
    <row r="234" spans="1:7" ht="15.75" x14ac:dyDescent="0.25">
      <c r="A234" s="193" t="s">
        <v>11</v>
      </c>
      <c r="C234" s="195" t="s">
        <v>12</v>
      </c>
      <c r="D234" s="195" t="s">
        <v>6</v>
      </c>
      <c r="E234" s="195" t="s">
        <v>13</v>
      </c>
      <c r="F234" s="195" t="s">
        <v>14</v>
      </c>
      <c r="G234" s="195"/>
    </row>
    <row r="235" spans="1:7" ht="15.75" x14ac:dyDescent="0.25">
      <c r="A235" s="194"/>
      <c r="C235" s="195"/>
      <c r="D235" s="195"/>
      <c r="E235" s="195"/>
      <c r="F235" s="98" t="s">
        <v>15</v>
      </c>
      <c r="G235" s="109" t="s">
        <v>16</v>
      </c>
    </row>
    <row r="236" spans="1:7" ht="31.5" x14ac:dyDescent="0.25">
      <c r="A236" s="105" t="s">
        <v>60</v>
      </c>
      <c r="B236" s="105" t="s">
        <v>17</v>
      </c>
      <c r="C236" s="106">
        <v>-8.3333333333333329E-2</v>
      </c>
      <c r="D236" s="106">
        <v>7.9785592313028175E-2</v>
      </c>
      <c r="E236" s="108">
        <v>-0.97894501037256065</v>
      </c>
      <c r="F236" s="106">
        <v>0.16380357538112453</v>
      </c>
      <c r="G236" s="108">
        <v>0.32760715076224906</v>
      </c>
    </row>
  </sheetData>
  <mergeCells count="146">
    <mergeCell ref="A19:F19"/>
    <mergeCell ref="A21:A22"/>
    <mergeCell ref="A24:G24"/>
    <mergeCell ref="A25:A26"/>
    <mergeCell ref="C25:C26"/>
    <mergeCell ref="D25:D26"/>
    <mergeCell ref="E25:E26"/>
    <mergeCell ref="F25:G25"/>
    <mergeCell ref="A6:F6"/>
    <mergeCell ref="A8:A9"/>
    <mergeCell ref="A11:G11"/>
    <mergeCell ref="A12:A13"/>
    <mergeCell ref="C12:C13"/>
    <mergeCell ref="D12:D13"/>
    <mergeCell ref="E12:E13"/>
    <mergeCell ref="F12:G12"/>
    <mergeCell ref="A45:F45"/>
    <mergeCell ref="A47:A48"/>
    <mergeCell ref="A50:G50"/>
    <mergeCell ref="A51:A52"/>
    <mergeCell ref="C51:C52"/>
    <mergeCell ref="D51:D52"/>
    <mergeCell ref="E51:E52"/>
    <mergeCell ref="F51:G51"/>
    <mergeCell ref="A32:F32"/>
    <mergeCell ref="A34:A35"/>
    <mergeCell ref="A37:G37"/>
    <mergeCell ref="A38:A39"/>
    <mergeCell ref="C38:C39"/>
    <mergeCell ref="D38:D39"/>
    <mergeCell ref="E38:E39"/>
    <mergeCell ref="F38:G38"/>
    <mergeCell ref="A71:F71"/>
    <mergeCell ref="A73:A74"/>
    <mergeCell ref="A76:G76"/>
    <mergeCell ref="A77:A78"/>
    <mergeCell ref="C77:C78"/>
    <mergeCell ref="D77:D78"/>
    <mergeCell ref="E77:E78"/>
    <mergeCell ref="F77:G77"/>
    <mergeCell ref="A58:F58"/>
    <mergeCell ref="A60:A61"/>
    <mergeCell ref="A63:G63"/>
    <mergeCell ref="A64:A65"/>
    <mergeCell ref="C64:C65"/>
    <mergeCell ref="D64:D65"/>
    <mergeCell ref="E64:E65"/>
    <mergeCell ref="F64:G64"/>
    <mergeCell ref="A97:F97"/>
    <mergeCell ref="A99:A100"/>
    <mergeCell ref="A102:G102"/>
    <mergeCell ref="A103:A104"/>
    <mergeCell ref="C103:C104"/>
    <mergeCell ref="D103:D104"/>
    <mergeCell ref="E103:E104"/>
    <mergeCell ref="F103:G103"/>
    <mergeCell ref="A84:F84"/>
    <mergeCell ref="A86:A87"/>
    <mergeCell ref="A89:G89"/>
    <mergeCell ref="A90:A91"/>
    <mergeCell ref="C90:C91"/>
    <mergeCell ref="D90:D91"/>
    <mergeCell ref="E90:E91"/>
    <mergeCell ref="F90:G90"/>
    <mergeCell ref="A122:F122"/>
    <mergeCell ref="A124:A125"/>
    <mergeCell ref="A127:G127"/>
    <mergeCell ref="A128:A129"/>
    <mergeCell ref="C128:C129"/>
    <mergeCell ref="D128:D129"/>
    <mergeCell ref="E128:E129"/>
    <mergeCell ref="F128:G128"/>
    <mergeCell ref="A110:F110"/>
    <mergeCell ref="A112:A113"/>
    <mergeCell ref="A115:G115"/>
    <mergeCell ref="A116:A117"/>
    <mergeCell ref="C116:C117"/>
    <mergeCell ref="D116:D117"/>
    <mergeCell ref="E116:E117"/>
    <mergeCell ref="F116:G116"/>
    <mergeCell ref="A149:F149"/>
    <mergeCell ref="A151:A152"/>
    <mergeCell ref="A154:G154"/>
    <mergeCell ref="A155:A156"/>
    <mergeCell ref="C155:C156"/>
    <mergeCell ref="D155:D156"/>
    <mergeCell ref="E155:E156"/>
    <mergeCell ref="F155:G155"/>
    <mergeCell ref="A131:G131"/>
    <mergeCell ref="A136:F136"/>
    <mergeCell ref="A138:A139"/>
    <mergeCell ref="A141:G141"/>
    <mergeCell ref="A142:A143"/>
    <mergeCell ref="C142:C143"/>
    <mergeCell ref="D142:D143"/>
    <mergeCell ref="E142:E143"/>
    <mergeCell ref="F142:G142"/>
    <mergeCell ref="A175:F175"/>
    <mergeCell ref="A177:A178"/>
    <mergeCell ref="A180:G180"/>
    <mergeCell ref="A181:A182"/>
    <mergeCell ref="C181:C182"/>
    <mergeCell ref="D181:D182"/>
    <mergeCell ref="E181:E182"/>
    <mergeCell ref="F181:G181"/>
    <mergeCell ref="A162:F162"/>
    <mergeCell ref="A164:A165"/>
    <mergeCell ref="A167:G167"/>
    <mergeCell ref="A168:A169"/>
    <mergeCell ref="C168:C169"/>
    <mergeCell ref="D168:D169"/>
    <mergeCell ref="E168:E169"/>
    <mergeCell ref="F168:G168"/>
    <mergeCell ref="A201:F201"/>
    <mergeCell ref="A203:A204"/>
    <mergeCell ref="A206:G206"/>
    <mergeCell ref="A207:A208"/>
    <mergeCell ref="C207:C208"/>
    <mergeCell ref="D207:D208"/>
    <mergeCell ref="E207:E208"/>
    <mergeCell ref="F207:G207"/>
    <mergeCell ref="A188:F188"/>
    <mergeCell ref="A190:A191"/>
    <mergeCell ref="A193:G193"/>
    <mergeCell ref="A194:A195"/>
    <mergeCell ref="C194:C195"/>
    <mergeCell ref="D194:D195"/>
    <mergeCell ref="E194:E195"/>
    <mergeCell ref="F194:G194"/>
    <mergeCell ref="A228:F228"/>
    <mergeCell ref="A230:A231"/>
    <mergeCell ref="A233:G233"/>
    <mergeCell ref="A234:A235"/>
    <mergeCell ref="C234:C235"/>
    <mergeCell ref="D234:D235"/>
    <mergeCell ref="E234:E235"/>
    <mergeCell ref="F234:G234"/>
    <mergeCell ref="A210:G210"/>
    <mergeCell ref="A215:F215"/>
    <mergeCell ref="A217:A218"/>
    <mergeCell ref="A220:G220"/>
    <mergeCell ref="A221:A222"/>
    <mergeCell ref="C221:C222"/>
    <mergeCell ref="D221:D222"/>
    <mergeCell ref="E221:E222"/>
    <mergeCell ref="F221:G22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9B078B-6EF2-4B35-89CC-793F2A8BA595}">
  <dimension ref="A2:G239"/>
  <sheetViews>
    <sheetView topLeftCell="A216" zoomScale="70" zoomScaleNormal="70" workbookViewId="0">
      <selection activeCell="E172" sqref="E172"/>
    </sheetView>
  </sheetViews>
  <sheetFormatPr defaultRowHeight="15" x14ac:dyDescent="0.25"/>
  <cols>
    <col min="1" max="1" width="74.5703125" style="16" customWidth="1"/>
    <col min="2" max="2" width="16.42578125" style="16" customWidth="1"/>
    <col min="3" max="4" width="18.140625" style="16" customWidth="1"/>
    <col min="5" max="5" width="12.7109375" style="16" customWidth="1"/>
    <col min="6" max="6" width="18.140625" style="16" customWidth="1"/>
    <col min="7" max="7" width="14.5703125" style="16" customWidth="1"/>
    <col min="8" max="16384" width="9.140625" style="16"/>
  </cols>
  <sheetData>
    <row r="2" spans="1:7" ht="18" x14ac:dyDescent="0.25">
      <c r="A2" s="110" t="s">
        <v>0</v>
      </c>
    </row>
    <row r="4" spans="1:7" ht="15.75" x14ac:dyDescent="0.25">
      <c r="A4" s="197" t="s">
        <v>1</v>
      </c>
      <c r="B4" s="197"/>
      <c r="C4" s="197"/>
      <c r="D4" s="197"/>
      <c r="E4" s="197"/>
      <c r="F4" s="197"/>
    </row>
    <row r="5" spans="1:7" ht="31.5" x14ac:dyDescent="0.25">
      <c r="A5" s="111" t="s">
        <v>2</v>
      </c>
      <c r="C5" s="112" t="s">
        <v>3</v>
      </c>
      <c r="D5" s="112" t="s">
        <v>4</v>
      </c>
      <c r="E5" s="112" t="s">
        <v>5</v>
      </c>
      <c r="F5" s="112" t="s">
        <v>6</v>
      </c>
    </row>
    <row r="6" spans="1:7" ht="15.75" x14ac:dyDescent="0.25">
      <c r="A6" s="198" t="s">
        <v>61</v>
      </c>
      <c r="B6" s="113" t="s">
        <v>8</v>
      </c>
      <c r="C6" s="114">
        <v>3</v>
      </c>
      <c r="D6" s="114">
        <v>11</v>
      </c>
      <c r="E6" s="115">
        <v>0.27272727272727271</v>
      </c>
      <c r="F6" s="115">
        <v>0.13428162652290843</v>
      </c>
    </row>
    <row r="7" spans="1:7" ht="15.75" x14ac:dyDescent="0.25">
      <c r="A7" s="199"/>
      <c r="B7" s="116" t="s">
        <v>9</v>
      </c>
      <c r="C7" s="117">
        <v>0</v>
      </c>
      <c r="D7" s="117">
        <v>9</v>
      </c>
      <c r="E7" s="118">
        <v>0</v>
      </c>
      <c r="F7" s="118">
        <v>0</v>
      </c>
    </row>
    <row r="9" spans="1:7" ht="15.75" x14ac:dyDescent="0.25">
      <c r="A9" s="197" t="s">
        <v>10</v>
      </c>
      <c r="B9" s="197"/>
      <c r="C9" s="197"/>
      <c r="D9" s="197"/>
      <c r="E9" s="197"/>
      <c r="F9" s="197"/>
      <c r="G9" s="197"/>
    </row>
    <row r="10" spans="1:7" ht="15.75" x14ac:dyDescent="0.25">
      <c r="A10" s="200" t="s">
        <v>11</v>
      </c>
      <c r="C10" s="202" t="s">
        <v>12</v>
      </c>
      <c r="D10" s="202" t="s">
        <v>6</v>
      </c>
      <c r="E10" s="202" t="s">
        <v>13</v>
      </c>
      <c r="F10" s="202" t="s">
        <v>14</v>
      </c>
      <c r="G10" s="202"/>
    </row>
    <row r="11" spans="1:7" ht="15.75" x14ac:dyDescent="0.25">
      <c r="A11" s="201"/>
      <c r="C11" s="202"/>
      <c r="D11" s="202"/>
      <c r="E11" s="202"/>
      <c r="F11" s="112" t="s">
        <v>15</v>
      </c>
      <c r="G11" s="112" t="s">
        <v>16</v>
      </c>
    </row>
    <row r="12" spans="1:7" ht="47.25" x14ac:dyDescent="0.25">
      <c r="A12" s="119" t="s">
        <v>61</v>
      </c>
      <c r="B12" s="119" t="s">
        <v>17</v>
      </c>
      <c r="C12" s="120">
        <v>0.27272727272727271</v>
      </c>
      <c r="D12" s="120">
        <v>0.13428162652290843</v>
      </c>
      <c r="E12" s="121">
        <v>1.6993235521110623</v>
      </c>
      <c r="F12" s="120">
        <v>4.462911864743091E-2</v>
      </c>
      <c r="G12" s="121">
        <v>8.925823729486182E-2</v>
      </c>
    </row>
    <row r="15" spans="1:7" ht="18" x14ac:dyDescent="0.25">
      <c r="A15" s="110" t="s">
        <v>0</v>
      </c>
    </row>
    <row r="17" spans="1:7" ht="15.75" x14ac:dyDescent="0.25">
      <c r="A17" s="197" t="s">
        <v>1</v>
      </c>
      <c r="B17" s="197"/>
      <c r="C17" s="197"/>
      <c r="D17" s="197"/>
      <c r="E17" s="197"/>
      <c r="F17" s="197"/>
    </row>
    <row r="18" spans="1:7" ht="31.5" x14ac:dyDescent="0.25">
      <c r="A18" s="111" t="s">
        <v>2</v>
      </c>
      <c r="C18" s="112" t="s">
        <v>3</v>
      </c>
      <c r="D18" s="112" t="s">
        <v>4</v>
      </c>
      <c r="E18" s="112" t="s">
        <v>5</v>
      </c>
      <c r="F18" s="112" t="s">
        <v>6</v>
      </c>
    </row>
    <row r="19" spans="1:7" ht="15.75" x14ac:dyDescent="0.25">
      <c r="A19" s="198" t="s">
        <v>61</v>
      </c>
      <c r="B19" s="113" t="s">
        <v>8</v>
      </c>
      <c r="C19" s="114">
        <v>3</v>
      </c>
      <c r="D19" s="114">
        <v>11</v>
      </c>
      <c r="E19" s="115">
        <v>0.27272727272727271</v>
      </c>
      <c r="F19" s="115">
        <v>0.13428162652290843</v>
      </c>
    </row>
    <row r="20" spans="1:7" ht="15.75" x14ac:dyDescent="0.25">
      <c r="A20" s="199"/>
      <c r="B20" s="116" t="s">
        <v>20</v>
      </c>
      <c r="C20" s="117">
        <v>7</v>
      </c>
      <c r="D20" s="117">
        <v>12</v>
      </c>
      <c r="E20" s="118">
        <v>0.58333333333333337</v>
      </c>
      <c r="F20" s="118">
        <v>0.14231876063832777</v>
      </c>
    </row>
    <row r="22" spans="1:7" ht="15.75" x14ac:dyDescent="0.25">
      <c r="A22" s="197" t="s">
        <v>10</v>
      </c>
      <c r="B22" s="197"/>
      <c r="C22" s="197"/>
      <c r="D22" s="197"/>
      <c r="E22" s="197"/>
      <c r="F22" s="197"/>
      <c r="G22" s="197"/>
    </row>
    <row r="23" spans="1:7" ht="15.75" x14ac:dyDescent="0.25">
      <c r="A23" s="200" t="s">
        <v>11</v>
      </c>
      <c r="C23" s="202" t="s">
        <v>12</v>
      </c>
      <c r="D23" s="202" t="s">
        <v>6</v>
      </c>
      <c r="E23" s="202" t="s">
        <v>13</v>
      </c>
      <c r="F23" s="202" t="s">
        <v>14</v>
      </c>
      <c r="G23" s="202"/>
    </row>
    <row r="24" spans="1:7" ht="15.75" x14ac:dyDescent="0.25">
      <c r="A24" s="201"/>
      <c r="C24" s="202"/>
      <c r="D24" s="202"/>
      <c r="E24" s="202"/>
      <c r="F24" s="112" t="s">
        <v>15</v>
      </c>
      <c r="G24" s="112" t="s">
        <v>16</v>
      </c>
    </row>
    <row r="25" spans="1:7" ht="47.25" x14ac:dyDescent="0.25">
      <c r="A25" s="119" t="s">
        <v>61</v>
      </c>
      <c r="B25" s="119" t="s">
        <v>17</v>
      </c>
      <c r="C25" s="120">
        <v>-0.31060606060606066</v>
      </c>
      <c r="D25" s="120">
        <v>0.19566855866814037</v>
      </c>
      <c r="E25" s="121">
        <v>-1.501029172963863</v>
      </c>
      <c r="F25" s="120">
        <v>6.6674008120119074E-2</v>
      </c>
      <c r="G25" s="121">
        <v>0.13334801624023815</v>
      </c>
    </row>
    <row r="28" spans="1:7" ht="18" x14ac:dyDescent="0.25">
      <c r="A28" s="110" t="s">
        <v>0</v>
      </c>
    </row>
    <row r="30" spans="1:7" ht="15.75" x14ac:dyDescent="0.25">
      <c r="A30" s="197" t="s">
        <v>1</v>
      </c>
      <c r="B30" s="197"/>
      <c r="C30" s="197"/>
      <c r="D30" s="197"/>
      <c r="E30" s="197"/>
      <c r="F30" s="197"/>
    </row>
    <row r="31" spans="1:7" ht="31.5" x14ac:dyDescent="0.25">
      <c r="A31" s="111" t="s">
        <v>2</v>
      </c>
      <c r="C31" s="112" t="s">
        <v>3</v>
      </c>
      <c r="D31" s="112" t="s">
        <v>4</v>
      </c>
      <c r="E31" s="112" t="s">
        <v>5</v>
      </c>
      <c r="F31" s="112" t="s">
        <v>6</v>
      </c>
    </row>
    <row r="32" spans="1:7" ht="15.75" x14ac:dyDescent="0.25">
      <c r="A32" s="198" t="s">
        <v>61</v>
      </c>
      <c r="B32" s="113" t="s">
        <v>9</v>
      </c>
      <c r="C32" s="114">
        <v>0</v>
      </c>
      <c r="D32" s="114">
        <v>9</v>
      </c>
      <c r="E32" s="115">
        <v>0</v>
      </c>
      <c r="F32" s="115">
        <v>0</v>
      </c>
    </row>
    <row r="33" spans="1:7" ht="15.75" x14ac:dyDescent="0.25">
      <c r="A33" s="199"/>
      <c r="B33" s="116" t="s">
        <v>20</v>
      </c>
      <c r="C33" s="117">
        <v>7</v>
      </c>
      <c r="D33" s="117">
        <v>12</v>
      </c>
      <c r="E33" s="118">
        <v>0.58333333333333337</v>
      </c>
      <c r="F33" s="118">
        <v>0.14231876063832777</v>
      </c>
    </row>
    <row r="35" spans="1:7" ht="15.75" x14ac:dyDescent="0.25">
      <c r="A35" s="197" t="s">
        <v>10</v>
      </c>
      <c r="B35" s="197"/>
      <c r="C35" s="197"/>
      <c r="D35" s="197"/>
      <c r="E35" s="197"/>
      <c r="F35" s="197"/>
      <c r="G35" s="197"/>
    </row>
    <row r="36" spans="1:7" ht="15.75" x14ac:dyDescent="0.25">
      <c r="A36" s="200" t="s">
        <v>11</v>
      </c>
      <c r="C36" s="202" t="s">
        <v>12</v>
      </c>
      <c r="D36" s="202" t="s">
        <v>6</v>
      </c>
      <c r="E36" s="202" t="s">
        <v>13</v>
      </c>
      <c r="F36" s="202" t="s">
        <v>14</v>
      </c>
      <c r="G36" s="202"/>
    </row>
    <row r="37" spans="1:7" ht="15.75" x14ac:dyDescent="0.25">
      <c r="A37" s="201"/>
      <c r="C37" s="202"/>
      <c r="D37" s="202"/>
      <c r="E37" s="202"/>
      <c r="F37" s="112" t="s">
        <v>15</v>
      </c>
      <c r="G37" s="112" t="s">
        <v>16</v>
      </c>
    </row>
    <row r="38" spans="1:7" ht="47.25" x14ac:dyDescent="0.25">
      <c r="A38" s="119" t="s">
        <v>61</v>
      </c>
      <c r="B38" s="119" t="s">
        <v>17</v>
      </c>
      <c r="C38" s="120">
        <v>-0.58333333333333337</v>
      </c>
      <c r="D38" s="120">
        <v>0.14231876063832777</v>
      </c>
      <c r="E38" s="122">
        <v>-2.8062430400804561</v>
      </c>
      <c r="F38" s="120">
        <v>2.5061435727443391E-3</v>
      </c>
      <c r="G38" s="122">
        <v>5.0122871454886782E-3</v>
      </c>
    </row>
    <row r="41" spans="1:7" ht="18" x14ac:dyDescent="0.25">
      <c r="A41" s="110" t="s">
        <v>0</v>
      </c>
    </row>
    <row r="43" spans="1:7" ht="15.75" x14ac:dyDescent="0.25">
      <c r="A43" s="197" t="s">
        <v>1</v>
      </c>
      <c r="B43" s="197"/>
      <c r="C43" s="197"/>
      <c r="D43" s="197"/>
      <c r="E43" s="197"/>
      <c r="F43" s="197"/>
    </row>
    <row r="44" spans="1:7" ht="31.5" x14ac:dyDescent="0.25">
      <c r="A44" s="111" t="s">
        <v>2</v>
      </c>
      <c r="C44" s="112" t="s">
        <v>3</v>
      </c>
      <c r="D44" s="112" t="s">
        <v>4</v>
      </c>
      <c r="E44" s="112" t="s">
        <v>5</v>
      </c>
      <c r="F44" s="112" t="s">
        <v>6</v>
      </c>
    </row>
    <row r="45" spans="1:7" ht="15.75" x14ac:dyDescent="0.25">
      <c r="A45" s="198" t="s">
        <v>62</v>
      </c>
      <c r="B45" s="113" t="s">
        <v>8</v>
      </c>
      <c r="C45" s="114">
        <v>4</v>
      </c>
      <c r="D45" s="114">
        <v>11</v>
      </c>
      <c r="E45" s="115">
        <v>0.36363636363636365</v>
      </c>
      <c r="F45" s="115">
        <v>0.14504073367590284</v>
      </c>
    </row>
    <row r="46" spans="1:7" ht="15.75" x14ac:dyDescent="0.25">
      <c r="A46" s="199"/>
      <c r="B46" s="116" t="s">
        <v>9</v>
      </c>
      <c r="C46" s="117">
        <v>1</v>
      </c>
      <c r="D46" s="117">
        <v>9</v>
      </c>
      <c r="E46" s="118">
        <v>0.1111111111111111</v>
      </c>
      <c r="F46" s="118">
        <v>0.10475656017578482</v>
      </c>
    </row>
    <row r="48" spans="1:7" ht="15.75" x14ac:dyDescent="0.25">
      <c r="A48" s="197" t="s">
        <v>10</v>
      </c>
      <c r="B48" s="197"/>
      <c r="C48" s="197"/>
      <c r="D48" s="197"/>
      <c r="E48" s="197"/>
      <c r="F48" s="197"/>
      <c r="G48" s="197"/>
    </row>
    <row r="49" spans="1:7" ht="15.75" x14ac:dyDescent="0.25">
      <c r="A49" s="200" t="s">
        <v>11</v>
      </c>
      <c r="C49" s="202" t="s">
        <v>12</v>
      </c>
      <c r="D49" s="202" t="s">
        <v>6</v>
      </c>
      <c r="E49" s="202" t="s">
        <v>13</v>
      </c>
      <c r="F49" s="202" t="s">
        <v>14</v>
      </c>
      <c r="G49" s="202"/>
    </row>
    <row r="50" spans="1:7" ht="15.75" x14ac:dyDescent="0.25">
      <c r="A50" s="201"/>
      <c r="C50" s="202"/>
      <c r="D50" s="202"/>
      <c r="E50" s="202"/>
      <c r="F50" s="112" t="s">
        <v>15</v>
      </c>
      <c r="G50" s="112" t="s">
        <v>16</v>
      </c>
    </row>
    <row r="51" spans="1:7" ht="47.25" x14ac:dyDescent="0.25">
      <c r="A51" s="119" t="s">
        <v>62</v>
      </c>
      <c r="B51" s="119" t="s">
        <v>17</v>
      </c>
      <c r="C51" s="120">
        <v>0.25252525252525254</v>
      </c>
      <c r="D51" s="120">
        <v>0.17891548654352701</v>
      </c>
      <c r="E51" s="121">
        <v>1.297498240269205</v>
      </c>
      <c r="F51" s="120">
        <v>9.7229905101748892E-2</v>
      </c>
      <c r="G51" s="121">
        <v>0.19445981020349778</v>
      </c>
    </row>
    <row r="54" spans="1:7" ht="18" x14ac:dyDescent="0.25">
      <c r="A54" s="110" t="s">
        <v>0</v>
      </c>
    </row>
    <row r="56" spans="1:7" ht="15.75" x14ac:dyDescent="0.25">
      <c r="A56" s="197" t="s">
        <v>1</v>
      </c>
      <c r="B56" s="197"/>
      <c r="C56" s="197"/>
      <c r="D56" s="197"/>
      <c r="E56" s="197"/>
      <c r="F56" s="197"/>
    </row>
    <row r="57" spans="1:7" ht="31.5" x14ac:dyDescent="0.25">
      <c r="A57" s="111" t="s">
        <v>2</v>
      </c>
      <c r="C57" s="112" t="s">
        <v>3</v>
      </c>
      <c r="D57" s="112" t="s">
        <v>4</v>
      </c>
      <c r="E57" s="112" t="s">
        <v>5</v>
      </c>
      <c r="F57" s="112" t="s">
        <v>6</v>
      </c>
    </row>
    <row r="58" spans="1:7" ht="15.75" x14ac:dyDescent="0.25">
      <c r="A58" s="198" t="s">
        <v>62</v>
      </c>
      <c r="B58" s="113" t="s">
        <v>8</v>
      </c>
      <c r="C58" s="114">
        <v>4</v>
      </c>
      <c r="D58" s="114">
        <v>11</v>
      </c>
      <c r="E58" s="115">
        <v>0.36363636363636365</v>
      </c>
      <c r="F58" s="115">
        <v>0.14504073367590284</v>
      </c>
    </row>
    <row r="59" spans="1:7" ht="15.75" x14ac:dyDescent="0.25">
      <c r="A59" s="199"/>
      <c r="B59" s="116" t="s">
        <v>20</v>
      </c>
      <c r="C59" s="117">
        <v>3</v>
      </c>
      <c r="D59" s="117">
        <v>12</v>
      </c>
      <c r="E59" s="118">
        <v>0.25</v>
      </c>
      <c r="F59" s="118">
        <v>0.125</v>
      </c>
    </row>
    <row r="61" spans="1:7" ht="15.75" x14ac:dyDescent="0.25">
      <c r="A61" s="197" t="s">
        <v>10</v>
      </c>
      <c r="B61" s="197"/>
      <c r="C61" s="197"/>
      <c r="D61" s="197"/>
      <c r="E61" s="197"/>
      <c r="F61" s="197"/>
      <c r="G61" s="197"/>
    </row>
    <row r="62" spans="1:7" ht="15.75" x14ac:dyDescent="0.25">
      <c r="A62" s="200" t="s">
        <v>11</v>
      </c>
      <c r="C62" s="202" t="s">
        <v>12</v>
      </c>
      <c r="D62" s="202" t="s">
        <v>6</v>
      </c>
      <c r="E62" s="202" t="s">
        <v>13</v>
      </c>
      <c r="F62" s="202" t="s">
        <v>14</v>
      </c>
      <c r="G62" s="202"/>
    </row>
    <row r="63" spans="1:7" ht="15.75" x14ac:dyDescent="0.25">
      <c r="A63" s="201"/>
      <c r="C63" s="202"/>
      <c r="D63" s="202"/>
      <c r="E63" s="202"/>
      <c r="F63" s="112" t="s">
        <v>15</v>
      </c>
      <c r="G63" s="112" t="s">
        <v>16</v>
      </c>
    </row>
    <row r="64" spans="1:7" ht="47.25" x14ac:dyDescent="0.25">
      <c r="A64" s="119" t="s">
        <v>62</v>
      </c>
      <c r="B64" s="119" t="s">
        <v>17</v>
      </c>
      <c r="C64" s="120">
        <v>0.11363636363636365</v>
      </c>
      <c r="D64" s="120">
        <v>0.19147275112987794</v>
      </c>
      <c r="E64" s="121">
        <v>0.59164227740720532</v>
      </c>
      <c r="F64" s="120">
        <v>0.27704507855858651</v>
      </c>
      <c r="G64" s="121">
        <v>0.55409015711717302</v>
      </c>
    </row>
    <row r="67" spans="1:7" ht="18" x14ac:dyDescent="0.25">
      <c r="A67" s="110" t="s">
        <v>0</v>
      </c>
    </row>
    <row r="69" spans="1:7" ht="15.75" x14ac:dyDescent="0.25">
      <c r="A69" s="197" t="s">
        <v>1</v>
      </c>
      <c r="B69" s="197"/>
      <c r="C69" s="197"/>
      <c r="D69" s="197"/>
      <c r="E69" s="197"/>
      <c r="F69" s="197"/>
    </row>
    <row r="70" spans="1:7" ht="31.5" x14ac:dyDescent="0.25">
      <c r="A70" s="111" t="s">
        <v>2</v>
      </c>
      <c r="C70" s="112" t="s">
        <v>3</v>
      </c>
      <c r="D70" s="112" t="s">
        <v>4</v>
      </c>
      <c r="E70" s="112" t="s">
        <v>5</v>
      </c>
      <c r="F70" s="112" t="s">
        <v>6</v>
      </c>
    </row>
    <row r="71" spans="1:7" ht="15.75" x14ac:dyDescent="0.25">
      <c r="A71" s="198" t="s">
        <v>62</v>
      </c>
      <c r="B71" s="113" t="s">
        <v>9</v>
      </c>
      <c r="C71" s="114">
        <v>1</v>
      </c>
      <c r="D71" s="114">
        <v>9</v>
      </c>
      <c r="E71" s="115">
        <v>0.1111111111111111</v>
      </c>
      <c r="F71" s="115">
        <v>0.10475656017578482</v>
      </c>
    </row>
    <row r="72" spans="1:7" ht="15.75" x14ac:dyDescent="0.25">
      <c r="A72" s="199"/>
      <c r="B72" s="116" t="s">
        <v>20</v>
      </c>
      <c r="C72" s="117">
        <v>3</v>
      </c>
      <c r="D72" s="117">
        <v>12</v>
      </c>
      <c r="E72" s="118">
        <v>0.25</v>
      </c>
      <c r="F72" s="118">
        <v>0.125</v>
      </c>
    </row>
    <row r="74" spans="1:7" ht="15.75" x14ac:dyDescent="0.25">
      <c r="A74" s="197" t="s">
        <v>10</v>
      </c>
      <c r="B74" s="197"/>
      <c r="C74" s="197"/>
      <c r="D74" s="197"/>
      <c r="E74" s="197"/>
      <c r="F74" s="197"/>
      <c r="G74" s="197"/>
    </row>
    <row r="75" spans="1:7" ht="15.75" x14ac:dyDescent="0.25">
      <c r="A75" s="200" t="s">
        <v>11</v>
      </c>
      <c r="C75" s="202" t="s">
        <v>12</v>
      </c>
      <c r="D75" s="202" t="s">
        <v>6</v>
      </c>
      <c r="E75" s="202" t="s">
        <v>13</v>
      </c>
      <c r="F75" s="202" t="s">
        <v>14</v>
      </c>
      <c r="G75" s="202"/>
    </row>
    <row r="76" spans="1:7" ht="15.75" x14ac:dyDescent="0.25">
      <c r="A76" s="201"/>
      <c r="C76" s="202"/>
      <c r="D76" s="202"/>
      <c r="E76" s="202"/>
      <c r="F76" s="112" t="s">
        <v>15</v>
      </c>
      <c r="G76" s="112" t="s">
        <v>16</v>
      </c>
    </row>
    <row r="77" spans="1:7" ht="47.25" x14ac:dyDescent="0.25">
      <c r="A77" s="119" t="s">
        <v>62</v>
      </c>
      <c r="B77" s="119" t="s">
        <v>17</v>
      </c>
      <c r="C77" s="120">
        <v>-0.1388888888888889</v>
      </c>
      <c r="D77" s="120">
        <v>0.16309180512785681</v>
      </c>
      <c r="E77" s="121">
        <v>-0.80211118489968503</v>
      </c>
      <c r="F77" s="120">
        <v>0.21124432278862623</v>
      </c>
      <c r="G77" s="121">
        <v>0.42248864557725246</v>
      </c>
    </row>
    <row r="80" spans="1:7" ht="18" x14ac:dyDescent="0.25">
      <c r="A80" s="110" t="s">
        <v>0</v>
      </c>
    </row>
    <row r="82" spans="1:7" ht="15.75" x14ac:dyDescent="0.25">
      <c r="A82" s="197" t="s">
        <v>1</v>
      </c>
      <c r="B82" s="197"/>
      <c r="C82" s="197"/>
      <c r="D82" s="197"/>
      <c r="E82" s="197"/>
      <c r="F82" s="197"/>
    </row>
    <row r="83" spans="1:7" ht="31.5" x14ac:dyDescent="0.25">
      <c r="A83" s="111" t="s">
        <v>2</v>
      </c>
      <c r="C83" s="112" t="s">
        <v>3</v>
      </c>
      <c r="D83" s="112" t="s">
        <v>4</v>
      </c>
      <c r="E83" s="112" t="s">
        <v>5</v>
      </c>
      <c r="F83" s="112" t="s">
        <v>6</v>
      </c>
    </row>
    <row r="84" spans="1:7" ht="15.75" x14ac:dyDescent="0.25">
      <c r="A84" s="198" t="s">
        <v>63</v>
      </c>
      <c r="B84" s="113" t="s">
        <v>8</v>
      </c>
      <c r="C84" s="114">
        <v>4</v>
      </c>
      <c r="D84" s="114">
        <v>11</v>
      </c>
      <c r="E84" s="115">
        <v>0.36363636363636365</v>
      </c>
      <c r="F84" s="115">
        <v>0.14504073367590284</v>
      </c>
    </row>
    <row r="85" spans="1:7" ht="15.75" x14ac:dyDescent="0.25">
      <c r="A85" s="199"/>
      <c r="B85" s="116" t="s">
        <v>9</v>
      </c>
      <c r="C85" s="117">
        <v>0</v>
      </c>
      <c r="D85" s="117">
        <v>9</v>
      </c>
      <c r="E85" s="118">
        <v>0</v>
      </c>
      <c r="F85" s="118">
        <v>0</v>
      </c>
    </row>
    <row r="87" spans="1:7" ht="15.75" x14ac:dyDescent="0.25">
      <c r="A87" s="197" t="s">
        <v>10</v>
      </c>
      <c r="B87" s="197"/>
      <c r="C87" s="197"/>
      <c r="D87" s="197"/>
      <c r="E87" s="197"/>
      <c r="F87" s="197"/>
      <c r="G87" s="197"/>
    </row>
    <row r="88" spans="1:7" ht="15.75" x14ac:dyDescent="0.25">
      <c r="A88" s="200" t="s">
        <v>11</v>
      </c>
      <c r="C88" s="202" t="s">
        <v>12</v>
      </c>
      <c r="D88" s="202" t="s">
        <v>6</v>
      </c>
      <c r="E88" s="202" t="s">
        <v>13</v>
      </c>
      <c r="F88" s="202" t="s">
        <v>14</v>
      </c>
      <c r="G88" s="202"/>
    </row>
    <row r="89" spans="1:7" ht="15.75" x14ac:dyDescent="0.25">
      <c r="A89" s="201"/>
      <c r="C89" s="202"/>
      <c r="D89" s="202"/>
      <c r="E89" s="202"/>
      <c r="F89" s="112" t="s">
        <v>15</v>
      </c>
      <c r="G89" s="112" t="s">
        <v>16</v>
      </c>
    </row>
    <row r="90" spans="1:7" ht="31.5" x14ac:dyDescent="0.25">
      <c r="A90" s="119" t="s">
        <v>63</v>
      </c>
      <c r="B90" s="119" t="s">
        <v>17</v>
      </c>
      <c r="C90" s="120">
        <v>0.36363636363636365</v>
      </c>
      <c r="D90" s="120">
        <v>0.14504073367590284</v>
      </c>
      <c r="E90" s="122">
        <v>2.0225995873897262</v>
      </c>
      <c r="F90" s="120">
        <v>2.155722339153765E-2</v>
      </c>
      <c r="G90" s="122">
        <v>4.31144467830753E-2</v>
      </c>
    </row>
    <row r="93" spans="1:7" ht="18" x14ac:dyDescent="0.25">
      <c r="A93" s="110" t="s">
        <v>0</v>
      </c>
    </row>
    <row r="95" spans="1:7" ht="15.75" x14ac:dyDescent="0.25">
      <c r="A95" s="197" t="s">
        <v>1</v>
      </c>
      <c r="B95" s="197"/>
      <c r="C95" s="197"/>
      <c r="D95" s="197"/>
      <c r="E95" s="197"/>
      <c r="F95" s="197"/>
    </row>
    <row r="96" spans="1:7" ht="31.5" x14ac:dyDescent="0.25">
      <c r="A96" s="111" t="s">
        <v>2</v>
      </c>
      <c r="C96" s="112" t="s">
        <v>3</v>
      </c>
      <c r="D96" s="112" t="s">
        <v>4</v>
      </c>
      <c r="E96" s="112" t="s">
        <v>5</v>
      </c>
      <c r="F96" s="112" t="s">
        <v>6</v>
      </c>
    </row>
    <row r="97" spans="1:7" ht="15.75" x14ac:dyDescent="0.25">
      <c r="A97" s="198" t="s">
        <v>63</v>
      </c>
      <c r="B97" s="113" t="s">
        <v>8</v>
      </c>
      <c r="C97" s="114">
        <v>4</v>
      </c>
      <c r="D97" s="114">
        <v>11</v>
      </c>
      <c r="E97" s="115">
        <v>0.36363636363636365</v>
      </c>
      <c r="F97" s="115">
        <v>0.14504073367590284</v>
      </c>
    </row>
    <row r="98" spans="1:7" ht="15.75" x14ac:dyDescent="0.25">
      <c r="A98" s="199"/>
      <c r="B98" s="116" t="s">
        <v>20</v>
      </c>
      <c r="C98" s="117">
        <v>1</v>
      </c>
      <c r="D98" s="117">
        <v>12</v>
      </c>
      <c r="E98" s="118">
        <v>8.3333333333333329E-2</v>
      </c>
      <c r="F98" s="118">
        <v>7.9785592313028175E-2</v>
      </c>
    </row>
    <row r="100" spans="1:7" ht="15.75" x14ac:dyDescent="0.25">
      <c r="A100" s="197" t="s">
        <v>10</v>
      </c>
      <c r="B100" s="197"/>
      <c r="C100" s="197"/>
      <c r="D100" s="197"/>
      <c r="E100" s="197"/>
      <c r="F100" s="197"/>
      <c r="G100" s="197"/>
    </row>
    <row r="101" spans="1:7" ht="15.75" x14ac:dyDescent="0.25">
      <c r="A101" s="200" t="s">
        <v>11</v>
      </c>
      <c r="C101" s="202" t="s">
        <v>12</v>
      </c>
      <c r="D101" s="202" t="s">
        <v>6</v>
      </c>
      <c r="E101" s="202" t="s">
        <v>13</v>
      </c>
      <c r="F101" s="202" t="s">
        <v>14</v>
      </c>
      <c r="G101" s="202"/>
    </row>
    <row r="102" spans="1:7" ht="15.75" x14ac:dyDescent="0.25">
      <c r="A102" s="201"/>
      <c r="C102" s="202"/>
      <c r="D102" s="202"/>
      <c r="E102" s="202"/>
      <c r="F102" s="112" t="s">
        <v>15</v>
      </c>
      <c r="G102" s="112" t="s">
        <v>16</v>
      </c>
    </row>
    <row r="103" spans="1:7" ht="31.5" x14ac:dyDescent="0.25">
      <c r="A103" s="119" t="s">
        <v>63</v>
      </c>
      <c r="B103" s="119" t="s">
        <v>17</v>
      </c>
      <c r="C103" s="120">
        <v>0.28030303030303033</v>
      </c>
      <c r="D103" s="120">
        <v>0.16553717155365716</v>
      </c>
      <c r="E103" s="121">
        <v>1.6280113253355688</v>
      </c>
      <c r="F103" s="120">
        <v>5.1761242187758683E-2</v>
      </c>
      <c r="G103" s="121">
        <v>0.10352248437551737</v>
      </c>
    </row>
    <row r="106" spans="1:7" ht="18" x14ac:dyDescent="0.25">
      <c r="A106" s="110" t="s">
        <v>0</v>
      </c>
    </row>
    <row r="108" spans="1:7" ht="15.75" x14ac:dyDescent="0.25">
      <c r="A108" s="197" t="s">
        <v>1</v>
      </c>
      <c r="B108" s="197"/>
      <c r="C108" s="197"/>
      <c r="D108" s="197"/>
      <c r="E108" s="197"/>
      <c r="F108" s="197"/>
    </row>
    <row r="109" spans="1:7" ht="31.5" x14ac:dyDescent="0.25">
      <c r="A109" s="111" t="s">
        <v>2</v>
      </c>
      <c r="C109" s="112" t="s">
        <v>3</v>
      </c>
      <c r="D109" s="112" t="s">
        <v>4</v>
      </c>
      <c r="E109" s="112" t="s">
        <v>5</v>
      </c>
      <c r="F109" s="112" t="s">
        <v>6</v>
      </c>
    </row>
    <row r="110" spans="1:7" ht="15.75" x14ac:dyDescent="0.25">
      <c r="A110" s="198" t="s">
        <v>63</v>
      </c>
      <c r="B110" s="113" t="s">
        <v>9</v>
      </c>
      <c r="C110" s="114">
        <v>0</v>
      </c>
      <c r="D110" s="114">
        <v>9</v>
      </c>
      <c r="E110" s="115">
        <v>0</v>
      </c>
      <c r="F110" s="115">
        <v>0</v>
      </c>
    </row>
    <row r="111" spans="1:7" ht="15.75" x14ac:dyDescent="0.25">
      <c r="A111" s="199"/>
      <c r="B111" s="116" t="s">
        <v>20</v>
      </c>
      <c r="C111" s="117">
        <v>1</v>
      </c>
      <c r="D111" s="117">
        <v>12</v>
      </c>
      <c r="E111" s="118">
        <v>8.3333333333333329E-2</v>
      </c>
      <c r="F111" s="118">
        <v>7.9785592313028175E-2</v>
      </c>
    </row>
    <row r="113" spans="1:7" ht="15.75" x14ac:dyDescent="0.25">
      <c r="A113" s="197" t="s">
        <v>10</v>
      </c>
      <c r="B113" s="197"/>
      <c r="C113" s="197"/>
      <c r="D113" s="197"/>
      <c r="E113" s="197"/>
      <c r="F113" s="197"/>
      <c r="G113" s="197"/>
    </row>
    <row r="114" spans="1:7" ht="15.75" x14ac:dyDescent="0.25">
      <c r="A114" s="200" t="s">
        <v>11</v>
      </c>
      <c r="C114" s="202" t="s">
        <v>12</v>
      </c>
      <c r="D114" s="202" t="s">
        <v>6</v>
      </c>
      <c r="E114" s="202" t="s">
        <v>13</v>
      </c>
      <c r="F114" s="202" t="s">
        <v>14</v>
      </c>
      <c r="G114" s="202"/>
    </row>
    <row r="115" spans="1:7" ht="15.75" x14ac:dyDescent="0.25">
      <c r="A115" s="201"/>
      <c r="C115" s="202"/>
      <c r="D115" s="202"/>
      <c r="E115" s="202"/>
      <c r="F115" s="112" t="s">
        <v>15</v>
      </c>
      <c r="G115" s="112" t="s">
        <v>16</v>
      </c>
    </row>
    <row r="116" spans="1:7" ht="31.5" x14ac:dyDescent="0.25">
      <c r="A116" s="119" t="s">
        <v>63</v>
      </c>
      <c r="B116" s="119" t="s">
        <v>17</v>
      </c>
      <c r="C116" s="120">
        <v>-8.3333333333333329E-2</v>
      </c>
      <c r="D116" s="120">
        <v>7.9785592313028175E-2</v>
      </c>
      <c r="E116" s="121">
        <v>-0.88741196746494255</v>
      </c>
      <c r="F116" s="120">
        <v>0.18742857134167007</v>
      </c>
      <c r="G116" s="121">
        <v>0.37485714268334014</v>
      </c>
    </row>
    <row r="119" spans="1:7" ht="18" x14ac:dyDescent="0.25">
      <c r="A119" s="110" t="s">
        <v>0</v>
      </c>
    </row>
    <row r="121" spans="1:7" ht="15.75" x14ac:dyDescent="0.25">
      <c r="A121" s="197" t="s">
        <v>1</v>
      </c>
      <c r="B121" s="197"/>
      <c r="C121" s="197"/>
      <c r="D121" s="197"/>
      <c r="E121" s="197"/>
      <c r="F121" s="197"/>
    </row>
    <row r="122" spans="1:7" ht="18" x14ac:dyDescent="0.25">
      <c r="A122" s="110" t="s">
        <v>0</v>
      </c>
    </row>
    <row r="124" spans="1:7" ht="15.75" x14ac:dyDescent="0.25">
      <c r="A124" s="197" t="s">
        <v>1</v>
      </c>
      <c r="B124" s="197"/>
      <c r="C124" s="197"/>
      <c r="D124" s="197"/>
      <c r="E124" s="197"/>
      <c r="F124" s="197"/>
    </row>
    <row r="125" spans="1:7" ht="31.5" x14ac:dyDescent="0.25">
      <c r="A125" s="111" t="s">
        <v>2</v>
      </c>
      <c r="C125" s="112" t="s">
        <v>3</v>
      </c>
      <c r="D125" s="112" t="s">
        <v>4</v>
      </c>
      <c r="E125" s="112" t="s">
        <v>5</v>
      </c>
      <c r="F125" s="112" t="s">
        <v>6</v>
      </c>
    </row>
    <row r="126" spans="1:7" ht="15.75" x14ac:dyDescent="0.25">
      <c r="A126" s="198" t="s">
        <v>64</v>
      </c>
      <c r="B126" s="113" t="s">
        <v>8</v>
      </c>
      <c r="C126" s="114">
        <v>0</v>
      </c>
      <c r="D126" s="114">
        <v>11</v>
      </c>
      <c r="E126" s="115">
        <v>0</v>
      </c>
      <c r="F126" s="115">
        <v>0</v>
      </c>
    </row>
    <row r="127" spans="1:7" ht="15.75" x14ac:dyDescent="0.25">
      <c r="A127" s="199"/>
      <c r="B127" s="116" t="s">
        <v>9</v>
      </c>
      <c r="C127" s="117">
        <v>1</v>
      </c>
      <c r="D127" s="117">
        <v>9</v>
      </c>
      <c r="E127" s="118">
        <v>0.1111111111111111</v>
      </c>
      <c r="F127" s="118">
        <v>0.10475656017578482</v>
      </c>
    </row>
    <row r="129" spans="1:7" ht="15.75" x14ac:dyDescent="0.25">
      <c r="A129" s="197" t="s">
        <v>10</v>
      </c>
      <c r="B129" s="197"/>
      <c r="C129" s="197"/>
      <c r="D129" s="197"/>
      <c r="E129" s="197"/>
      <c r="F129" s="197"/>
      <c r="G129" s="197"/>
    </row>
    <row r="130" spans="1:7" ht="15.75" x14ac:dyDescent="0.25">
      <c r="A130" s="200" t="s">
        <v>11</v>
      </c>
      <c r="C130" s="202" t="s">
        <v>12</v>
      </c>
      <c r="D130" s="202" t="s">
        <v>6</v>
      </c>
      <c r="E130" s="202" t="s">
        <v>13</v>
      </c>
      <c r="F130" s="202" t="s">
        <v>14</v>
      </c>
      <c r="G130" s="202"/>
    </row>
    <row r="131" spans="1:7" ht="15.75" x14ac:dyDescent="0.25">
      <c r="A131" s="201"/>
      <c r="C131" s="202"/>
      <c r="D131" s="202"/>
      <c r="E131" s="202"/>
      <c r="F131" s="112" t="s">
        <v>15</v>
      </c>
      <c r="G131" s="112" t="s">
        <v>16</v>
      </c>
    </row>
    <row r="132" spans="1:7" ht="31.5" x14ac:dyDescent="0.25">
      <c r="A132" s="119" t="s">
        <v>64</v>
      </c>
      <c r="B132" s="119" t="s">
        <v>17</v>
      </c>
      <c r="C132" s="120">
        <v>-0.1111111111111111</v>
      </c>
      <c r="D132" s="120">
        <v>0.10475656017578482</v>
      </c>
      <c r="E132" s="121">
        <v>-1.134261745631201</v>
      </c>
      <c r="F132" s="120">
        <v>0.128342385264861</v>
      </c>
      <c r="G132" s="121">
        <v>0.256684770529722</v>
      </c>
    </row>
    <row r="135" spans="1:7" ht="18" x14ac:dyDescent="0.25">
      <c r="A135" s="110" t="s">
        <v>0</v>
      </c>
    </row>
    <row r="137" spans="1:7" ht="15.75" x14ac:dyDescent="0.25">
      <c r="A137" s="197" t="s">
        <v>1</v>
      </c>
      <c r="B137" s="197"/>
      <c r="C137" s="197"/>
      <c r="D137" s="197"/>
      <c r="E137" s="197"/>
      <c r="F137" s="197"/>
    </row>
    <row r="138" spans="1:7" ht="31.5" x14ac:dyDescent="0.25">
      <c r="A138" s="111" t="s">
        <v>2</v>
      </c>
      <c r="C138" s="112" t="s">
        <v>3</v>
      </c>
      <c r="D138" s="112" t="s">
        <v>4</v>
      </c>
      <c r="E138" s="112" t="s">
        <v>5</v>
      </c>
      <c r="F138" s="112" t="s">
        <v>6</v>
      </c>
    </row>
    <row r="139" spans="1:7" ht="15.75" x14ac:dyDescent="0.25">
      <c r="A139" s="198" t="s">
        <v>64</v>
      </c>
      <c r="B139" s="113" t="s">
        <v>8</v>
      </c>
      <c r="C139" s="114">
        <v>0</v>
      </c>
      <c r="D139" s="114">
        <v>11</v>
      </c>
      <c r="E139" s="115">
        <v>0</v>
      </c>
      <c r="F139" s="115">
        <v>0</v>
      </c>
    </row>
    <row r="140" spans="1:7" ht="15.75" x14ac:dyDescent="0.25">
      <c r="A140" s="199"/>
      <c r="B140" s="116" t="s">
        <v>20</v>
      </c>
      <c r="C140" s="117">
        <v>0</v>
      </c>
      <c r="D140" s="117">
        <v>12</v>
      </c>
      <c r="E140" s="118">
        <v>0</v>
      </c>
      <c r="F140" s="118">
        <v>0</v>
      </c>
    </row>
    <row r="142" spans="1:7" ht="15.75" x14ac:dyDescent="0.25">
      <c r="A142" s="197" t="s">
        <v>10</v>
      </c>
      <c r="B142" s="197"/>
      <c r="C142" s="197"/>
      <c r="D142" s="197"/>
      <c r="E142" s="197"/>
      <c r="F142" s="197"/>
      <c r="G142" s="197"/>
    </row>
    <row r="143" spans="1:7" ht="15.75" x14ac:dyDescent="0.25">
      <c r="A143" s="200" t="s">
        <v>11</v>
      </c>
      <c r="C143" s="202" t="s">
        <v>12</v>
      </c>
      <c r="D143" s="202" t="s">
        <v>6</v>
      </c>
      <c r="E143" s="202" t="s">
        <v>13</v>
      </c>
      <c r="F143" s="202" t="s">
        <v>14</v>
      </c>
      <c r="G143" s="202"/>
    </row>
    <row r="144" spans="1:7" ht="15.75" x14ac:dyDescent="0.25">
      <c r="A144" s="201"/>
      <c r="C144" s="202"/>
      <c r="D144" s="202"/>
      <c r="E144" s="202"/>
      <c r="F144" s="112" t="s">
        <v>15</v>
      </c>
      <c r="G144" s="112" t="s">
        <v>16</v>
      </c>
    </row>
    <row r="145" spans="1:7" ht="31.5" x14ac:dyDescent="0.25">
      <c r="A145" s="119" t="s">
        <v>64</v>
      </c>
      <c r="B145" s="119" t="s">
        <v>17</v>
      </c>
      <c r="C145" s="120">
        <v>0</v>
      </c>
      <c r="D145" s="120">
        <v>0</v>
      </c>
      <c r="E145" s="121">
        <v>0</v>
      </c>
      <c r="F145" s="120">
        <v>1</v>
      </c>
      <c r="G145" s="121">
        <v>1</v>
      </c>
    </row>
    <row r="146" spans="1:7" ht="15.75" x14ac:dyDescent="0.25">
      <c r="A146" s="203" t="s">
        <v>29</v>
      </c>
      <c r="B146" s="203"/>
      <c r="C146" s="203"/>
      <c r="D146" s="203"/>
      <c r="E146" s="203"/>
      <c r="F146" s="203"/>
      <c r="G146" s="203"/>
    </row>
    <row r="149" spans="1:7" ht="18" x14ac:dyDescent="0.25">
      <c r="A149" s="110" t="s">
        <v>0</v>
      </c>
    </row>
    <row r="151" spans="1:7" x14ac:dyDescent="0.25">
      <c r="A151" s="197" t="s">
        <v>1</v>
      </c>
      <c r="B151" s="197"/>
      <c r="C151" s="197"/>
      <c r="D151" s="197"/>
      <c r="E151" s="197"/>
      <c r="F151" s="197"/>
    </row>
    <row r="152" spans="1:7" ht="31.5" x14ac:dyDescent="0.25">
      <c r="A152" s="111" t="s">
        <v>2</v>
      </c>
      <c r="C152" s="112" t="s">
        <v>3</v>
      </c>
      <c r="D152" s="112" t="s">
        <v>4</v>
      </c>
      <c r="E152" s="112" t="s">
        <v>5</v>
      </c>
      <c r="F152" s="112" t="s">
        <v>6</v>
      </c>
    </row>
    <row r="153" spans="1:7" ht="15.75" x14ac:dyDescent="0.25">
      <c r="A153" s="198" t="s">
        <v>64</v>
      </c>
      <c r="B153" s="113" t="s">
        <v>9</v>
      </c>
      <c r="C153" s="114">
        <v>1</v>
      </c>
      <c r="D153" s="114">
        <v>9</v>
      </c>
      <c r="E153" s="115">
        <v>0.1111111111111111</v>
      </c>
      <c r="F153" s="115">
        <v>0.10475656017578482</v>
      </c>
    </row>
    <row r="154" spans="1:7" ht="15.75" x14ac:dyDescent="0.25">
      <c r="A154" s="199"/>
      <c r="B154" s="116" t="s">
        <v>20</v>
      </c>
      <c r="C154" s="117">
        <v>0</v>
      </c>
      <c r="D154" s="117">
        <v>12</v>
      </c>
      <c r="E154" s="118">
        <v>0</v>
      </c>
      <c r="F154" s="118">
        <v>0</v>
      </c>
    </row>
    <row r="156" spans="1:7" ht="15.75" x14ac:dyDescent="0.25">
      <c r="A156" s="197" t="s">
        <v>10</v>
      </c>
      <c r="B156" s="197"/>
      <c r="C156" s="197"/>
      <c r="D156" s="197"/>
      <c r="E156" s="197"/>
      <c r="F156" s="197"/>
      <c r="G156" s="197"/>
    </row>
    <row r="157" spans="1:7" ht="15.75" x14ac:dyDescent="0.25">
      <c r="A157" s="200" t="s">
        <v>11</v>
      </c>
      <c r="C157" s="202" t="s">
        <v>12</v>
      </c>
      <c r="D157" s="202" t="s">
        <v>6</v>
      </c>
      <c r="E157" s="204" t="s">
        <v>13</v>
      </c>
      <c r="F157" s="202" t="s">
        <v>14</v>
      </c>
      <c r="G157" s="202"/>
    </row>
    <row r="158" spans="1:7" ht="15.75" x14ac:dyDescent="0.25">
      <c r="A158" s="201"/>
      <c r="C158" s="202"/>
      <c r="D158" s="202"/>
      <c r="E158" s="204"/>
      <c r="F158" s="112" t="s">
        <v>15</v>
      </c>
      <c r="G158" s="112" t="s">
        <v>16</v>
      </c>
    </row>
    <row r="159" spans="1:7" ht="31.5" x14ac:dyDescent="0.25">
      <c r="A159" s="119" t="s">
        <v>64</v>
      </c>
      <c r="B159" s="119" t="s">
        <v>17</v>
      </c>
      <c r="C159" s="120">
        <v>0.1111111111111111</v>
      </c>
      <c r="D159" s="120">
        <v>0.10475656017578482</v>
      </c>
      <c r="E159" s="121">
        <v>1.1832159566199234</v>
      </c>
      <c r="F159" s="120">
        <v>0.1183617853189286</v>
      </c>
      <c r="G159" s="121">
        <v>0.23672357063785721</v>
      </c>
    </row>
    <row r="162" spans="1:7" ht="18" x14ac:dyDescent="0.25">
      <c r="A162" s="110" t="s">
        <v>0</v>
      </c>
    </row>
    <row r="164" spans="1:7" ht="15.75" x14ac:dyDescent="0.25">
      <c r="A164" s="197" t="s">
        <v>1</v>
      </c>
      <c r="B164" s="197"/>
      <c r="C164" s="197"/>
      <c r="D164" s="197"/>
      <c r="E164" s="197"/>
      <c r="F164" s="197"/>
    </row>
    <row r="165" spans="1:7" ht="31.5" x14ac:dyDescent="0.25">
      <c r="A165" s="111" t="s">
        <v>2</v>
      </c>
      <c r="C165" s="112" t="s">
        <v>3</v>
      </c>
      <c r="D165" s="112" t="s">
        <v>4</v>
      </c>
      <c r="E165" s="112" t="s">
        <v>5</v>
      </c>
      <c r="F165" s="112" t="s">
        <v>6</v>
      </c>
    </row>
    <row r="166" spans="1:7" ht="15.75" x14ac:dyDescent="0.25">
      <c r="A166" s="198" t="s">
        <v>65</v>
      </c>
      <c r="B166" s="113" t="s">
        <v>8</v>
      </c>
      <c r="C166" s="114">
        <v>0</v>
      </c>
      <c r="D166" s="114">
        <v>11</v>
      </c>
      <c r="E166" s="115">
        <v>0</v>
      </c>
      <c r="F166" s="115">
        <v>0</v>
      </c>
    </row>
    <row r="167" spans="1:7" ht="15.75" x14ac:dyDescent="0.25">
      <c r="A167" s="199"/>
      <c r="B167" s="116" t="s">
        <v>9</v>
      </c>
      <c r="C167" s="117">
        <v>7</v>
      </c>
      <c r="D167" s="117">
        <v>9</v>
      </c>
      <c r="E167" s="118">
        <v>0.77777777777777779</v>
      </c>
      <c r="F167" s="118">
        <v>0.13857990321384966</v>
      </c>
    </row>
    <row r="169" spans="1:7" ht="15.75" x14ac:dyDescent="0.25">
      <c r="A169" s="197" t="s">
        <v>10</v>
      </c>
      <c r="B169" s="197"/>
      <c r="C169" s="197"/>
      <c r="D169" s="197"/>
      <c r="E169" s="197"/>
      <c r="F169" s="197"/>
      <c r="G169" s="197"/>
    </row>
    <row r="170" spans="1:7" ht="15.75" x14ac:dyDescent="0.25">
      <c r="A170" s="200" t="s">
        <v>11</v>
      </c>
      <c r="C170" s="202" t="s">
        <v>12</v>
      </c>
      <c r="D170" s="202" t="s">
        <v>6</v>
      </c>
      <c r="E170" s="202" t="s">
        <v>13</v>
      </c>
      <c r="F170" s="202" t="s">
        <v>14</v>
      </c>
      <c r="G170" s="202"/>
    </row>
    <row r="171" spans="1:7" ht="15.75" x14ac:dyDescent="0.25">
      <c r="A171" s="201"/>
      <c r="C171" s="202"/>
      <c r="D171" s="202"/>
      <c r="E171" s="202"/>
      <c r="F171" s="112" t="s">
        <v>15</v>
      </c>
      <c r="G171" s="112" t="s">
        <v>16</v>
      </c>
    </row>
    <row r="172" spans="1:7" ht="47.25" x14ac:dyDescent="0.25">
      <c r="A172" s="119" t="s">
        <v>65</v>
      </c>
      <c r="B172" s="119" t="s">
        <v>17</v>
      </c>
      <c r="C172" s="120">
        <v>-0.77777777777777779</v>
      </c>
      <c r="D172" s="120">
        <v>0.13857990321384966</v>
      </c>
      <c r="E172" s="122">
        <v>-3.6280012627331271</v>
      </c>
      <c r="F172" s="120">
        <v>1.4281193222656912E-4</v>
      </c>
      <c r="G172" s="122">
        <v>2.8562386445313824E-4</v>
      </c>
    </row>
    <row r="175" spans="1:7" ht="18" x14ac:dyDescent="0.25">
      <c r="A175" s="110" t="s">
        <v>0</v>
      </c>
    </row>
    <row r="177" spans="1:7" ht="15.75" x14ac:dyDescent="0.25">
      <c r="A177" s="197" t="s">
        <v>1</v>
      </c>
      <c r="B177" s="197"/>
      <c r="C177" s="197"/>
      <c r="D177" s="197"/>
      <c r="E177" s="197"/>
      <c r="F177" s="197"/>
    </row>
    <row r="178" spans="1:7" ht="31.5" x14ac:dyDescent="0.25">
      <c r="A178" s="111" t="s">
        <v>2</v>
      </c>
      <c r="C178" s="112" t="s">
        <v>3</v>
      </c>
      <c r="D178" s="112" t="s">
        <v>4</v>
      </c>
      <c r="E178" s="112" t="s">
        <v>5</v>
      </c>
      <c r="F178" s="112" t="s">
        <v>6</v>
      </c>
    </row>
    <row r="179" spans="1:7" ht="15.75" x14ac:dyDescent="0.25">
      <c r="A179" s="198" t="s">
        <v>65</v>
      </c>
      <c r="B179" s="113" t="s">
        <v>8</v>
      </c>
      <c r="C179" s="114">
        <v>0</v>
      </c>
      <c r="D179" s="114">
        <v>11</v>
      </c>
      <c r="E179" s="115">
        <v>0</v>
      </c>
      <c r="F179" s="115">
        <v>0</v>
      </c>
    </row>
    <row r="180" spans="1:7" ht="15.75" x14ac:dyDescent="0.25">
      <c r="A180" s="199"/>
      <c r="B180" s="116" t="s">
        <v>20</v>
      </c>
      <c r="C180" s="117">
        <v>0</v>
      </c>
      <c r="D180" s="117">
        <v>12</v>
      </c>
      <c r="E180" s="118">
        <v>0</v>
      </c>
      <c r="F180" s="118">
        <v>0</v>
      </c>
    </row>
    <row r="182" spans="1:7" ht="15.75" x14ac:dyDescent="0.25">
      <c r="A182" s="197" t="s">
        <v>10</v>
      </c>
      <c r="B182" s="197"/>
      <c r="C182" s="197"/>
      <c r="D182" s="197"/>
      <c r="E182" s="197"/>
      <c r="F182" s="197"/>
      <c r="G182" s="197"/>
    </row>
    <row r="183" spans="1:7" ht="15.75" x14ac:dyDescent="0.25">
      <c r="A183" s="200" t="s">
        <v>11</v>
      </c>
      <c r="C183" s="202" t="s">
        <v>12</v>
      </c>
      <c r="D183" s="202" t="s">
        <v>6</v>
      </c>
      <c r="E183" s="202" t="s">
        <v>13</v>
      </c>
      <c r="F183" s="202" t="s">
        <v>14</v>
      </c>
      <c r="G183" s="202"/>
    </row>
    <row r="184" spans="1:7" ht="15.75" x14ac:dyDescent="0.25">
      <c r="A184" s="201"/>
      <c r="C184" s="202"/>
      <c r="D184" s="202"/>
      <c r="E184" s="202"/>
      <c r="F184" s="112" t="s">
        <v>15</v>
      </c>
      <c r="G184" s="112" t="s">
        <v>16</v>
      </c>
    </row>
    <row r="185" spans="1:7" ht="47.25" x14ac:dyDescent="0.25">
      <c r="A185" s="119" t="s">
        <v>65</v>
      </c>
      <c r="B185" s="119" t="s">
        <v>17</v>
      </c>
      <c r="C185" s="120">
        <v>0</v>
      </c>
      <c r="D185" s="120">
        <v>0</v>
      </c>
      <c r="E185" s="121">
        <v>0</v>
      </c>
      <c r="F185" s="120">
        <v>1</v>
      </c>
      <c r="G185" s="121">
        <v>1</v>
      </c>
    </row>
    <row r="186" spans="1:7" ht="15.75" x14ac:dyDescent="0.25">
      <c r="A186" s="203" t="s">
        <v>29</v>
      </c>
      <c r="B186" s="203"/>
      <c r="C186" s="203"/>
      <c r="D186" s="203"/>
      <c r="E186" s="203"/>
      <c r="F186" s="203"/>
      <c r="G186" s="203"/>
    </row>
    <row r="189" spans="1:7" ht="18" x14ac:dyDescent="0.25">
      <c r="A189" s="110" t="s">
        <v>0</v>
      </c>
    </row>
    <row r="191" spans="1:7" ht="15.75" x14ac:dyDescent="0.25">
      <c r="A191" s="197" t="s">
        <v>1</v>
      </c>
      <c r="B191" s="197"/>
      <c r="C191" s="197"/>
      <c r="D191" s="197"/>
      <c r="E191" s="197"/>
      <c r="F191" s="197"/>
    </row>
    <row r="192" spans="1:7" ht="31.5" x14ac:dyDescent="0.25">
      <c r="A192" s="111" t="s">
        <v>2</v>
      </c>
      <c r="C192" s="112" t="s">
        <v>3</v>
      </c>
      <c r="D192" s="112" t="s">
        <v>4</v>
      </c>
      <c r="E192" s="112" t="s">
        <v>5</v>
      </c>
      <c r="F192" s="112" t="s">
        <v>6</v>
      </c>
    </row>
    <row r="193" spans="1:7" ht="15.75" x14ac:dyDescent="0.25">
      <c r="A193" s="198" t="s">
        <v>65</v>
      </c>
      <c r="B193" s="113" t="s">
        <v>9</v>
      </c>
      <c r="C193" s="114">
        <v>7</v>
      </c>
      <c r="D193" s="114">
        <v>9</v>
      </c>
      <c r="E193" s="115">
        <v>0.77777777777777779</v>
      </c>
      <c r="F193" s="115">
        <v>0.13857990321384966</v>
      </c>
    </row>
    <row r="194" spans="1:7" ht="15.75" x14ac:dyDescent="0.25">
      <c r="A194" s="199"/>
      <c r="B194" s="116" t="s">
        <v>20</v>
      </c>
      <c r="C194" s="117">
        <v>0</v>
      </c>
      <c r="D194" s="117">
        <v>12</v>
      </c>
      <c r="E194" s="118">
        <v>0</v>
      </c>
      <c r="F194" s="118">
        <v>0</v>
      </c>
    </row>
    <row r="196" spans="1:7" ht="15.75" x14ac:dyDescent="0.25">
      <c r="A196" s="197" t="s">
        <v>10</v>
      </c>
      <c r="B196" s="197"/>
      <c r="C196" s="197"/>
      <c r="D196" s="197"/>
      <c r="E196" s="197"/>
      <c r="F196" s="197"/>
      <c r="G196" s="197"/>
    </row>
    <row r="197" spans="1:7" ht="15.75" x14ac:dyDescent="0.25">
      <c r="A197" s="200" t="s">
        <v>11</v>
      </c>
      <c r="C197" s="202" t="s">
        <v>12</v>
      </c>
      <c r="D197" s="202" t="s">
        <v>6</v>
      </c>
      <c r="E197" s="202" t="s">
        <v>13</v>
      </c>
      <c r="F197" s="202" t="s">
        <v>14</v>
      </c>
      <c r="G197" s="202"/>
    </row>
    <row r="198" spans="1:7" ht="15.75" x14ac:dyDescent="0.25">
      <c r="A198" s="201"/>
      <c r="C198" s="202"/>
      <c r="D198" s="202"/>
      <c r="E198" s="202"/>
      <c r="F198" s="112" t="s">
        <v>15</v>
      </c>
      <c r="G198" s="112" t="s">
        <v>16</v>
      </c>
    </row>
    <row r="199" spans="1:7" ht="47.25" x14ac:dyDescent="0.25">
      <c r="A199" s="119" t="s">
        <v>65</v>
      </c>
      <c r="B199" s="119" t="s">
        <v>17</v>
      </c>
      <c r="C199" s="120">
        <v>0.77777777777777779</v>
      </c>
      <c r="D199" s="120">
        <v>0.13857990321384966</v>
      </c>
      <c r="E199" s="122">
        <v>3.7416573867739413</v>
      </c>
      <c r="F199" s="120">
        <v>9.1405316490877908E-5</v>
      </c>
      <c r="G199" s="122">
        <v>1.8281063298175582E-4</v>
      </c>
    </row>
    <row r="202" spans="1:7" ht="18" x14ac:dyDescent="0.25">
      <c r="A202" s="110" t="s">
        <v>0</v>
      </c>
    </row>
    <row r="204" spans="1:7" ht="15.75" x14ac:dyDescent="0.25">
      <c r="A204" s="197" t="s">
        <v>1</v>
      </c>
      <c r="B204" s="197"/>
      <c r="C204" s="197"/>
      <c r="D204" s="197"/>
      <c r="E204" s="197"/>
      <c r="F204" s="197"/>
    </row>
    <row r="205" spans="1:7" ht="31.5" x14ac:dyDescent="0.25">
      <c r="A205" s="111" t="s">
        <v>2</v>
      </c>
      <c r="C205" s="112" t="s">
        <v>3</v>
      </c>
      <c r="D205" s="112" t="s">
        <v>4</v>
      </c>
      <c r="E205" s="112" t="s">
        <v>5</v>
      </c>
      <c r="F205" s="112" t="s">
        <v>6</v>
      </c>
    </row>
    <row r="206" spans="1:7" ht="15.75" x14ac:dyDescent="0.25">
      <c r="A206" s="198" t="s">
        <v>66</v>
      </c>
      <c r="B206" s="113" t="s">
        <v>8</v>
      </c>
      <c r="C206" s="114">
        <v>0</v>
      </c>
      <c r="D206" s="114">
        <v>11</v>
      </c>
      <c r="E206" s="115">
        <v>0</v>
      </c>
      <c r="F206" s="115">
        <v>0</v>
      </c>
    </row>
    <row r="207" spans="1:7" ht="15.75" x14ac:dyDescent="0.25">
      <c r="A207" s="199"/>
      <c r="B207" s="116" t="s">
        <v>9</v>
      </c>
      <c r="C207" s="117">
        <v>0</v>
      </c>
      <c r="D207" s="117">
        <v>9</v>
      </c>
      <c r="E207" s="118">
        <v>0</v>
      </c>
      <c r="F207" s="118">
        <v>0</v>
      </c>
    </row>
    <row r="209" spans="1:7" ht="15.75" x14ac:dyDescent="0.25">
      <c r="A209" s="197" t="s">
        <v>10</v>
      </c>
      <c r="B209" s="197"/>
      <c r="C209" s="197"/>
      <c r="D209" s="197"/>
      <c r="E209" s="197"/>
      <c r="F209" s="197"/>
      <c r="G209" s="197"/>
    </row>
    <row r="210" spans="1:7" ht="15.75" x14ac:dyDescent="0.25">
      <c r="A210" s="200" t="s">
        <v>11</v>
      </c>
      <c r="C210" s="202" t="s">
        <v>12</v>
      </c>
      <c r="D210" s="202" t="s">
        <v>6</v>
      </c>
      <c r="E210" s="202" t="s">
        <v>13</v>
      </c>
      <c r="F210" s="202" t="s">
        <v>14</v>
      </c>
      <c r="G210" s="202"/>
    </row>
    <row r="211" spans="1:7" ht="15.75" x14ac:dyDescent="0.25">
      <c r="A211" s="201"/>
      <c r="C211" s="202"/>
      <c r="D211" s="202"/>
      <c r="E211" s="202"/>
      <c r="F211" s="112" t="s">
        <v>15</v>
      </c>
      <c r="G211" s="112" t="s">
        <v>16</v>
      </c>
    </row>
    <row r="212" spans="1:7" ht="31.5" x14ac:dyDescent="0.25">
      <c r="A212" s="119" t="s">
        <v>66</v>
      </c>
      <c r="B212" s="119" t="s">
        <v>17</v>
      </c>
      <c r="C212" s="120">
        <v>0</v>
      </c>
      <c r="D212" s="120">
        <v>0</v>
      </c>
      <c r="E212" s="121">
        <v>0</v>
      </c>
      <c r="F212" s="120">
        <v>1</v>
      </c>
      <c r="G212" s="121">
        <v>1</v>
      </c>
    </row>
    <row r="213" spans="1:7" ht="15.75" x14ac:dyDescent="0.25">
      <c r="A213" s="203" t="s">
        <v>29</v>
      </c>
      <c r="B213" s="203"/>
      <c r="C213" s="203"/>
      <c r="D213" s="203"/>
      <c r="E213" s="203"/>
      <c r="F213" s="203"/>
      <c r="G213" s="203"/>
    </row>
    <row r="216" spans="1:7" ht="18" x14ac:dyDescent="0.25">
      <c r="A216" s="110" t="s">
        <v>0</v>
      </c>
    </row>
    <row r="218" spans="1:7" ht="15.75" x14ac:dyDescent="0.25">
      <c r="A218" s="197" t="s">
        <v>1</v>
      </c>
      <c r="B218" s="197"/>
      <c r="C218" s="197"/>
      <c r="D218" s="197"/>
      <c r="E218" s="197"/>
      <c r="F218" s="197"/>
    </row>
    <row r="219" spans="1:7" ht="31.5" x14ac:dyDescent="0.25">
      <c r="A219" s="111" t="s">
        <v>2</v>
      </c>
      <c r="C219" s="112" t="s">
        <v>3</v>
      </c>
      <c r="D219" s="112" t="s">
        <v>4</v>
      </c>
      <c r="E219" s="112" t="s">
        <v>5</v>
      </c>
      <c r="F219" s="112" t="s">
        <v>6</v>
      </c>
    </row>
    <row r="220" spans="1:7" ht="15.75" x14ac:dyDescent="0.25">
      <c r="A220" s="198" t="s">
        <v>66</v>
      </c>
      <c r="B220" s="113" t="s">
        <v>8</v>
      </c>
      <c r="C220" s="114">
        <v>0</v>
      </c>
      <c r="D220" s="114">
        <v>11</v>
      </c>
      <c r="E220" s="115">
        <v>0</v>
      </c>
      <c r="F220" s="115">
        <v>0</v>
      </c>
    </row>
    <row r="221" spans="1:7" ht="15.75" x14ac:dyDescent="0.25">
      <c r="A221" s="199"/>
      <c r="B221" s="116" t="s">
        <v>20</v>
      </c>
      <c r="C221" s="117">
        <v>1</v>
      </c>
      <c r="D221" s="117">
        <v>12</v>
      </c>
      <c r="E221" s="118">
        <v>8.3333333333333329E-2</v>
      </c>
      <c r="F221" s="118">
        <v>7.9785592313028175E-2</v>
      </c>
    </row>
    <row r="223" spans="1:7" ht="15.75" x14ac:dyDescent="0.25">
      <c r="A223" s="197" t="s">
        <v>10</v>
      </c>
      <c r="B223" s="197"/>
      <c r="C223" s="197"/>
      <c r="D223" s="197"/>
      <c r="E223" s="197"/>
      <c r="F223" s="197"/>
      <c r="G223" s="197"/>
    </row>
    <row r="224" spans="1:7" ht="15.75" x14ac:dyDescent="0.25">
      <c r="A224" s="200" t="s">
        <v>11</v>
      </c>
      <c r="C224" s="202" t="s">
        <v>12</v>
      </c>
      <c r="D224" s="202" t="s">
        <v>6</v>
      </c>
      <c r="E224" s="202" t="s">
        <v>13</v>
      </c>
      <c r="F224" s="202" t="s">
        <v>14</v>
      </c>
      <c r="G224" s="202"/>
    </row>
    <row r="225" spans="1:7" ht="15.75" x14ac:dyDescent="0.25">
      <c r="A225" s="201"/>
      <c r="C225" s="202"/>
      <c r="D225" s="202"/>
      <c r="E225" s="202"/>
      <c r="F225" s="112" t="s">
        <v>15</v>
      </c>
      <c r="G225" s="112" t="s">
        <v>16</v>
      </c>
    </row>
    <row r="226" spans="1:7" ht="31.5" x14ac:dyDescent="0.25">
      <c r="A226" s="119" t="s">
        <v>66</v>
      </c>
      <c r="B226" s="119" t="s">
        <v>17</v>
      </c>
      <c r="C226" s="120">
        <v>-8.3333333333333329E-2</v>
      </c>
      <c r="D226" s="120">
        <v>7.9785592313028175E-2</v>
      </c>
      <c r="E226" s="121">
        <v>-0.97894501037256065</v>
      </c>
      <c r="F226" s="120">
        <v>0.16380357538112453</v>
      </c>
      <c r="G226" s="121">
        <v>0.32760715076224906</v>
      </c>
    </row>
    <row r="229" spans="1:7" ht="18" x14ac:dyDescent="0.25">
      <c r="A229" s="110" t="s">
        <v>0</v>
      </c>
    </row>
    <row r="231" spans="1:7" ht="15.75" x14ac:dyDescent="0.25">
      <c r="A231" s="197" t="s">
        <v>1</v>
      </c>
      <c r="B231" s="197"/>
      <c r="C231" s="197"/>
      <c r="D231" s="197"/>
      <c r="E231" s="197"/>
      <c r="F231" s="197"/>
    </row>
    <row r="232" spans="1:7" ht="31.5" x14ac:dyDescent="0.25">
      <c r="A232" s="111" t="s">
        <v>2</v>
      </c>
      <c r="C232" s="112" t="s">
        <v>3</v>
      </c>
      <c r="D232" s="112" t="s">
        <v>4</v>
      </c>
      <c r="E232" s="112" t="s">
        <v>5</v>
      </c>
      <c r="F232" s="112" t="s">
        <v>6</v>
      </c>
    </row>
    <row r="233" spans="1:7" ht="15.75" x14ac:dyDescent="0.25">
      <c r="A233" s="198" t="s">
        <v>66</v>
      </c>
      <c r="B233" s="113" t="s">
        <v>9</v>
      </c>
      <c r="C233" s="114">
        <v>0</v>
      </c>
      <c r="D233" s="114">
        <v>9</v>
      </c>
      <c r="E233" s="115">
        <v>0</v>
      </c>
      <c r="F233" s="115">
        <v>0</v>
      </c>
    </row>
    <row r="234" spans="1:7" ht="15.75" x14ac:dyDescent="0.25">
      <c r="A234" s="199"/>
      <c r="B234" s="116" t="s">
        <v>20</v>
      </c>
      <c r="C234" s="117">
        <v>1</v>
      </c>
      <c r="D234" s="117">
        <v>12</v>
      </c>
      <c r="E234" s="118">
        <v>8.3333333333333329E-2</v>
      </c>
      <c r="F234" s="118">
        <v>7.9785592313028175E-2</v>
      </c>
    </row>
    <row r="236" spans="1:7" ht="15.75" x14ac:dyDescent="0.25">
      <c r="A236" s="197" t="s">
        <v>10</v>
      </c>
      <c r="B236" s="197"/>
      <c r="C236" s="197"/>
      <c r="D236" s="197"/>
      <c r="E236" s="197"/>
      <c r="F236" s="197"/>
      <c r="G236" s="197"/>
    </row>
    <row r="237" spans="1:7" ht="15.75" x14ac:dyDescent="0.25">
      <c r="A237" s="200" t="s">
        <v>11</v>
      </c>
      <c r="C237" s="202" t="s">
        <v>12</v>
      </c>
      <c r="D237" s="202" t="s">
        <v>6</v>
      </c>
      <c r="E237" s="202" t="s">
        <v>13</v>
      </c>
      <c r="F237" s="202" t="s">
        <v>14</v>
      </c>
      <c r="G237" s="202"/>
    </row>
    <row r="238" spans="1:7" ht="15.75" x14ac:dyDescent="0.25">
      <c r="A238" s="201"/>
      <c r="C238" s="202"/>
      <c r="D238" s="202"/>
      <c r="E238" s="202"/>
      <c r="F238" s="112" t="s">
        <v>15</v>
      </c>
      <c r="G238" s="112" t="s">
        <v>16</v>
      </c>
    </row>
    <row r="239" spans="1:7" ht="31.5" x14ac:dyDescent="0.25">
      <c r="A239" s="119" t="s">
        <v>66</v>
      </c>
      <c r="B239" s="119" t="s">
        <v>17</v>
      </c>
      <c r="C239" s="120">
        <v>-8.3333333333333329E-2</v>
      </c>
      <c r="D239" s="120">
        <v>7.9785592313028175E-2</v>
      </c>
      <c r="E239" s="121">
        <v>-0.88741196746494255</v>
      </c>
      <c r="F239" s="120">
        <v>0.18742857134167007</v>
      </c>
      <c r="G239" s="121">
        <v>0.37485714268334014</v>
      </c>
    </row>
  </sheetData>
  <mergeCells count="148">
    <mergeCell ref="A17:F17"/>
    <mergeCell ref="A19:A20"/>
    <mergeCell ref="A22:G22"/>
    <mergeCell ref="A23:A24"/>
    <mergeCell ref="C23:C24"/>
    <mergeCell ref="D23:D24"/>
    <mergeCell ref="E23:E24"/>
    <mergeCell ref="F23:G23"/>
    <mergeCell ref="A4:F4"/>
    <mergeCell ref="A6:A7"/>
    <mergeCell ref="A9:G9"/>
    <mergeCell ref="A10:A11"/>
    <mergeCell ref="C10:C11"/>
    <mergeCell ref="D10:D11"/>
    <mergeCell ref="E10:E11"/>
    <mergeCell ref="F10:G10"/>
    <mergeCell ref="A43:F43"/>
    <mergeCell ref="A45:A46"/>
    <mergeCell ref="A48:G48"/>
    <mergeCell ref="A49:A50"/>
    <mergeCell ref="C49:C50"/>
    <mergeCell ref="D49:D50"/>
    <mergeCell ref="E49:E50"/>
    <mergeCell ref="F49:G49"/>
    <mergeCell ref="A30:F30"/>
    <mergeCell ref="A32:A33"/>
    <mergeCell ref="A35:G35"/>
    <mergeCell ref="A36:A37"/>
    <mergeCell ref="C36:C37"/>
    <mergeCell ref="D36:D37"/>
    <mergeCell ref="E36:E37"/>
    <mergeCell ref="F36:G36"/>
    <mergeCell ref="A69:F69"/>
    <mergeCell ref="A71:A72"/>
    <mergeCell ref="A74:G74"/>
    <mergeCell ref="A75:A76"/>
    <mergeCell ref="C75:C76"/>
    <mergeCell ref="D75:D76"/>
    <mergeCell ref="E75:E76"/>
    <mergeCell ref="F75:G75"/>
    <mergeCell ref="A56:F56"/>
    <mergeCell ref="A58:A59"/>
    <mergeCell ref="A61:G61"/>
    <mergeCell ref="A62:A63"/>
    <mergeCell ref="C62:C63"/>
    <mergeCell ref="D62:D63"/>
    <mergeCell ref="E62:E63"/>
    <mergeCell ref="F62:G62"/>
    <mergeCell ref="A95:F95"/>
    <mergeCell ref="A97:A98"/>
    <mergeCell ref="A100:G100"/>
    <mergeCell ref="A101:A102"/>
    <mergeCell ref="C101:C102"/>
    <mergeCell ref="D101:D102"/>
    <mergeCell ref="E101:E102"/>
    <mergeCell ref="F101:G101"/>
    <mergeCell ref="A82:F82"/>
    <mergeCell ref="A84:A85"/>
    <mergeCell ref="A87:G87"/>
    <mergeCell ref="A88:A89"/>
    <mergeCell ref="C88:C89"/>
    <mergeCell ref="D88:D89"/>
    <mergeCell ref="E88:E89"/>
    <mergeCell ref="F88:G88"/>
    <mergeCell ref="A121:F121"/>
    <mergeCell ref="A108:F108"/>
    <mergeCell ref="A110:A111"/>
    <mergeCell ref="A113:G113"/>
    <mergeCell ref="A114:A115"/>
    <mergeCell ref="C114:C115"/>
    <mergeCell ref="D114:D115"/>
    <mergeCell ref="E114:E115"/>
    <mergeCell ref="F114:G114"/>
    <mergeCell ref="A137:F137"/>
    <mergeCell ref="A139:A140"/>
    <mergeCell ref="A142:G142"/>
    <mergeCell ref="A143:A144"/>
    <mergeCell ref="C143:C144"/>
    <mergeCell ref="D143:D144"/>
    <mergeCell ref="E143:E144"/>
    <mergeCell ref="F143:G143"/>
    <mergeCell ref="A124:F124"/>
    <mergeCell ref="A126:A127"/>
    <mergeCell ref="A129:G129"/>
    <mergeCell ref="A130:A131"/>
    <mergeCell ref="C130:C131"/>
    <mergeCell ref="D130:D131"/>
    <mergeCell ref="E130:E131"/>
    <mergeCell ref="F130:G130"/>
    <mergeCell ref="A146:G146"/>
    <mergeCell ref="A151:F151"/>
    <mergeCell ref="A153:A154"/>
    <mergeCell ref="A156:G156"/>
    <mergeCell ref="A157:A158"/>
    <mergeCell ref="C157:C158"/>
    <mergeCell ref="D157:D158"/>
    <mergeCell ref="E157:E158"/>
    <mergeCell ref="F157:G157"/>
    <mergeCell ref="A177:F177"/>
    <mergeCell ref="A179:A180"/>
    <mergeCell ref="A182:G182"/>
    <mergeCell ref="A183:A184"/>
    <mergeCell ref="C183:C184"/>
    <mergeCell ref="D183:D184"/>
    <mergeCell ref="E183:E184"/>
    <mergeCell ref="F183:G183"/>
    <mergeCell ref="A164:F164"/>
    <mergeCell ref="A166:A167"/>
    <mergeCell ref="A169:G169"/>
    <mergeCell ref="A170:A171"/>
    <mergeCell ref="C170:C171"/>
    <mergeCell ref="D170:D171"/>
    <mergeCell ref="E170:E171"/>
    <mergeCell ref="F170:G170"/>
    <mergeCell ref="A204:F204"/>
    <mergeCell ref="A206:A207"/>
    <mergeCell ref="A209:G209"/>
    <mergeCell ref="A210:A211"/>
    <mergeCell ref="C210:C211"/>
    <mergeCell ref="D210:D211"/>
    <mergeCell ref="E210:E211"/>
    <mergeCell ref="F210:G210"/>
    <mergeCell ref="A186:G186"/>
    <mergeCell ref="A191:F191"/>
    <mergeCell ref="A193:A194"/>
    <mergeCell ref="A196:G196"/>
    <mergeCell ref="A197:A198"/>
    <mergeCell ref="C197:C198"/>
    <mergeCell ref="D197:D198"/>
    <mergeCell ref="E197:E198"/>
    <mergeCell ref="F197:G197"/>
    <mergeCell ref="A231:F231"/>
    <mergeCell ref="A233:A234"/>
    <mergeCell ref="A236:G236"/>
    <mergeCell ref="A237:A238"/>
    <mergeCell ref="C237:C238"/>
    <mergeCell ref="D237:D238"/>
    <mergeCell ref="E237:E238"/>
    <mergeCell ref="F237:G237"/>
    <mergeCell ref="A213:G213"/>
    <mergeCell ref="A218:F218"/>
    <mergeCell ref="A220:A221"/>
    <mergeCell ref="A223:G223"/>
    <mergeCell ref="A224:A225"/>
    <mergeCell ref="C224:C225"/>
    <mergeCell ref="D224:D225"/>
    <mergeCell ref="E224:E225"/>
    <mergeCell ref="F224:G22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B5AD0-9033-49BE-89E2-E523D5FB401A}">
  <dimension ref="A2:I194"/>
  <sheetViews>
    <sheetView topLeftCell="A177" workbookViewId="0">
      <selection activeCell="G106" sqref="G106"/>
    </sheetView>
  </sheetViews>
  <sheetFormatPr defaultRowHeight="15" x14ac:dyDescent="0.25"/>
  <cols>
    <col min="1" max="1" width="73.140625" style="16" customWidth="1"/>
    <col min="2" max="2" width="16.42578125" style="16" customWidth="1"/>
    <col min="3" max="4" width="18.140625" style="16" customWidth="1"/>
    <col min="5" max="5" width="12.7109375" style="16" customWidth="1"/>
    <col min="6" max="6" width="18.140625" style="16" customWidth="1"/>
    <col min="7" max="7" width="14.5703125" style="16" customWidth="1"/>
    <col min="8" max="8" width="9.140625" style="16"/>
    <col min="9" max="9" width="53" style="16" customWidth="1"/>
    <col min="10" max="16384" width="9.140625" style="16"/>
  </cols>
  <sheetData>
    <row r="2" spans="1:7" ht="18" x14ac:dyDescent="0.25">
      <c r="A2" s="43" t="s">
        <v>0</v>
      </c>
    </row>
    <row r="4" spans="1:7" ht="15.75" x14ac:dyDescent="0.25">
      <c r="A4" s="206" t="s">
        <v>1</v>
      </c>
      <c r="B4" s="206"/>
      <c r="C4" s="206"/>
      <c r="D4" s="206"/>
      <c r="E4" s="206"/>
      <c r="F4" s="206"/>
    </row>
    <row r="5" spans="1:7" ht="31.5" x14ac:dyDescent="0.25">
      <c r="A5" s="44" t="s">
        <v>2</v>
      </c>
      <c r="C5" s="45" t="s">
        <v>3</v>
      </c>
      <c r="D5" s="45" t="s">
        <v>4</v>
      </c>
      <c r="E5" s="45" t="s">
        <v>5</v>
      </c>
      <c r="F5" s="45" t="s">
        <v>6</v>
      </c>
    </row>
    <row r="6" spans="1:7" ht="15.75" x14ac:dyDescent="0.25">
      <c r="A6" s="207" t="s">
        <v>35</v>
      </c>
      <c r="B6" s="46" t="s">
        <v>8</v>
      </c>
      <c r="C6" s="47">
        <v>1</v>
      </c>
      <c r="D6" s="47">
        <v>12</v>
      </c>
      <c r="E6" s="48">
        <v>8.3333333333333329E-2</v>
      </c>
      <c r="F6" s="48">
        <v>7.9785592313028175E-2</v>
      </c>
    </row>
    <row r="7" spans="1:7" ht="15.75" x14ac:dyDescent="0.25">
      <c r="A7" s="208"/>
      <c r="B7" s="49" t="s">
        <v>9</v>
      </c>
      <c r="C7" s="50">
        <v>3</v>
      </c>
      <c r="D7" s="50">
        <v>11</v>
      </c>
      <c r="E7" s="51">
        <v>0.27272727272727271</v>
      </c>
      <c r="F7" s="51">
        <v>0.13428162652290843</v>
      </c>
    </row>
    <row r="9" spans="1:7" ht="15.75" x14ac:dyDescent="0.25">
      <c r="A9" s="206" t="s">
        <v>10</v>
      </c>
      <c r="B9" s="206"/>
      <c r="C9" s="206"/>
      <c r="D9" s="206"/>
      <c r="E9" s="206"/>
      <c r="F9" s="206"/>
      <c r="G9" s="206"/>
    </row>
    <row r="10" spans="1:7" ht="15.75" x14ac:dyDescent="0.25">
      <c r="A10" s="209" t="s">
        <v>11</v>
      </c>
      <c r="C10" s="211" t="s">
        <v>12</v>
      </c>
      <c r="D10" s="211" t="s">
        <v>6</v>
      </c>
      <c r="E10" s="211" t="s">
        <v>13</v>
      </c>
      <c r="F10" s="211" t="s">
        <v>14</v>
      </c>
      <c r="G10" s="211"/>
    </row>
    <row r="11" spans="1:7" ht="15.75" x14ac:dyDescent="0.25">
      <c r="A11" s="210"/>
      <c r="C11" s="211"/>
      <c r="D11" s="211"/>
      <c r="E11" s="211"/>
      <c r="F11" s="45" t="s">
        <v>15</v>
      </c>
      <c r="G11" s="45" t="s">
        <v>16</v>
      </c>
    </row>
    <row r="12" spans="1:7" ht="31.5" x14ac:dyDescent="0.25">
      <c r="A12" s="52" t="s">
        <v>35</v>
      </c>
      <c r="B12" s="52" t="s">
        <v>17</v>
      </c>
      <c r="C12" s="53">
        <v>-0.18939393939393939</v>
      </c>
      <c r="D12" s="53">
        <v>0.15619633786481232</v>
      </c>
      <c r="E12" s="54">
        <v>-1.1970441399740663</v>
      </c>
      <c r="F12" s="53">
        <v>0.11564467536061307</v>
      </c>
      <c r="G12" s="54">
        <v>0.23128935072122614</v>
      </c>
    </row>
    <row r="15" spans="1:7" ht="18" x14ac:dyDescent="0.25">
      <c r="A15" s="43" t="s">
        <v>0</v>
      </c>
    </row>
    <row r="17" spans="1:7" ht="15.75" x14ac:dyDescent="0.25">
      <c r="A17" s="206" t="s">
        <v>1</v>
      </c>
      <c r="B17" s="206"/>
      <c r="C17" s="206"/>
      <c r="D17" s="206"/>
      <c r="E17" s="206"/>
      <c r="F17" s="206"/>
    </row>
    <row r="18" spans="1:7" ht="31.5" x14ac:dyDescent="0.25">
      <c r="A18" s="44" t="s">
        <v>2</v>
      </c>
      <c r="C18" s="45" t="s">
        <v>3</v>
      </c>
      <c r="D18" s="45" t="s">
        <v>4</v>
      </c>
      <c r="E18" s="45" t="s">
        <v>5</v>
      </c>
      <c r="F18" s="45" t="s">
        <v>6</v>
      </c>
    </row>
    <row r="19" spans="1:7" ht="15.75" x14ac:dyDescent="0.25">
      <c r="A19" s="207" t="s">
        <v>35</v>
      </c>
      <c r="B19" s="46" t="s">
        <v>8</v>
      </c>
      <c r="C19" s="47">
        <v>1</v>
      </c>
      <c r="D19" s="47">
        <v>12</v>
      </c>
      <c r="E19" s="48">
        <v>8.3333333333333329E-2</v>
      </c>
      <c r="F19" s="48">
        <v>7.9785592313028175E-2</v>
      </c>
    </row>
    <row r="20" spans="1:7" ht="15.75" x14ac:dyDescent="0.25">
      <c r="A20" s="208"/>
      <c r="B20" s="49" t="s">
        <v>20</v>
      </c>
      <c r="C20" s="50">
        <v>0</v>
      </c>
      <c r="D20" s="50">
        <v>12</v>
      </c>
      <c r="E20" s="51">
        <v>0</v>
      </c>
      <c r="F20" s="51">
        <v>0</v>
      </c>
    </row>
    <row r="22" spans="1:7" ht="15.75" x14ac:dyDescent="0.25">
      <c r="A22" s="206" t="s">
        <v>10</v>
      </c>
      <c r="B22" s="206"/>
      <c r="C22" s="206"/>
      <c r="D22" s="206"/>
      <c r="E22" s="206"/>
      <c r="F22" s="206"/>
      <c r="G22" s="206"/>
    </row>
    <row r="23" spans="1:7" ht="15.75" x14ac:dyDescent="0.25">
      <c r="A23" s="209" t="s">
        <v>11</v>
      </c>
      <c r="C23" s="211" t="s">
        <v>12</v>
      </c>
      <c r="D23" s="211" t="s">
        <v>6</v>
      </c>
      <c r="E23" s="211" t="s">
        <v>13</v>
      </c>
      <c r="F23" s="211" t="s">
        <v>14</v>
      </c>
      <c r="G23" s="211"/>
    </row>
    <row r="24" spans="1:7" ht="15.75" x14ac:dyDescent="0.25">
      <c r="A24" s="210"/>
      <c r="C24" s="211"/>
      <c r="D24" s="211"/>
      <c r="E24" s="211"/>
      <c r="F24" s="45" t="s">
        <v>15</v>
      </c>
      <c r="G24" s="45" t="s">
        <v>16</v>
      </c>
    </row>
    <row r="25" spans="1:7" ht="31.5" x14ac:dyDescent="0.25">
      <c r="A25" s="52" t="s">
        <v>35</v>
      </c>
      <c r="B25" s="52" t="s">
        <v>17</v>
      </c>
      <c r="C25" s="53">
        <v>8.3333333333333329E-2</v>
      </c>
      <c r="D25" s="53">
        <v>7.9785592313028175E-2</v>
      </c>
      <c r="E25" s="54">
        <v>1.0215078369104982</v>
      </c>
      <c r="F25" s="53">
        <v>0.15350694901691264</v>
      </c>
      <c r="G25" s="54">
        <v>0.30701389803382528</v>
      </c>
    </row>
    <row r="28" spans="1:7" ht="18" x14ac:dyDescent="0.25">
      <c r="A28" s="43" t="s">
        <v>0</v>
      </c>
    </row>
    <row r="30" spans="1:7" ht="15.75" x14ac:dyDescent="0.25">
      <c r="A30" s="206" t="s">
        <v>1</v>
      </c>
      <c r="B30" s="206"/>
      <c r="C30" s="206"/>
      <c r="D30" s="206"/>
      <c r="E30" s="206"/>
      <c r="F30" s="206"/>
    </row>
    <row r="31" spans="1:7" ht="31.5" x14ac:dyDescent="0.25">
      <c r="A31" s="44" t="s">
        <v>2</v>
      </c>
      <c r="C31" s="45" t="s">
        <v>3</v>
      </c>
      <c r="D31" s="45" t="s">
        <v>4</v>
      </c>
      <c r="E31" s="45" t="s">
        <v>5</v>
      </c>
      <c r="F31" s="45" t="s">
        <v>6</v>
      </c>
    </row>
    <row r="32" spans="1:7" ht="15.75" x14ac:dyDescent="0.25">
      <c r="A32" s="207" t="s">
        <v>35</v>
      </c>
      <c r="B32" s="46" t="s">
        <v>9</v>
      </c>
      <c r="C32" s="47">
        <v>3</v>
      </c>
      <c r="D32" s="47">
        <v>11</v>
      </c>
      <c r="E32" s="48">
        <v>0.27272727272727271</v>
      </c>
      <c r="F32" s="48">
        <v>0.13428162652290843</v>
      </c>
    </row>
    <row r="33" spans="1:7" ht="15.75" x14ac:dyDescent="0.25">
      <c r="A33" s="208"/>
      <c r="B33" s="49" t="s">
        <v>20</v>
      </c>
      <c r="C33" s="50">
        <v>0</v>
      </c>
      <c r="D33" s="50">
        <v>12</v>
      </c>
      <c r="E33" s="51">
        <v>0</v>
      </c>
      <c r="F33" s="51">
        <v>0</v>
      </c>
    </row>
    <row r="35" spans="1:7" ht="15.75" x14ac:dyDescent="0.25">
      <c r="A35" s="206" t="s">
        <v>10</v>
      </c>
      <c r="B35" s="206"/>
      <c r="C35" s="206"/>
      <c r="D35" s="206"/>
      <c r="E35" s="206"/>
      <c r="F35" s="206"/>
      <c r="G35" s="206"/>
    </row>
    <row r="36" spans="1:7" ht="15.75" x14ac:dyDescent="0.25">
      <c r="A36" s="209" t="s">
        <v>11</v>
      </c>
      <c r="C36" s="211" t="s">
        <v>12</v>
      </c>
      <c r="D36" s="211" t="s">
        <v>6</v>
      </c>
      <c r="E36" s="211" t="s">
        <v>13</v>
      </c>
      <c r="F36" s="211" t="s">
        <v>14</v>
      </c>
      <c r="G36" s="211"/>
    </row>
    <row r="37" spans="1:7" ht="15.75" x14ac:dyDescent="0.25">
      <c r="A37" s="210"/>
      <c r="C37" s="211"/>
      <c r="D37" s="211"/>
      <c r="E37" s="211"/>
      <c r="F37" s="45" t="s">
        <v>15</v>
      </c>
      <c r="G37" s="45" t="s">
        <v>16</v>
      </c>
    </row>
    <row r="38" spans="1:7" ht="31.5" x14ac:dyDescent="0.25">
      <c r="A38" s="52" t="s">
        <v>35</v>
      </c>
      <c r="B38" s="52" t="s">
        <v>17</v>
      </c>
      <c r="C38" s="53">
        <v>0.27272727272727271</v>
      </c>
      <c r="D38" s="53">
        <v>0.13428162652290843</v>
      </c>
      <c r="E38" s="54">
        <v>1.9400093720485898</v>
      </c>
      <c r="F38" s="53">
        <v>2.6189275451513838E-2</v>
      </c>
      <c r="G38" s="54">
        <v>5.2378550903027676E-2</v>
      </c>
    </row>
    <row r="41" spans="1:7" ht="18" x14ac:dyDescent="0.25">
      <c r="A41" s="43" t="s">
        <v>0</v>
      </c>
    </row>
    <row r="43" spans="1:7" ht="15.75" x14ac:dyDescent="0.25">
      <c r="A43" s="206" t="s">
        <v>1</v>
      </c>
      <c r="B43" s="206"/>
      <c r="C43" s="206"/>
      <c r="D43" s="206"/>
      <c r="E43" s="206"/>
      <c r="F43" s="206"/>
    </row>
    <row r="44" spans="1:7" ht="31.5" x14ac:dyDescent="0.25">
      <c r="A44" s="44" t="s">
        <v>2</v>
      </c>
      <c r="C44" s="45" t="s">
        <v>3</v>
      </c>
      <c r="D44" s="45" t="s">
        <v>4</v>
      </c>
      <c r="E44" s="45" t="s">
        <v>5</v>
      </c>
      <c r="F44" s="45" t="s">
        <v>6</v>
      </c>
    </row>
    <row r="45" spans="1:7" ht="15.75" x14ac:dyDescent="0.25">
      <c r="A45" s="207" t="s">
        <v>36</v>
      </c>
      <c r="B45" s="46" t="s">
        <v>8</v>
      </c>
      <c r="C45" s="47">
        <v>5</v>
      </c>
      <c r="D45" s="47">
        <v>12</v>
      </c>
      <c r="E45" s="48">
        <v>0.41666666666666669</v>
      </c>
      <c r="F45" s="48">
        <v>0.14231876063832774</v>
      </c>
    </row>
    <row r="46" spans="1:7" ht="15.75" x14ac:dyDescent="0.25">
      <c r="A46" s="208"/>
      <c r="B46" s="49" t="s">
        <v>9</v>
      </c>
      <c r="C46" s="50">
        <v>2</v>
      </c>
      <c r="D46" s="50">
        <v>11</v>
      </c>
      <c r="E46" s="51">
        <v>0.18181818181818182</v>
      </c>
      <c r="F46" s="51">
        <v>0.11629129983033297</v>
      </c>
    </row>
    <row r="48" spans="1:7" ht="15.75" x14ac:dyDescent="0.25">
      <c r="A48" s="206" t="s">
        <v>10</v>
      </c>
      <c r="B48" s="206"/>
      <c r="C48" s="206"/>
      <c r="D48" s="206"/>
      <c r="E48" s="206"/>
      <c r="F48" s="206"/>
      <c r="G48" s="206"/>
    </row>
    <row r="49" spans="1:7" ht="15.75" x14ac:dyDescent="0.25">
      <c r="A49" s="209" t="s">
        <v>11</v>
      </c>
      <c r="C49" s="211" t="s">
        <v>12</v>
      </c>
      <c r="D49" s="211" t="s">
        <v>6</v>
      </c>
      <c r="E49" s="211" t="s">
        <v>13</v>
      </c>
      <c r="F49" s="211" t="s">
        <v>14</v>
      </c>
      <c r="G49" s="211"/>
    </row>
    <row r="50" spans="1:7" ht="15.75" x14ac:dyDescent="0.25">
      <c r="A50" s="210"/>
      <c r="C50" s="211"/>
      <c r="D50" s="211"/>
      <c r="E50" s="211"/>
      <c r="F50" s="45" t="s">
        <v>15</v>
      </c>
      <c r="G50" s="45" t="s">
        <v>16</v>
      </c>
    </row>
    <row r="51" spans="1:7" ht="31.5" x14ac:dyDescent="0.25">
      <c r="A51" s="52" t="s">
        <v>36</v>
      </c>
      <c r="B51" s="52" t="s">
        <v>17</v>
      </c>
      <c r="C51" s="53">
        <v>0.23484848484848486</v>
      </c>
      <c r="D51" s="53">
        <v>0.18378872665606566</v>
      </c>
      <c r="E51" s="54">
        <v>1.2227273733082242</v>
      </c>
      <c r="F51" s="53">
        <v>0.11071634224064897</v>
      </c>
      <c r="G51" s="54">
        <v>0.22143268448129794</v>
      </c>
    </row>
    <row r="54" spans="1:7" ht="18" x14ac:dyDescent="0.25">
      <c r="A54" s="43" t="s">
        <v>0</v>
      </c>
    </row>
    <row r="56" spans="1:7" ht="15.75" x14ac:dyDescent="0.25">
      <c r="A56" s="206" t="s">
        <v>1</v>
      </c>
      <c r="B56" s="206"/>
      <c r="C56" s="206"/>
      <c r="D56" s="206"/>
      <c r="E56" s="206"/>
      <c r="F56" s="206"/>
    </row>
    <row r="57" spans="1:7" ht="31.5" x14ac:dyDescent="0.25">
      <c r="A57" s="44" t="s">
        <v>2</v>
      </c>
      <c r="C57" s="45" t="s">
        <v>3</v>
      </c>
      <c r="D57" s="45" t="s">
        <v>4</v>
      </c>
      <c r="E57" s="45" t="s">
        <v>5</v>
      </c>
      <c r="F57" s="45" t="s">
        <v>6</v>
      </c>
    </row>
    <row r="58" spans="1:7" ht="15.75" x14ac:dyDescent="0.25">
      <c r="A58" s="207" t="s">
        <v>36</v>
      </c>
      <c r="B58" s="46" t="s">
        <v>8</v>
      </c>
      <c r="C58" s="47">
        <v>5</v>
      </c>
      <c r="D58" s="47">
        <v>12</v>
      </c>
      <c r="E58" s="48">
        <v>0.41666666666666669</v>
      </c>
      <c r="F58" s="48">
        <v>0.14231876063832774</v>
      </c>
    </row>
    <row r="59" spans="1:7" ht="15.75" x14ac:dyDescent="0.25">
      <c r="A59" s="208"/>
      <c r="B59" s="49" t="s">
        <v>20</v>
      </c>
      <c r="C59" s="50">
        <v>9</v>
      </c>
      <c r="D59" s="50">
        <v>12</v>
      </c>
      <c r="E59" s="51">
        <v>0.75</v>
      </c>
      <c r="F59" s="51">
        <v>0.125</v>
      </c>
    </row>
    <row r="61" spans="1:7" ht="15.75" x14ac:dyDescent="0.25">
      <c r="A61" s="206" t="s">
        <v>10</v>
      </c>
      <c r="B61" s="206"/>
      <c r="C61" s="206"/>
      <c r="D61" s="206"/>
      <c r="E61" s="206"/>
      <c r="F61" s="206"/>
      <c r="G61" s="206"/>
    </row>
    <row r="62" spans="1:7" ht="15.75" x14ac:dyDescent="0.25">
      <c r="A62" s="209" t="s">
        <v>11</v>
      </c>
      <c r="C62" s="211" t="s">
        <v>12</v>
      </c>
      <c r="D62" s="211" t="s">
        <v>6</v>
      </c>
      <c r="E62" s="211" t="s">
        <v>13</v>
      </c>
      <c r="F62" s="211" t="s">
        <v>14</v>
      </c>
      <c r="G62" s="211"/>
    </row>
    <row r="63" spans="1:7" ht="15.75" x14ac:dyDescent="0.25">
      <c r="A63" s="210"/>
      <c r="C63" s="211"/>
      <c r="D63" s="211"/>
      <c r="E63" s="211"/>
      <c r="F63" s="45" t="s">
        <v>15</v>
      </c>
      <c r="G63" s="45" t="s">
        <v>16</v>
      </c>
    </row>
    <row r="64" spans="1:7" ht="31.5" x14ac:dyDescent="0.25">
      <c r="A64" s="52" t="s">
        <v>36</v>
      </c>
      <c r="B64" s="52" t="s">
        <v>17</v>
      </c>
      <c r="C64" s="53">
        <v>-0.33333333333333331</v>
      </c>
      <c r="D64" s="53">
        <v>0.18941919023591464</v>
      </c>
      <c r="E64" s="54">
        <v>-1.65615734242165</v>
      </c>
      <c r="F64" s="53">
        <v>4.8844979673078472E-2</v>
      </c>
      <c r="G64" s="54">
        <v>9.7689959346156943E-2</v>
      </c>
    </row>
    <row r="67" spans="1:7" ht="18" x14ac:dyDescent="0.25">
      <c r="A67" s="43" t="s">
        <v>0</v>
      </c>
    </row>
    <row r="69" spans="1:7" ht="15.75" x14ac:dyDescent="0.25">
      <c r="A69" s="206" t="s">
        <v>1</v>
      </c>
      <c r="B69" s="206"/>
      <c r="C69" s="206"/>
      <c r="D69" s="206"/>
      <c r="E69" s="206"/>
      <c r="F69" s="206"/>
    </row>
    <row r="70" spans="1:7" ht="31.5" x14ac:dyDescent="0.25">
      <c r="A70" s="44" t="s">
        <v>2</v>
      </c>
      <c r="C70" s="45" t="s">
        <v>3</v>
      </c>
      <c r="D70" s="45" t="s">
        <v>4</v>
      </c>
      <c r="E70" s="45" t="s">
        <v>5</v>
      </c>
      <c r="F70" s="45" t="s">
        <v>6</v>
      </c>
    </row>
    <row r="71" spans="1:7" ht="15.75" x14ac:dyDescent="0.25">
      <c r="A71" s="207" t="s">
        <v>36</v>
      </c>
      <c r="B71" s="46" t="s">
        <v>9</v>
      </c>
      <c r="C71" s="47">
        <v>2</v>
      </c>
      <c r="D71" s="47">
        <v>11</v>
      </c>
      <c r="E71" s="48">
        <v>0.18181818181818182</v>
      </c>
      <c r="F71" s="48">
        <v>0.11629129983033297</v>
      </c>
    </row>
    <row r="72" spans="1:7" ht="15.75" x14ac:dyDescent="0.25">
      <c r="A72" s="208"/>
      <c r="B72" s="49" t="s">
        <v>20</v>
      </c>
      <c r="C72" s="50">
        <v>9</v>
      </c>
      <c r="D72" s="50">
        <v>12</v>
      </c>
      <c r="E72" s="51">
        <v>0.75</v>
      </c>
      <c r="F72" s="51">
        <v>0.125</v>
      </c>
    </row>
    <row r="74" spans="1:7" ht="15.75" x14ac:dyDescent="0.25">
      <c r="A74" s="206" t="s">
        <v>10</v>
      </c>
      <c r="B74" s="206"/>
      <c r="C74" s="206"/>
      <c r="D74" s="206"/>
      <c r="E74" s="206"/>
      <c r="F74" s="206"/>
      <c r="G74" s="206"/>
    </row>
    <row r="75" spans="1:7" ht="15.75" x14ac:dyDescent="0.25">
      <c r="A75" s="209" t="s">
        <v>11</v>
      </c>
      <c r="C75" s="211" t="s">
        <v>12</v>
      </c>
      <c r="D75" s="211" t="s">
        <v>6</v>
      </c>
      <c r="E75" s="211" t="s">
        <v>13</v>
      </c>
      <c r="F75" s="211" t="s">
        <v>14</v>
      </c>
      <c r="G75" s="211"/>
    </row>
    <row r="76" spans="1:7" ht="15.75" x14ac:dyDescent="0.25">
      <c r="A76" s="210"/>
      <c r="C76" s="211"/>
      <c r="D76" s="211"/>
      <c r="E76" s="211"/>
      <c r="F76" s="45" t="s">
        <v>15</v>
      </c>
      <c r="G76" s="45" t="s">
        <v>16</v>
      </c>
    </row>
    <row r="77" spans="1:7" ht="31.5" x14ac:dyDescent="0.25">
      <c r="A77" s="52" t="s">
        <v>36</v>
      </c>
      <c r="B77" s="52" t="s">
        <v>17</v>
      </c>
      <c r="C77" s="53">
        <v>-0.56818181818181812</v>
      </c>
      <c r="D77" s="53">
        <v>0.17072980529546797</v>
      </c>
      <c r="E77" s="55">
        <v>-2.7249042746094991</v>
      </c>
      <c r="F77" s="53">
        <v>3.2160066194571288E-3</v>
      </c>
      <c r="G77" s="55">
        <v>6.4320132389142576E-3</v>
      </c>
    </row>
    <row r="80" spans="1:7" ht="18" x14ac:dyDescent="0.25">
      <c r="A80" s="43" t="s">
        <v>0</v>
      </c>
    </row>
    <row r="82" spans="1:9" ht="15.75" x14ac:dyDescent="0.25">
      <c r="A82" s="206" t="s">
        <v>1</v>
      </c>
      <c r="B82" s="206"/>
      <c r="C82" s="206"/>
      <c r="D82" s="206"/>
      <c r="E82" s="206"/>
      <c r="F82" s="206"/>
    </row>
    <row r="83" spans="1:9" ht="31.5" x14ac:dyDescent="0.25">
      <c r="A83" s="44" t="s">
        <v>2</v>
      </c>
      <c r="C83" s="45" t="s">
        <v>3</v>
      </c>
      <c r="D83" s="45" t="s">
        <v>4</v>
      </c>
      <c r="E83" s="45" t="s">
        <v>5</v>
      </c>
      <c r="F83" s="45" t="s">
        <v>6</v>
      </c>
    </row>
    <row r="84" spans="1:9" ht="15.75" x14ac:dyDescent="0.25">
      <c r="A84" s="207" t="s">
        <v>37</v>
      </c>
      <c r="B84" s="46" t="s">
        <v>8</v>
      </c>
      <c r="C84" s="47">
        <v>4</v>
      </c>
      <c r="D84" s="47">
        <v>12</v>
      </c>
      <c r="E84" s="48">
        <v>0.33333333333333331</v>
      </c>
      <c r="F84" s="48">
        <v>0.13608276348795434</v>
      </c>
    </row>
    <row r="85" spans="1:9" ht="15.75" x14ac:dyDescent="0.25">
      <c r="A85" s="208"/>
      <c r="B85" s="49" t="s">
        <v>9</v>
      </c>
      <c r="C85" s="57">
        <v>0</v>
      </c>
      <c r="D85" s="50">
        <v>11</v>
      </c>
      <c r="E85" s="51">
        <v>0</v>
      </c>
      <c r="F85" s="51">
        <v>0</v>
      </c>
    </row>
    <row r="87" spans="1:9" ht="15.75" x14ac:dyDescent="0.25">
      <c r="A87" s="206" t="s">
        <v>10</v>
      </c>
      <c r="B87" s="206"/>
      <c r="C87" s="206"/>
      <c r="D87" s="206"/>
      <c r="E87" s="206"/>
      <c r="F87" s="206"/>
      <c r="G87" s="206"/>
      <c r="I87" s="183" t="s">
        <v>34</v>
      </c>
    </row>
    <row r="88" spans="1:9" ht="15.75" x14ac:dyDescent="0.25">
      <c r="A88" s="209" t="s">
        <v>11</v>
      </c>
      <c r="C88" s="211" t="s">
        <v>12</v>
      </c>
      <c r="D88" s="211" t="s">
        <v>6</v>
      </c>
      <c r="E88" s="211" t="s">
        <v>13</v>
      </c>
      <c r="F88" s="211" t="s">
        <v>14</v>
      </c>
      <c r="G88" s="211"/>
      <c r="I88" s="151"/>
    </row>
    <row r="89" spans="1:9" ht="15.75" x14ac:dyDescent="0.25">
      <c r="A89" s="210"/>
      <c r="C89" s="211"/>
      <c r="D89" s="211"/>
      <c r="E89" s="211"/>
      <c r="F89" s="45" t="s">
        <v>15</v>
      </c>
      <c r="G89" s="45" t="s">
        <v>16</v>
      </c>
      <c r="I89" s="151"/>
    </row>
    <row r="90" spans="1:9" ht="31.5" x14ac:dyDescent="0.25">
      <c r="A90" s="52" t="s">
        <v>37</v>
      </c>
      <c r="B90" s="52" t="s">
        <v>17</v>
      </c>
      <c r="C90" s="53">
        <v>0.33333333333333331</v>
      </c>
      <c r="D90" s="53">
        <v>0.13608276348795434</v>
      </c>
      <c r="E90" s="55">
        <v>2.1067976863543567</v>
      </c>
      <c r="F90" s="53">
        <v>1.7567560070899657E-2</v>
      </c>
      <c r="G90" s="55">
        <v>3.5135120141799314E-2</v>
      </c>
      <c r="I90" s="205"/>
    </row>
    <row r="93" spans="1:9" ht="18" x14ac:dyDescent="0.25">
      <c r="A93" s="43" t="s">
        <v>0</v>
      </c>
    </row>
    <row r="95" spans="1:9" ht="15.75" x14ac:dyDescent="0.25">
      <c r="A95" s="206" t="s">
        <v>1</v>
      </c>
      <c r="B95" s="206"/>
      <c r="C95" s="206"/>
      <c r="D95" s="206"/>
      <c r="E95" s="206"/>
      <c r="F95" s="206"/>
    </row>
    <row r="96" spans="1:9" ht="31.5" x14ac:dyDescent="0.25">
      <c r="A96" s="44" t="s">
        <v>2</v>
      </c>
      <c r="C96" s="45" t="s">
        <v>3</v>
      </c>
      <c r="D96" s="45" t="s">
        <v>4</v>
      </c>
      <c r="E96" s="45" t="s">
        <v>5</v>
      </c>
      <c r="F96" s="45" t="s">
        <v>6</v>
      </c>
    </row>
    <row r="97" spans="1:7" ht="15.75" x14ac:dyDescent="0.25">
      <c r="A97" s="207" t="s">
        <v>37</v>
      </c>
      <c r="B97" s="46" t="s">
        <v>8</v>
      </c>
      <c r="C97" s="47">
        <v>4</v>
      </c>
      <c r="D97" s="47">
        <v>12</v>
      </c>
      <c r="E97" s="48">
        <v>0.33333333333333331</v>
      </c>
      <c r="F97" s="48">
        <v>0.13608276348795434</v>
      </c>
    </row>
    <row r="98" spans="1:7" ht="15.75" x14ac:dyDescent="0.25">
      <c r="A98" s="208"/>
      <c r="B98" s="49" t="s">
        <v>20</v>
      </c>
      <c r="C98" s="50">
        <v>7</v>
      </c>
      <c r="D98" s="50">
        <v>12</v>
      </c>
      <c r="E98" s="51">
        <v>0.58333333333333337</v>
      </c>
      <c r="F98" s="51">
        <v>0.14231876063832777</v>
      </c>
    </row>
    <row r="100" spans="1:7" ht="15.75" x14ac:dyDescent="0.25">
      <c r="A100" s="206" t="s">
        <v>10</v>
      </c>
      <c r="B100" s="206"/>
      <c r="C100" s="206"/>
      <c r="D100" s="206"/>
      <c r="E100" s="206"/>
      <c r="F100" s="206"/>
      <c r="G100" s="206"/>
    </row>
    <row r="101" spans="1:7" ht="15.75" x14ac:dyDescent="0.25">
      <c r="A101" s="209" t="s">
        <v>11</v>
      </c>
      <c r="C101" s="211" t="s">
        <v>12</v>
      </c>
      <c r="D101" s="211" t="s">
        <v>6</v>
      </c>
      <c r="E101" s="211" t="s">
        <v>13</v>
      </c>
      <c r="F101" s="211" t="s">
        <v>14</v>
      </c>
      <c r="G101" s="211"/>
    </row>
    <row r="102" spans="1:7" ht="15.75" x14ac:dyDescent="0.25">
      <c r="A102" s="210"/>
      <c r="C102" s="211"/>
      <c r="D102" s="211"/>
      <c r="E102" s="211"/>
      <c r="F102" s="45" t="s">
        <v>15</v>
      </c>
      <c r="G102" s="45" t="s">
        <v>16</v>
      </c>
    </row>
    <row r="103" spans="1:7" ht="31.5" x14ac:dyDescent="0.25">
      <c r="A103" s="52" t="s">
        <v>37</v>
      </c>
      <c r="B103" s="52" t="s">
        <v>17</v>
      </c>
      <c r="C103" s="53">
        <v>-0.25000000000000006</v>
      </c>
      <c r="D103" s="53">
        <v>0.19690898442719204</v>
      </c>
      <c r="E103" s="54">
        <v>-1.2290197355980541</v>
      </c>
      <c r="F103" s="53">
        <v>0.1095322033055041</v>
      </c>
      <c r="G103" s="54">
        <v>0.21906440661100821</v>
      </c>
    </row>
    <row r="106" spans="1:7" ht="18" x14ac:dyDescent="0.25">
      <c r="A106" s="43" t="s">
        <v>0</v>
      </c>
    </row>
    <row r="108" spans="1:7" ht="15.75" x14ac:dyDescent="0.25">
      <c r="A108" s="206" t="s">
        <v>1</v>
      </c>
      <c r="B108" s="206"/>
      <c r="C108" s="206"/>
      <c r="D108" s="206"/>
      <c r="E108" s="206"/>
      <c r="F108" s="206"/>
    </row>
    <row r="109" spans="1:7" ht="31.5" x14ac:dyDescent="0.25">
      <c r="A109" s="44" t="s">
        <v>2</v>
      </c>
      <c r="C109" s="45" t="s">
        <v>3</v>
      </c>
      <c r="D109" s="45" t="s">
        <v>4</v>
      </c>
      <c r="E109" s="45" t="s">
        <v>5</v>
      </c>
      <c r="F109" s="45" t="s">
        <v>6</v>
      </c>
    </row>
    <row r="110" spans="1:7" ht="15.75" x14ac:dyDescent="0.25">
      <c r="A110" s="207" t="s">
        <v>37</v>
      </c>
      <c r="B110" s="46" t="s">
        <v>9</v>
      </c>
      <c r="C110" s="58">
        <v>0</v>
      </c>
      <c r="D110" s="47">
        <v>11</v>
      </c>
      <c r="E110" s="48">
        <v>0</v>
      </c>
      <c r="F110" s="48">
        <v>0</v>
      </c>
    </row>
    <row r="111" spans="1:7" ht="15.75" x14ac:dyDescent="0.25">
      <c r="A111" s="208"/>
      <c r="B111" s="49" t="s">
        <v>20</v>
      </c>
      <c r="C111" s="50">
        <v>7</v>
      </c>
      <c r="D111" s="50">
        <v>12</v>
      </c>
      <c r="E111" s="51">
        <v>0.58333333333333337</v>
      </c>
      <c r="F111" s="51">
        <v>0.14231876063832777</v>
      </c>
    </row>
    <row r="113" spans="1:9" ht="15.75" x14ac:dyDescent="0.25">
      <c r="A113" s="206" t="s">
        <v>10</v>
      </c>
      <c r="B113" s="206"/>
      <c r="C113" s="206"/>
      <c r="D113" s="206"/>
      <c r="E113" s="206"/>
      <c r="F113" s="206"/>
      <c r="G113" s="206"/>
      <c r="I113" s="183" t="s">
        <v>34</v>
      </c>
    </row>
    <row r="114" spans="1:9" ht="15.75" x14ac:dyDescent="0.25">
      <c r="A114" s="209" t="s">
        <v>11</v>
      </c>
      <c r="C114" s="211" t="s">
        <v>12</v>
      </c>
      <c r="D114" s="211" t="s">
        <v>6</v>
      </c>
      <c r="E114" s="211" t="s">
        <v>13</v>
      </c>
      <c r="F114" s="211" t="s">
        <v>14</v>
      </c>
      <c r="G114" s="211"/>
      <c r="I114" s="151"/>
    </row>
    <row r="115" spans="1:9" ht="15.75" x14ac:dyDescent="0.25">
      <c r="A115" s="210"/>
      <c r="C115" s="211"/>
      <c r="D115" s="211"/>
      <c r="E115" s="211"/>
      <c r="F115" s="45" t="s">
        <v>15</v>
      </c>
      <c r="G115" s="45" t="s">
        <v>16</v>
      </c>
      <c r="I115" s="151"/>
    </row>
    <row r="116" spans="1:9" ht="31.5" x14ac:dyDescent="0.25">
      <c r="A116" s="52" t="s">
        <v>37</v>
      </c>
      <c r="B116" s="52" t="s">
        <v>17</v>
      </c>
      <c r="C116" s="53">
        <v>-0.58333333333333337</v>
      </c>
      <c r="D116" s="53">
        <v>0.14231876063832777</v>
      </c>
      <c r="E116" s="55">
        <v>-3.0370970240236539</v>
      </c>
      <c r="F116" s="53">
        <v>1.1943427789376671E-3</v>
      </c>
      <c r="G116" s="55">
        <v>2.3886855578753342E-3</v>
      </c>
      <c r="I116" s="205"/>
    </row>
    <row r="119" spans="1:9" ht="18" x14ac:dyDescent="0.25">
      <c r="A119" s="43" t="s">
        <v>0</v>
      </c>
    </row>
    <row r="121" spans="1:9" ht="15.75" x14ac:dyDescent="0.25">
      <c r="A121" s="206" t="s">
        <v>1</v>
      </c>
      <c r="B121" s="206"/>
      <c r="C121" s="206"/>
      <c r="D121" s="206"/>
      <c r="E121" s="206"/>
      <c r="F121" s="206"/>
    </row>
    <row r="122" spans="1:9" ht="31.5" x14ac:dyDescent="0.25">
      <c r="A122" s="44" t="s">
        <v>2</v>
      </c>
      <c r="C122" s="45" t="s">
        <v>3</v>
      </c>
      <c r="D122" s="45" t="s">
        <v>4</v>
      </c>
      <c r="E122" s="45" t="s">
        <v>5</v>
      </c>
      <c r="F122" s="45" t="s">
        <v>6</v>
      </c>
    </row>
    <row r="123" spans="1:9" ht="15.75" x14ac:dyDescent="0.25">
      <c r="A123" s="207" t="s">
        <v>38</v>
      </c>
      <c r="B123" s="46" t="s">
        <v>8</v>
      </c>
      <c r="C123" s="47">
        <v>4</v>
      </c>
      <c r="D123" s="47">
        <v>12</v>
      </c>
      <c r="E123" s="48">
        <v>0.33333333333333331</v>
      </c>
      <c r="F123" s="48">
        <v>0.13608276348795434</v>
      </c>
    </row>
    <row r="124" spans="1:9" ht="15.75" x14ac:dyDescent="0.25">
      <c r="A124" s="208"/>
      <c r="B124" s="49" t="s">
        <v>9</v>
      </c>
      <c r="C124" s="57">
        <v>0</v>
      </c>
      <c r="D124" s="50">
        <v>11</v>
      </c>
      <c r="E124" s="51">
        <v>0</v>
      </c>
      <c r="F124" s="51">
        <v>0</v>
      </c>
    </row>
    <row r="126" spans="1:9" ht="15.75" x14ac:dyDescent="0.25">
      <c r="A126" s="206" t="s">
        <v>10</v>
      </c>
      <c r="B126" s="206"/>
      <c r="C126" s="206"/>
      <c r="D126" s="206"/>
      <c r="E126" s="206"/>
      <c r="F126" s="206"/>
      <c r="G126" s="206"/>
      <c r="I126" s="183" t="s">
        <v>34</v>
      </c>
    </row>
    <row r="127" spans="1:9" ht="15.75" x14ac:dyDescent="0.25">
      <c r="A127" s="209" t="s">
        <v>11</v>
      </c>
      <c r="C127" s="211" t="s">
        <v>12</v>
      </c>
      <c r="D127" s="211" t="s">
        <v>6</v>
      </c>
      <c r="E127" s="211" t="s">
        <v>13</v>
      </c>
      <c r="F127" s="211" t="s">
        <v>14</v>
      </c>
      <c r="G127" s="211"/>
      <c r="I127" s="151"/>
    </row>
    <row r="128" spans="1:9" ht="15.75" x14ac:dyDescent="0.25">
      <c r="A128" s="210"/>
      <c r="C128" s="211"/>
      <c r="D128" s="211"/>
      <c r="E128" s="211"/>
      <c r="F128" s="45" t="s">
        <v>15</v>
      </c>
      <c r="G128" s="45" t="s">
        <v>16</v>
      </c>
      <c r="I128" s="151"/>
    </row>
    <row r="129" spans="1:9" ht="31.5" x14ac:dyDescent="0.25">
      <c r="A129" s="52" t="s">
        <v>38</v>
      </c>
      <c r="B129" s="52" t="s">
        <v>17</v>
      </c>
      <c r="C129" s="53">
        <v>0.33333333333333331</v>
      </c>
      <c r="D129" s="53">
        <v>0.13608276348795434</v>
      </c>
      <c r="E129" s="55">
        <v>2.1067976863543567</v>
      </c>
      <c r="F129" s="53">
        <v>1.7567560070899657E-2</v>
      </c>
      <c r="G129" s="55">
        <v>3.5135120141799314E-2</v>
      </c>
      <c r="I129" s="205"/>
    </row>
    <row r="132" spans="1:9" ht="18" x14ac:dyDescent="0.25">
      <c r="A132" s="43" t="s">
        <v>0</v>
      </c>
    </row>
    <row r="134" spans="1:9" ht="15.75" x14ac:dyDescent="0.25">
      <c r="A134" s="206" t="s">
        <v>1</v>
      </c>
      <c r="B134" s="206"/>
      <c r="C134" s="206"/>
      <c r="D134" s="206"/>
      <c r="E134" s="206"/>
      <c r="F134" s="206"/>
    </row>
    <row r="135" spans="1:9" ht="31.5" x14ac:dyDescent="0.25">
      <c r="A135" s="44" t="s">
        <v>2</v>
      </c>
      <c r="C135" s="45" t="s">
        <v>3</v>
      </c>
      <c r="D135" s="45" t="s">
        <v>4</v>
      </c>
      <c r="E135" s="45" t="s">
        <v>5</v>
      </c>
      <c r="F135" s="45" t="s">
        <v>6</v>
      </c>
    </row>
    <row r="136" spans="1:9" ht="15.75" x14ac:dyDescent="0.25">
      <c r="A136" s="207" t="s">
        <v>38</v>
      </c>
      <c r="B136" s="46" t="s">
        <v>8</v>
      </c>
      <c r="C136" s="47">
        <v>4</v>
      </c>
      <c r="D136" s="47">
        <v>12</v>
      </c>
      <c r="E136" s="48">
        <v>0.33333333333333331</v>
      </c>
      <c r="F136" s="48">
        <v>0.13608276348795434</v>
      </c>
    </row>
    <row r="137" spans="1:9" ht="15.75" x14ac:dyDescent="0.25">
      <c r="A137" s="208"/>
      <c r="B137" s="49" t="s">
        <v>20</v>
      </c>
      <c r="C137" s="50">
        <v>6</v>
      </c>
      <c r="D137" s="50">
        <v>12</v>
      </c>
      <c r="E137" s="51">
        <v>0.5</v>
      </c>
      <c r="F137" s="51">
        <v>0.14433756729740643</v>
      </c>
    </row>
    <row r="139" spans="1:9" ht="15.75" x14ac:dyDescent="0.25">
      <c r="A139" s="206" t="s">
        <v>10</v>
      </c>
      <c r="B139" s="206"/>
      <c r="C139" s="206"/>
      <c r="D139" s="206"/>
      <c r="E139" s="206"/>
      <c r="F139" s="206"/>
      <c r="G139" s="206"/>
    </row>
    <row r="140" spans="1:9" ht="15.75" x14ac:dyDescent="0.25">
      <c r="A140" s="209" t="s">
        <v>11</v>
      </c>
      <c r="C140" s="211" t="s">
        <v>12</v>
      </c>
      <c r="D140" s="211" t="s">
        <v>6</v>
      </c>
      <c r="E140" s="211" t="s">
        <v>13</v>
      </c>
      <c r="F140" s="211" t="s">
        <v>14</v>
      </c>
      <c r="G140" s="211"/>
    </row>
    <row r="141" spans="1:9" ht="15.75" x14ac:dyDescent="0.25">
      <c r="A141" s="210"/>
      <c r="C141" s="211"/>
      <c r="D141" s="211"/>
      <c r="E141" s="211"/>
      <c r="F141" s="45" t="s">
        <v>15</v>
      </c>
      <c r="G141" s="45" t="s">
        <v>16</v>
      </c>
    </row>
    <row r="142" spans="1:9" ht="31.5" x14ac:dyDescent="0.25">
      <c r="A142" s="52" t="s">
        <v>38</v>
      </c>
      <c r="B142" s="52" t="s">
        <v>17</v>
      </c>
      <c r="C142" s="53">
        <v>-0.16666666666666669</v>
      </c>
      <c r="D142" s="53">
        <v>0.19837301190396806</v>
      </c>
      <c r="E142" s="54">
        <v>-0.82807867121082523</v>
      </c>
      <c r="F142" s="53">
        <v>0.2038129738513903</v>
      </c>
      <c r="G142" s="54">
        <v>0.4076259477027806</v>
      </c>
    </row>
    <row r="145" spans="1:9" ht="18" x14ac:dyDescent="0.25">
      <c r="A145" s="43" t="s">
        <v>0</v>
      </c>
    </row>
    <row r="147" spans="1:9" ht="15.75" x14ac:dyDescent="0.25">
      <c r="A147" s="206" t="s">
        <v>1</v>
      </c>
      <c r="B147" s="206"/>
      <c r="C147" s="206"/>
      <c r="D147" s="206"/>
      <c r="E147" s="206"/>
      <c r="F147" s="206"/>
    </row>
    <row r="148" spans="1:9" ht="31.5" x14ac:dyDescent="0.25">
      <c r="A148" s="44" t="s">
        <v>2</v>
      </c>
      <c r="C148" s="45" t="s">
        <v>3</v>
      </c>
      <c r="D148" s="45" t="s">
        <v>4</v>
      </c>
      <c r="E148" s="45" t="s">
        <v>5</v>
      </c>
      <c r="F148" s="45" t="s">
        <v>6</v>
      </c>
    </row>
    <row r="149" spans="1:9" ht="15.75" x14ac:dyDescent="0.25">
      <c r="A149" s="207" t="s">
        <v>38</v>
      </c>
      <c r="B149" s="46" t="s">
        <v>9</v>
      </c>
      <c r="C149" s="58">
        <v>0</v>
      </c>
      <c r="D149" s="47">
        <v>11</v>
      </c>
      <c r="E149" s="48">
        <v>0</v>
      </c>
      <c r="F149" s="48">
        <v>0</v>
      </c>
    </row>
    <row r="150" spans="1:9" ht="15.75" x14ac:dyDescent="0.25">
      <c r="A150" s="208"/>
      <c r="B150" s="49" t="s">
        <v>20</v>
      </c>
      <c r="C150" s="50">
        <v>6</v>
      </c>
      <c r="D150" s="50">
        <v>12</v>
      </c>
      <c r="E150" s="51">
        <v>0.5</v>
      </c>
      <c r="F150" s="51">
        <v>0.14433756729740643</v>
      </c>
    </row>
    <row r="152" spans="1:9" ht="15.75" x14ac:dyDescent="0.25">
      <c r="A152" s="206" t="s">
        <v>10</v>
      </c>
      <c r="B152" s="206"/>
      <c r="C152" s="206"/>
      <c r="D152" s="206"/>
      <c r="E152" s="206"/>
      <c r="F152" s="206"/>
      <c r="G152" s="206"/>
      <c r="I152" s="183" t="s">
        <v>34</v>
      </c>
    </row>
    <row r="153" spans="1:9" ht="15.75" x14ac:dyDescent="0.25">
      <c r="A153" s="209" t="s">
        <v>11</v>
      </c>
      <c r="C153" s="211" t="s">
        <v>12</v>
      </c>
      <c r="D153" s="211" t="s">
        <v>6</v>
      </c>
      <c r="E153" s="211" t="s">
        <v>13</v>
      </c>
      <c r="F153" s="211" t="s">
        <v>14</v>
      </c>
      <c r="G153" s="211"/>
      <c r="I153" s="151"/>
    </row>
    <row r="154" spans="1:9" ht="15.75" x14ac:dyDescent="0.25">
      <c r="A154" s="210"/>
      <c r="C154" s="211"/>
      <c r="D154" s="211"/>
      <c r="E154" s="211"/>
      <c r="F154" s="45" t="s">
        <v>15</v>
      </c>
      <c r="G154" s="45" t="s">
        <v>16</v>
      </c>
      <c r="I154" s="151"/>
    </row>
    <row r="155" spans="1:9" ht="31.5" x14ac:dyDescent="0.25">
      <c r="A155" s="52" t="s">
        <v>38</v>
      </c>
      <c r="B155" s="52" t="s">
        <v>17</v>
      </c>
      <c r="C155" s="53">
        <v>-0.5</v>
      </c>
      <c r="D155" s="53">
        <v>0.14433756729740643</v>
      </c>
      <c r="E155" s="55">
        <v>-2.7278519883945749</v>
      </c>
      <c r="F155" s="53">
        <v>3.1874102405359986E-3</v>
      </c>
      <c r="G155" s="55">
        <v>6.3748204810719971E-3</v>
      </c>
      <c r="I155" s="205"/>
    </row>
    <row r="158" spans="1:9" ht="18" x14ac:dyDescent="0.25">
      <c r="A158" s="43" t="s">
        <v>0</v>
      </c>
    </row>
    <row r="160" spans="1:9" ht="15.75" x14ac:dyDescent="0.25">
      <c r="A160" s="206" t="s">
        <v>1</v>
      </c>
      <c r="B160" s="206"/>
      <c r="C160" s="206"/>
      <c r="D160" s="206"/>
      <c r="E160" s="206"/>
      <c r="F160" s="206"/>
    </row>
    <row r="161" spans="1:7" ht="31.5" x14ac:dyDescent="0.25">
      <c r="A161" s="44" t="s">
        <v>2</v>
      </c>
      <c r="C161" s="45" t="s">
        <v>3</v>
      </c>
      <c r="D161" s="45" t="s">
        <v>4</v>
      </c>
      <c r="E161" s="45" t="s">
        <v>5</v>
      </c>
      <c r="F161" s="45" t="s">
        <v>6</v>
      </c>
    </row>
    <row r="162" spans="1:7" ht="15.75" x14ac:dyDescent="0.25">
      <c r="A162" s="207" t="s">
        <v>39</v>
      </c>
      <c r="B162" s="46" t="s">
        <v>8</v>
      </c>
      <c r="C162" s="47">
        <v>6</v>
      </c>
      <c r="D162" s="47">
        <v>12</v>
      </c>
      <c r="E162" s="48">
        <v>0.5</v>
      </c>
      <c r="F162" s="48">
        <v>0.14433756729740643</v>
      </c>
    </row>
    <row r="163" spans="1:7" ht="15.75" x14ac:dyDescent="0.25">
      <c r="A163" s="208"/>
      <c r="B163" s="49" t="s">
        <v>9</v>
      </c>
      <c r="C163" s="50">
        <v>6</v>
      </c>
      <c r="D163" s="50">
        <v>11</v>
      </c>
      <c r="E163" s="51">
        <v>0.54545454545454541</v>
      </c>
      <c r="F163" s="51">
        <v>0.15013142251723099</v>
      </c>
    </row>
    <row r="165" spans="1:7" ht="15.75" x14ac:dyDescent="0.25">
      <c r="A165" s="206" t="s">
        <v>10</v>
      </c>
      <c r="B165" s="206"/>
      <c r="C165" s="206"/>
      <c r="D165" s="206"/>
      <c r="E165" s="206"/>
      <c r="F165" s="206"/>
      <c r="G165" s="206"/>
    </row>
    <row r="166" spans="1:7" ht="15.75" x14ac:dyDescent="0.25">
      <c r="A166" s="209" t="s">
        <v>11</v>
      </c>
      <c r="C166" s="211" t="s">
        <v>12</v>
      </c>
      <c r="D166" s="211" t="s">
        <v>6</v>
      </c>
      <c r="E166" s="211" t="s">
        <v>13</v>
      </c>
      <c r="F166" s="211" t="s">
        <v>14</v>
      </c>
      <c r="G166" s="211"/>
    </row>
    <row r="167" spans="1:7" ht="15.75" x14ac:dyDescent="0.25">
      <c r="A167" s="210"/>
      <c r="C167" s="211"/>
      <c r="D167" s="211"/>
      <c r="E167" s="211"/>
      <c r="F167" s="45" t="s">
        <v>15</v>
      </c>
      <c r="G167" s="45" t="s">
        <v>16</v>
      </c>
    </row>
    <row r="168" spans="1:7" ht="31.5" x14ac:dyDescent="0.25">
      <c r="A168" s="52" t="s">
        <v>39</v>
      </c>
      <c r="B168" s="52" t="s">
        <v>17</v>
      </c>
      <c r="C168" s="53">
        <v>-4.5454545454545414E-2</v>
      </c>
      <c r="D168" s="53">
        <v>0.2082613198853322</v>
      </c>
      <c r="E168" s="54">
        <v>-0.21799234196875977</v>
      </c>
      <c r="F168" s="53">
        <v>0.41371753908793452</v>
      </c>
      <c r="G168" s="54">
        <v>0.82743507817586903</v>
      </c>
    </row>
    <row r="171" spans="1:7" ht="18" x14ac:dyDescent="0.25">
      <c r="A171" s="43" t="s">
        <v>0</v>
      </c>
    </row>
    <row r="173" spans="1:7" ht="15.75" x14ac:dyDescent="0.25">
      <c r="A173" s="206" t="s">
        <v>1</v>
      </c>
      <c r="B173" s="206"/>
      <c r="C173" s="206"/>
      <c r="D173" s="206"/>
      <c r="E173" s="206"/>
      <c r="F173" s="206"/>
    </row>
    <row r="174" spans="1:7" ht="31.5" x14ac:dyDescent="0.25">
      <c r="A174" s="44" t="s">
        <v>2</v>
      </c>
      <c r="C174" s="45" t="s">
        <v>3</v>
      </c>
      <c r="D174" s="45" t="s">
        <v>4</v>
      </c>
      <c r="E174" s="45" t="s">
        <v>5</v>
      </c>
      <c r="F174" s="45" t="s">
        <v>6</v>
      </c>
    </row>
    <row r="175" spans="1:7" ht="15.75" x14ac:dyDescent="0.25">
      <c r="A175" s="207" t="s">
        <v>39</v>
      </c>
      <c r="B175" s="46" t="s">
        <v>8</v>
      </c>
      <c r="C175" s="47">
        <v>6</v>
      </c>
      <c r="D175" s="47">
        <v>12</v>
      </c>
      <c r="E175" s="48">
        <v>0.5</v>
      </c>
      <c r="F175" s="48">
        <v>0.14433756729740643</v>
      </c>
    </row>
    <row r="176" spans="1:7" ht="15.75" x14ac:dyDescent="0.25">
      <c r="A176" s="208"/>
      <c r="B176" s="49" t="s">
        <v>20</v>
      </c>
      <c r="C176" s="50">
        <v>9</v>
      </c>
      <c r="D176" s="50">
        <v>12</v>
      </c>
      <c r="E176" s="51">
        <v>0.75</v>
      </c>
      <c r="F176" s="51">
        <v>0.125</v>
      </c>
    </row>
    <row r="178" spans="1:7" ht="15.75" x14ac:dyDescent="0.25">
      <c r="A178" s="206" t="s">
        <v>10</v>
      </c>
      <c r="B178" s="206"/>
      <c r="C178" s="206"/>
      <c r="D178" s="206"/>
      <c r="E178" s="206"/>
      <c r="F178" s="206"/>
      <c r="G178" s="206"/>
    </row>
    <row r="179" spans="1:7" ht="15.75" x14ac:dyDescent="0.25">
      <c r="A179" s="209" t="s">
        <v>11</v>
      </c>
      <c r="C179" s="211" t="s">
        <v>12</v>
      </c>
      <c r="D179" s="211" t="s">
        <v>6</v>
      </c>
      <c r="E179" s="211" t="s">
        <v>13</v>
      </c>
      <c r="F179" s="211" t="s">
        <v>14</v>
      </c>
      <c r="G179" s="211"/>
    </row>
    <row r="180" spans="1:7" ht="15.75" x14ac:dyDescent="0.25">
      <c r="A180" s="210"/>
      <c r="C180" s="211"/>
      <c r="D180" s="211"/>
      <c r="E180" s="211"/>
      <c r="F180" s="45" t="s">
        <v>15</v>
      </c>
      <c r="G180" s="45" t="s">
        <v>16</v>
      </c>
    </row>
    <row r="181" spans="1:7" ht="31.5" x14ac:dyDescent="0.25">
      <c r="A181" s="52" t="s">
        <v>39</v>
      </c>
      <c r="B181" s="52" t="s">
        <v>17</v>
      </c>
      <c r="C181" s="53">
        <v>-0.25</v>
      </c>
      <c r="D181" s="53">
        <v>0.19094065395649332</v>
      </c>
      <c r="E181" s="54">
        <v>-1.2649110640673518</v>
      </c>
      <c r="F181" s="53">
        <v>0.10295160536603416</v>
      </c>
      <c r="G181" s="54">
        <v>0.20590321073206833</v>
      </c>
    </row>
    <row r="184" spans="1:7" ht="18" x14ac:dyDescent="0.25">
      <c r="A184" s="43" t="s">
        <v>0</v>
      </c>
    </row>
    <row r="186" spans="1:7" ht="15.75" x14ac:dyDescent="0.25">
      <c r="A186" s="206" t="s">
        <v>1</v>
      </c>
      <c r="B186" s="206"/>
      <c r="C186" s="206"/>
      <c r="D186" s="206"/>
      <c r="E186" s="206"/>
      <c r="F186" s="206"/>
    </row>
    <row r="187" spans="1:7" ht="31.5" x14ac:dyDescent="0.25">
      <c r="A187" s="44" t="s">
        <v>2</v>
      </c>
      <c r="C187" s="45" t="s">
        <v>3</v>
      </c>
      <c r="D187" s="45" t="s">
        <v>4</v>
      </c>
      <c r="E187" s="45" t="s">
        <v>5</v>
      </c>
      <c r="F187" s="45" t="s">
        <v>6</v>
      </c>
    </row>
    <row r="188" spans="1:7" ht="15.75" x14ac:dyDescent="0.25">
      <c r="A188" s="207" t="s">
        <v>39</v>
      </c>
      <c r="B188" s="46" t="s">
        <v>9</v>
      </c>
      <c r="C188" s="47">
        <v>6</v>
      </c>
      <c r="D188" s="47">
        <v>11</v>
      </c>
      <c r="E188" s="48">
        <v>0.54545454545454541</v>
      </c>
      <c r="F188" s="48">
        <v>0.15013142251723099</v>
      </c>
    </row>
    <row r="189" spans="1:7" ht="15.75" x14ac:dyDescent="0.25">
      <c r="A189" s="208"/>
      <c r="B189" s="49" t="s">
        <v>20</v>
      </c>
      <c r="C189" s="50">
        <v>9</v>
      </c>
      <c r="D189" s="50">
        <v>12</v>
      </c>
      <c r="E189" s="51">
        <v>0.75</v>
      </c>
      <c r="F189" s="51">
        <v>0.125</v>
      </c>
    </row>
    <row r="191" spans="1:7" ht="15.75" x14ac:dyDescent="0.25">
      <c r="A191" s="206" t="s">
        <v>10</v>
      </c>
      <c r="B191" s="206"/>
      <c r="C191" s="206"/>
      <c r="D191" s="206"/>
      <c r="E191" s="206"/>
      <c r="F191" s="206"/>
      <c r="G191" s="206"/>
    </row>
    <row r="192" spans="1:7" ht="15.75" x14ac:dyDescent="0.25">
      <c r="A192" s="209" t="s">
        <v>11</v>
      </c>
      <c r="C192" s="211" t="s">
        <v>12</v>
      </c>
      <c r="D192" s="211" t="s">
        <v>6</v>
      </c>
      <c r="E192" s="211" t="s">
        <v>13</v>
      </c>
      <c r="F192" s="211" t="s">
        <v>14</v>
      </c>
      <c r="G192" s="211"/>
    </row>
    <row r="193" spans="1:7" ht="15.75" x14ac:dyDescent="0.25">
      <c r="A193" s="210"/>
      <c r="C193" s="211"/>
      <c r="D193" s="211"/>
      <c r="E193" s="211"/>
      <c r="F193" s="45" t="s">
        <v>15</v>
      </c>
      <c r="G193" s="45" t="s">
        <v>16</v>
      </c>
    </row>
    <row r="194" spans="1:7" ht="31.5" x14ac:dyDescent="0.25">
      <c r="A194" s="52" t="s">
        <v>39</v>
      </c>
      <c r="B194" s="52" t="s">
        <v>17</v>
      </c>
      <c r="C194" s="53">
        <v>-0.20454545454545459</v>
      </c>
      <c r="D194" s="53">
        <v>0.19535722158918858</v>
      </c>
      <c r="E194" s="54">
        <v>-1.0288453369057604</v>
      </c>
      <c r="F194" s="53">
        <v>0.15177617927252382</v>
      </c>
      <c r="G194" s="54">
        <v>0.30355235854504764</v>
      </c>
    </row>
  </sheetData>
  <mergeCells count="124">
    <mergeCell ref="A4:F4"/>
    <mergeCell ref="A6:A7"/>
    <mergeCell ref="A9:G9"/>
    <mergeCell ref="A10:A11"/>
    <mergeCell ref="C10:C11"/>
    <mergeCell ref="D10:D11"/>
    <mergeCell ref="E10:E11"/>
    <mergeCell ref="F10:G10"/>
    <mergeCell ref="A30:F30"/>
    <mergeCell ref="A32:A33"/>
    <mergeCell ref="A35:G35"/>
    <mergeCell ref="A36:A37"/>
    <mergeCell ref="C36:C37"/>
    <mergeCell ref="D36:D37"/>
    <mergeCell ref="E36:E37"/>
    <mergeCell ref="F36:G36"/>
    <mergeCell ref="A17:F17"/>
    <mergeCell ref="A19:A20"/>
    <mergeCell ref="A22:G22"/>
    <mergeCell ref="A23:A24"/>
    <mergeCell ref="C23:C24"/>
    <mergeCell ref="D23:D24"/>
    <mergeCell ref="E23:E24"/>
    <mergeCell ref="F23:G23"/>
    <mergeCell ref="A56:F56"/>
    <mergeCell ref="A58:A59"/>
    <mergeCell ref="A61:G61"/>
    <mergeCell ref="A62:A63"/>
    <mergeCell ref="C62:C63"/>
    <mergeCell ref="D62:D63"/>
    <mergeCell ref="E62:E63"/>
    <mergeCell ref="F62:G62"/>
    <mergeCell ref="A43:F43"/>
    <mergeCell ref="A45:A46"/>
    <mergeCell ref="A48:G48"/>
    <mergeCell ref="A49:A50"/>
    <mergeCell ref="C49:C50"/>
    <mergeCell ref="D49:D50"/>
    <mergeCell ref="E49:E50"/>
    <mergeCell ref="F49:G49"/>
    <mergeCell ref="A82:F82"/>
    <mergeCell ref="A84:A85"/>
    <mergeCell ref="A87:G87"/>
    <mergeCell ref="A88:A89"/>
    <mergeCell ref="C88:C89"/>
    <mergeCell ref="D88:D89"/>
    <mergeCell ref="E88:E89"/>
    <mergeCell ref="F88:G88"/>
    <mergeCell ref="A69:F69"/>
    <mergeCell ref="A71:A72"/>
    <mergeCell ref="A74:G74"/>
    <mergeCell ref="A75:A76"/>
    <mergeCell ref="C75:C76"/>
    <mergeCell ref="D75:D76"/>
    <mergeCell ref="E75:E76"/>
    <mergeCell ref="F75:G75"/>
    <mergeCell ref="A108:F108"/>
    <mergeCell ref="A110:A111"/>
    <mergeCell ref="A113:G113"/>
    <mergeCell ref="A114:A115"/>
    <mergeCell ref="C114:C115"/>
    <mergeCell ref="D114:D115"/>
    <mergeCell ref="E114:E115"/>
    <mergeCell ref="F114:G114"/>
    <mergeCell ref="A95:F95"/>
    <mergeCell ref="A97:A98"/>
    <mergeCell ref="A100:G100"/>
    <mergeCell ref="A101:A102"/>
    <mergeCell ref="C101:C102"/>
    <mergeCell ref="D101:D102"/>
    <mergeCell ref="E101:E102"/>
    <mergeCell ref="F101:G101"/>
    <mergeCell ref="A134:F134"/>
    <mergeCell ref="A136:A137"/>
    <mergeCell ref="A139:G139"/>
    <mergeCell ref="A140:A141"/>
    <mergeCell ref="C140:C141"/>
    <mergeCell ref="D140:D141"/>
    <mergeCell ref="E140:E141"/>
    <mergeCell ref="F140:G140"/>
    <mergeCell ref="A121:F121"/>
    <mergeCell ref="A123:A124"/>
    <mergeCell ref="A126:G126"/>
    <mergeCell ref="A127:A128"/>
    <mergeCell ref="C127:C128"/>
    <mergeCell ref="D127:D128"/>
    <mergeCell ref="E127:E128"/>
    <mergeCell ref="F127:G127"/>
    <mergeCell ref="C166:C167"/>
    <mergeCell ref="D166:D167"/>
    <mergeCell ref="E166:E167"/>
    <mergeCell ref="F166:G166"/>
    <mergeCell ref="A147:F147"/>
    <mergeCell ref="A149:A150"/>
    <mergeCell ref="A152:G152"/>
    <mergeCell ref="A153:A154"/>
    <mergeCell ref="C153:C154"/>
    <mergeCell ref="D153:D154"/>
    <mergeCell ref="E153:E154"/>
    <mergeCell ref="F153:G153"/>
    <mergeCell ref="I87:I90"/>
    <mergeCell ref="I113:I116"/>
    <mergeCell ref="I126:I129"/>
    <mergeCell ref="I152:I155"/>
    <mergeCell ref="A186:F186"/>
    <mergeCell ref="A188:A189"/>
    <mergeCell ref="A191:G191"/>
    <mergeCell ref="A192:A193"/>
    <mergeCell ref="C192:C193"/>
    <mergeCell ref="D192:D193"/>
    <mergeCell ref="E192:E193"/>
    <mergeCell ref="F192:G192"/>
    <mergeCell ref="A173:F173"/>
    <mergeCell ref="A175:A176"/>
    <mergeCell ref="A178:G178"/>
    <mergeCell ref="A179:A180"/>
    <mergeCell ref="C179:C180"/>
    <mergeCell ref="D179:D180"/>
    <mergeCell ref="E179:E180"/>
    <mergeCell ref="F179:G179"/>
    <mergeCell ref="A160:F160"/>
    <mergeCell ref="A162:A163"/>
    <mergeCell ref="A165:G165"/>
    <mergeCell ref="A166:A16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DE17E-1760-4A51-81F2-DCEDBFD8B58E}">
  <dimension ref="A2:G194"/>
  <sheetViews>
    <sheetView topLeftCell="A182" workbookViewId="0">
      <selection activeCell="E38" sqref="E38"/>
    </sheetView>
  </sheetViews>
  <sheetFormatPr defaultRowHeight="15" x14ac:dyDescent="0.25"/>
  <cols>
    <col min="1" max="1" width="93" style="16" customWidth="1"/>
    <col min="2" max="2" width="16.42578125" style="16" customWidth="1"/>
    <col min="3" max="4" width="18.140625" style="16" customWidth="1"/>
    <col min="5" max="5" width="12.7109375" style="16" customWidth="1"/>
    <col min="6" max="6" width="18.140625" style="16" customWidth="1"/>
    <col min="7" max="7" width="14.5703125" style="16" customWidth="1"/>
    <col min="8" max="16384" width="9.140625" style="16"/>
  </cols>
  <sheetData>
    <row r="2" spans="1:7" ht="18" x14ac:dyDescent="0.25">
      <c r="A2" s="59" t="s">
        <v>0</v>
      </c>
    </row>
    <row r="4" spans="1:7" ht="15.75" x14ac:dyDescent="0.25">
      <c r="A4" s="212" t="s">
        <v>1</v>
      </c>
      <c r="B4" s="212"/>
      <c r="C4" s="212"/>
      <c r="D4" s="212"/>
      <c r="E4" s="212"/>
      <c r="F4" s="212"/>
    </row>
    <row r="5" spans="1:7" ht="31.5" x14ac:dyDescent="0.25">
      <c r="A5" s="60" t="s">
        <v>2</v>
      </c>
      <c r="C5" s="61" t="s">
        <v>3</v>
      </c>
      <c r="D5" s="61" t="s">
        <v>4</v>
      </c>
      <c r="E5" s="61" t="s">
        <v>5</v>
      </c>
      <c r="F5" s="61" t="s">
        <v>6</v>
      </c>
    </row>
    <row r="6" spans="1:7" ht="15.75" x14ac:dyDescent="0.25">
      <c r="A6" s="213" t="s">
        <v>40</v>
      </c>
      <c r="B6" s="62" t="s">
        <v>8</v>
      </c>
      <c r="C6" s="63">
        <v>1</v>
      </c>
      <c r="D6" s="63">
        <v>12</v>
      </c>
      <c r="E6" s="64">
        <v>8.3333333333333329E-2</v>
      </c>
      <c r="F6" s="64">
        <v>7.9785592313028175E-2</v>
      </c>
    </row>
    <row r="7" spans="1:7" ht="15.75" x14ac:dyDescent="0.25">
      <c r="A7" s="214"/>
      <c r="B7" s="65" t="s">
        <v>9</v>
      </c>
      <c r="C7" s="66">
        <v>2</v>
      </c>
      <c r="D7" s="66">
        <v>11</v>
      </c>
      <c r="E7" s="67">
        <v>0.18181818181818182</v>
      </c>
      <c r="F7" s="67">
        <v>0.11629129983033297</v>
      </c>
    </row>
    <row r="9" spans="1:7" ht="15.75" x14ac:dyDescent="0.25">
      <c r="A9" s="212" t="s">
        <v>10</v>
      </c>
      <c r="B9" s="212"/>
      <c r="C9" s="212"/>
      <c r="D9" s="212"/>
      <c r="E9" s="212"/>
      <c r="F9" s="212"/>
      <c r="G9" s="212"/>
    </row>
    <row r="10" spans="1:7" ht="15.75" x14ac:dyDescent="0.25">
      <c r="A10" s="215" t="s">
        <v>11</v>
      </c>
      <c r="C10" s="217" t="s">
        <v>12</v>
      </c>
      <c r="D10" s="217" t="s">
        <v>6</v>
      </c>
      <c r="E10" s="217" t="s">
        <v>13</v>
      </c>
      <c r="F10" s="217" t="s">
        <v>14</v>
      </c>
      <c r="G10" s="217"/>
    </row>
    <row r="11" spans="1:7" ht="15.75" x14ac:dyDescent="0.25">
      <c r="A11" s="216"/>
      <c r="C11" s="217"/>
      <c r="D11" s="217"/>
      <c r="E11" s="217"/>
      <c r="F11" s="61" t="s">
        <v>15</v>
      </c>
      <c r="G11" s="61" t="s">
        <v>16</v>
      </c>
    </row>
    <row r="12" spans="1:7" ht="47.25" x14ac:dyDescent="0.25">
      <c r="A12" s="68" t="s">
        <v>40</v>
      </c>
      <c r="B12" s="68" t="s">
        <v>17</v>
      </c>
      <c r="C12" s="69">
        <v>-9.8484848484848495E-2</v>
      </c>
      <c r="D12" s="69">
        <v>0.14102980946228758</v>
      </c>
      <c r="E12" s="70">
        <v>-0.70055893990643536</v>
      </c>
      <c r="F12" s="69">
        <v>0.24178915518676072</v>
      </c>
      <c r="G12" s="70">
        <v>0.48357831037352145</v>
      </c>
    </row>
    <row r="15" spans="1:7" ht="18" x14ac:dyDescent="0.25">
      <c r="A15" s="59" t="s">
        <v>0</v>
      </c>
    </row>
    <row r="17" spans="1:7" ht="15.75" x14ac:dyDescent="0.25">
      <c r="A17" s="212" t="s">
        <v>1</v>
      </c>
      <c r="B17" s="212"/>
      <c r="C17" s="212"/>
      <c r="D17" s="212"/>
      <c r="E17" s="212"/>
      <c r="F17" s="212"/>
    </row>
    <row r="18" spans="1:7" ht="31.5" x14ac:dyDescent="0.25">
      <c r="A18" s="60" t="s">
        <v>2</v>
      </c>
      <c r="C18" s="61" t="s">
        <v>3</v>
      </c>
      <c r="D18" s="61" t="s">
        <v>4</v>
      </c>
      <c r="E18" s="61" t="s">
        <v>5</v>
      </c>
      <c r="F18" s="61" t="s">
        <v>6</v>
      </c>
    </row>
    <row r="19" spans="1:7" ht="15.75" x14ac:dyDescent="0.25">
      <c r="A19" s="213" t="s">
        <v>40</v>
      </c>
      <c r="B19" s="62" t="s">
        <v>8</v>
      </c>
      <c r="C19" s="63">
        <v>1</v>
      </c>
      <c r="D19" s="63">
        <v>12</v>
      </c>
      <c r="E19" s="64">
        <v>8.3333333333333329E-2</v>
      </c>
      <c r="F19" s="64">
        <v>7.9785592313028175E-2</v>
      </c>
    </row>
    <row r="20" spans="1:7" ht="15.75" x14ac:dyDescent="0.25">
      <c r="A20" s="214"/>
      <c r="B20" s="65" t="s">
        <v>20</v>
      </c>
      <c r="C20" s="66">
        <v>2</v>
      </c>
      <c r="D20" s="66">
        <v>12</v>
      </c>
      <c r="E20" s="67">
        <v>0.16666666666666666</v>
      </c>
      <c r="F20" s="67">
        <v>0.10758287072798381</v>
      </c>
    </row>
    <row r="22" spans="1:7" ht="15.75" x14ac:dyDescent="0.25">
      <c r="A22" s="212" t="s">
        <v>10</v>
      </c>
      <c r="B22" s="212"/>
      <c r="C22" s="212"/>
      <c r="D22" s="212"/>
      <c r="E22" s="212"/>
      <c r="F22" s="212"/>
      <c r="G22" s="212"/>
    </row>
    <row r="23" spans="1:7" ht="15.75" x14ac:dyDescent="0.25">
      <c r="A23" s="215" t="s">
        <v>11</v>
      </c>
      <c r="C23" s="217" t="s">
        <v>12</v>
      </c>
      <c r="D23" s="217" t="s">
        <v>6</v>
      </c>
      <c r="E23" s="217" t="s">
        <v>13</v>
      </c>
      <c r="F23" s="217" t="s">
        <v>14</v>
      </c>
      <c r="G23" s="217"/>
    </row>
    <row r="24" spans="1:7" ht="15.75" x14ac:dyDescent="0.25">
      <c r="A24" s="216"/>
      <c r="C24" s="217"/>
      <c r="D24" s="217"/>
      <c r="E24" s="217"/>
      <c r="F24" s="61" t="s">
        <v>15</v>
      </c>
      <c r="G24" s="61" t="s">
        <v>16</v>
      </c>
    </row>
    <row r="25" spans="1:7" ht="47.25" x14ac:dyDescent="0.25">
      <c r="A25" s="68" t="s">
        <v>40</v>
      </c>
      <c r="B25" s="68" t="s">
        <v>17</v>
      </c>
      <c r="C25" s="69">
        <v>-8.3333333333333329E-2</v>
      </c>
      <c r="D25" s="69">
        <v>0.13393959390267993</v>
      </c>
      <c r="E25" s="70">
        <v>-0.61721339984836765</v>
      </c>
      <c r="F25" s="69">
        <v>0.26854698922132086</v>
      </c>
      <c r="G25" s="70">
        <v>0.53709397844264173</v>
      </c>
    </row>
    <row r="28" spans="1:7" ht="18" x14ac:dyDescent="0.25">
      <c r="A28" s="59" t="s">
        <v>0</v>
      </c>
    </row>
    <row r="30" spans="1:7" ht="15.75" x14ac:dyDescent="0.25">
      <c r="A30" s="212" t="s">
        <v>1</v>
      </c>
      <c r="B30" s="212"/>
      <c r="C30" s="212"/>
      <c r="D30" s="212"/>
      <c r="E30" s="212"/>
      <c r="F30" s="212"/>
    </row>
    <row r="31" spans="1:7" ht="31.5" x14ac:dyDescent="0.25">
      <c r="A31" s="60" t="s">
        <v>2</v>
      </c>
      <c r="C31" s="61" t="s">
        <v>3</v>
      </c>
      <c r="D31" s="61" t="s">
        <v>4</v>
      </c>
      <c r="E31" s="61" t="s">
        <v>5</v>
      </c>
      <c r="F31" s="61" t="s">
        <v>6</v>
      </c>
    </row>
    <row r="32" spans="1:7" ht="15.75" x14ac:dyDescent="0.25">
      <c r="A32" s="213" t="s">
        <v>40</v>
      </c>
      <c r="B32" s="62" t="s">
        <v>9</v>
      </c>
      <c r="C32" s="63">
        <v>2</v>
      </c>
      <c r="D32" s="63">
        <v>11</v>
      </c>
      <c r="E32" s="64">
        <v>0.18181818181818182</v>
      </c>
      <c r="F32" s="64">
        <v>0.11629129983033297</v>
      </c>
    </row>
    <row r="33" spans="1:7" ht="15.75" x14ac:dyDescent="0.25">
      <c r="A33" s="214"/>
      <c r="B33" s="65" t="s">
        <v>20</v>
      </c>
      <c r="C33" s="66">
        <v>2</v>
      </c>
      <c r="D33" s="66">
        <v>12</v>
      </c>
      <c r="E33" s="67">
        <v>0.16666666666666666</v>
      </c>
      <c r="F33" s="67">
        <v>0.10758287072798381</v>
      </c>
    </row>
    <row r="35" spans="1:7" ht="15.75" x14ac:dyDescent="0.25">
      <c r="A35" s="212" t="s">
        <v>10</v>
      </c>
      <c r="B35" s="212"/>
      <c r="C35" s="212"/>
      <c r="D35" s="212"/>
      <c r="E35" s="212"/>
      <c r="F35" s="212"/>
      <c r="G35" s="212"/>
    </row>
    <row r="36" spans="1:7" ht="15.75" x14ac:dyDescent="0.25">
      <c r="A36" s="215" t="s">
        <v>11</v>
      </c>
      <c r="C36" s="217" t="s">
        <v>12</v>
      </c>
      <c r="D36" s="217" t="s">
        <v>6</v>
      </c>
      <c r="E36" s="217" t="s">
        <v>13</v>
      </c>
      <c r="F36" s="217" t="s">
        <v>14</v>
      </c>
      <c r="G36" s="217"/>
    </row>
    <row r="37" spans="1:7" ht="15.75" x14ac:dyDescent="0.25">
      <c r="A37" s="216"/>
      <c r="C37" s="217"/>
      <c r="D37" s="217"/>
      <c r="E37" s="217"/>
      <c r="F37" s="61" t="s">
        <v>15</v>
      </c>
      <c r="G37" s="61" t="s">
        <v>16</v>
      </c>
    </row>
    <row r="38" spans="1:7" ht="47.25" x14ac:dyDescent="0.25">
      <c r="A38" s="68" t="s">
        <v>40</v>
      </c>
      <c r="B38" s="68" t="s">
        <v>17</v>
      </c>
      <c r="C38" s="69">
        <v>1.5151515151515166E-2</v>
      </c>
      <c r="D38" s="69">
        <v>0.15842266406768471</v>
      </c>
      <c r="E38" s="70">
        <v>9.5763531197925397E-2</v>
      </c>
      <c r="F38" s="69">
        <v>0.46185419104324665</v>
      </c>
      <c r="G38" s="70">
        <v>0.92370838208649331</v>
      </c>
    </row>
    <row r="41" spans="1:7" ht="18" x14ac:dyDescent="0.25">
      <c r="A41" s="59" t="s">
        <v>0</v>
      </c>
    </row>
    <row r="43" spans="1:7" ht="15.75" x14ac:dyDescent="0.25">
      <c r="A43" s="212" t="s">
        <v>1</v>
      </c>
      <c r="B43" s="212"/>
      <c r="C43" s="212"/>
      <c r="D43" s="212"/>
      <c r="E43" s="212"/>
      <c r="F43" s="212"/>
    </row>
    <row r="44" spans="1:7" ht="31.5" x14ac:dyDescent="0.25">
      <c r="A44" s="60" t="s">
        <v>2</v>
      </c>
      <c r="C44" s="61" t="s">
        <v>3</v>
      </c>
      <c r="D44" s="61" t="s">
        <v>4</v>
      </c>
      <c r="E44" s="61" t="s">
        <v>5</v>
      </c>
      <c r="F44" s="61" t="s">
        <v>6</v>
      </c>
    </row>
    <row r="45" spans="1:7" ht="15.75" x14ac:dyDescent="0.25">
      <c r="A45" s="213" t="s">
        <v>41</v>
      </c>
      <c r="B45" s="62" t="s">
        <v>8</v>
      </c>
      <c r="C45" s="63">
        <v>3</v>
      </c>
      <c r="D45" s="63">
        <v>12</v>
      </c>
      <c r="E45" s="64">
        <v>0.25</v>
      </c>
      <c r="F45" s="64">
        <v>0.125</v>
      </c>
    </row>
    <row r="46" spans="1:7" ht="15.75" x14ac:dyDescent="0.25">
      <c r="A46" s="214"/>
      <c r="B46" s="65" t="s">
        <v>9</v>
      </c>
      <c r="C46" s="66">
        <v>4</v>
      </c>
      <c r="D46" s="66">
        <v>11</v>
      </c>
      <c r="E46" s="67">
        <v>0.36363636363636365</v>
      </c>
      <c r="F46" s="67">
        <v>0.14504073367590284</v>
      </c>
    </row>
    <row r="48" spans="1:7" ht="15.75" x14ac:dyDescent="0.25">
      <c r="A48" s="212" t="s">
        <v>10</v>
      </c>
      <c r="B48" s="212"/>
      <c r="C48" s="212"/>
      <c r="D48" s="212"/>
      <c r="E48" s="212"/>
      <c r="F48" s="212"/>
      <c r="G48" s="212"/>
    </row>
    <row r="49" spans="1:7" ht="15.75" x14ac:dyDescent="0.25">
      <c r="A49" s="215" t="s">
        <v>11</v>
      </c>
      <c r="C49" s="217" t="s">
        <v>12</v>
      </c>
      <c r="D49" s="217" t="s">
        <v>6</v>
      </c>
      <c r="E49" s="217" t="s">
        <v>13</v>
      </c>
      <c r="F49" s="217" t="s">
        <v>14</v>
      </c>
      <c r="G49" s="217"/>
    </row>
    <row r="50" spans="1:7" ht="15.75" x14ac:dyDescent="0.25">
      <c r="A50" s="216"/>
      <c r="C50" s="217"/>
      <c r="D50" s="217"/>
      <c r="E50" s="217"/>
      <c r="F50" s="61" t="s">
        <v>15</v>
      </c>
      <c r="G50" s="61" t="s">
        <v>16</v>
      </c>
    </row>
    <row r="51" spans="1:7" ht="47.25" x14ac:dyDescent="0.25">
      <c r="A51" s="68" t="s">
        <v>41</v>
      </c>
      <c r="B51" s="68" t="s">
        <v>17</v>
      </c>
      <c r="C51" s="69">
        <v>-0.11363636363636365</v>
      </c>
      <c r="D51" s="69">
        <v>0.19147275112987794</v>
      </c>
      <c r="E51" s="70">
        <v>-0.59164227740720532</v>
      </c>
      <c r="F51" s="69">
        <v>0.27704507855858651</v>
      </c>
      <c r="G51" s="70">
        <v>0.55409015711717302</v>
      </c>
    </row>
    <row r="54" spans="1:7" ht="18" x14ac:dyDescent="0.25">
      <c r="A54" s="59" t="s">
        <v>0</v>
      </c>
    </row>
    <row r="56" spans="1:7" ht="15.75" x14ac:dyDescent="0.25">
      <c r="A56" s="212" t="s">
        <v>1</v>
      </c>
      <c r="B56" s="212"/>
      <c r="C56" s="212"/>
      <c r="D56" s="212"/>
      <c r="E56" s="212"/>
      <c r="F56" s="212"/>
    </row>
    <row r="57" spans="1:7" ht="31.5" x14ac:dyDescent="0.25">
      <c r="A57" s="60" t="s">
        <v>2</v>
      </c>
      <c r="C57" s="61" t="s">
        <v>3</v>
      </c>
      <c r="D57" s="61" t="s">
        <v>4</v>
      </c>
      <c r="E57" s="61" t="s">
        <v>5</v>
      </c>
      <c r="F57" s="61" t="s">
        <v>6</v>
      </c>
    </row>
    <row r="58" spans="1:7" ht="15.75" x14ac:dyDescent="0.25">
      <c r="A58" s="213" t="s">
        <v>41</v>
      </c>
      <c r="B58" s="62" t="s">
        <v>8</v>
      </c>
      <c r="C58" s="63">
        <v>3</v>
      </c>
      <c r="D58" s="63">
        <v>12</v>
      </c>
      <c r="E58" s="64">
        <v>0.25</v>
      </c>
      <c r="F58" s="64">
        <v>0.125</v>
      </c>
    </row>
    <row r="59" spans="1:7" ht="15.75" x14ac:dyDescent="0.25">
      <c r="A59" s="214"/>
      <c r="B59" s="65" t="s">
        <v>20</v>
      </c>
      <c r="C59" s="66">
        <v>8</v>
      </c>
      <c r="D59" s="66">
        <v>12</v>
      </c>
      <c r="E59" s="67">
        <v>0.66666666666666663</v>
      </c>
      <c r="F59" s="67">
        <v>0.13608276348795434</v>
      </c>
    </row>
    <row r="61" spans="1:7" ht="15.75" x14ac:dyDescent="0.25">
      <c r="A61" s="212" t="s">
        <v>10</v>
      </c>
      <c r="B61" s="212"/>
      <c r="C61" s="212"/>
      <c r="D61" s="212"/>
      <c r="E61" s="212"/>
      <c r="F61" s="212"/>
      <c r="G61" s="212"/>
    </row>
    <row r="62" spans="1:7" ht="15.75" x14ac:dyDescent="0.25">
      <c r="A62" s="215" t="s">
        <v>11</v>
      </c>
      <c r="C62" s="217" t="s">
        <v>12</v>
      </c>
      <c r="D62" s="217" t="s">
        <v>6</v>
      </c>
      <c r="E62" s="217" t="s">
        <v>13</v>
      </c>
      <c r="F62" s="217" t="s">
        <v>14</v>
      </c>
      <c r="G62" s="217"/>
    </row>
    <row r="63" spans="1:7" ht="15.75" x14ac:dyDescent="0.25">
      <c r="A63" s="216"/>
      <c r="C63" s="217"/>
      <c r="D63" s="217"/>
      <c r="E63" s="217"/>
      <c r="F63" s="61" t="s">
        <v>15</v>
      </c>
      <c r="G63" s="61" t="s">
        <v>16</v>
      </c>
    </row>
    <row r="64" spans="1:7" ht="47.25" x14ac:dyDescent="0.25">
      <c r="A64" s="68" t="s">
        <v>41</v>
      </c>
      <c r="B64" s="68" t="s">
        <v>17</v>
      </c>
      <c r="C64" s="69">
        <v>-0.41666666666666663</v>
      </c>
      <c r="D64" s="69">
        <v>0.18477964855069542</v>
      </c>
      <c r="E64" s="71">
        <v>-2.0483662259967566</v>
      </c>
      <c r="F64" s="69">
        <v>2.0262064143252555E-2</v>
      </c>
      <c r="G64" s="71">
        <v>4.0524128286505111E-2</v>
      </c>
    </row>
    <row r="67" spans="1:7" ht="18" x14ac:dyDescent="0.25">
      <c r="A67" s="59" t="s">
        <v>0</v>
      </c>
    </row>
    <row r="69" spans="1:7" ht="15.75" x14ac:dyDescent="0.25">
      <c r="A69" s="212" t="s">
        <v>1</v>
      </c>
      <c r="B69" s="212"/>
      <c r="C69" s="212"/>
      <c r="D69" s="212"/>
      <c r="E69" s="212"/>
      <c r="F69" s="212"/>
    </row>
    <row r="70" spans="1:7" ht="31.5" x14ac:dyDescent="0.25">
      <c r="A70" s="60" t="s">
        <v>2</v>
      </c>
      <c r="C70" s="61" t="s">
        <v>3</v>
      </c>
      <c r="D70" s="61" t="s">
        <v>4</v>
      </c>
      <c r="E70" s="61" t="s">
        <v>5</v>
      </c>
      <c r="F70" s="61" t="s">
        <v>6</v>
      </c>
    </row>
    <row r="71" spans="1:7" ht="15.75" x14ac:dyDescent="0.25">
      <c r="A71" s="213" t="s">
        <v>41</v>
      </c>
      <c r="B71" s="62" t="s">
        <v>9</v>
      </c>
      <c r="C71" s="63">
        <v>4</v>
      </c>
      <c r="D71" s="63">
        <v>11</v>
      </c>
      <c r="E71" s="64">
        <v>0.36363636363636365</v>
      </c>
      <c r="F71" s="64">
        <v>0.14504073367590284</v>
      </c>
    </row>
    <row r="72" spans="1:7" ht="15.75" x14ac:dyDescent="0.25">
      <c r="A72" s="214"/>
      <c r="B72" s="65" t="s">
        <v>20</v>
      </c>
      <c r="C72" s="66">
        <v>8</v>
      </c>
      <c r="D72" s="66">
        <v>12</v>
      </c>
      <c r="E72" s="67">
        <v>0.66666666666666663</v>
      </c>
      <c r="F72" s="67">
        <v>0.13608276348795434</v>
      </c>
    </row>
    <row r="74" spans="1:7" ht="15.75" x14ac:dyDescent="0.25">
      <c r="A74" s="212" t="s">
        <v>10</v>
      </c>
      <c r="B74" s="212"/>
      <c r="C74" s="212"/>
      <c r="D74" s="212"/>
      <c r="E74" s="212"/>
      <c r="F74" s="212"/>
      <c r="G74" s="212"/>
    </row>
    <row r="75" spans="1:7" ht="15.75" x14ac:dyDescent="0.25">
      <c r="A75" s="215" t="s">
        <v>11</v>
      </c>
      <c r="C75" s="217" t="s">
        <v>12</v>
      </c>
      <c r="D75" s="217" t="s">
        <v>6</v>
      </c>
      <c r="E75" s="217" t="s">
        <v>13</v>
      </c>
      <c r="F75" s="217" t="s">
        <v>14</v>
      </c>
      <c r="G75" s="217"/>
    </row>
    <row r="76" spans="1:7" ht="15.75" x14ac:dyDescent="0.25">
      <c r="A76" s="216"/>
      <c r="C76" s="217"/>
      <c r="D76" s="217"/>
      <c r="E76" s="217"/>
      <c r="F76" s="61" t="s">
        <v>15</v>
      </c>
      <c r="G76" s="61" t="s">
        <v>16</v>
      </c>
    </row>
    <row r="77" spans="1:7" ht="47.25" x14ac:dyDescent="0.25">
      <c r="A77" s="68" t="s">
        <v>41</v>
      </c>
      <c r="B77" s="68" t="s">
        <v>17</v>
      </c>
      <c r="C77" s="69">
        <v>-0.30303030303030298</v>
      </c>
      <c r="D77" s="69">
        <v>0.19888522555424448</v>
      </c>
      <c r="E77" s="70">
        <v>-1.4532822797917329</v>
      </c>
      <c r="F77" s="69">
        <v>7.3072697620650273E-2</v>
      </c>
      <c r="G77" s="70">
        <v>0.14614539524130055</v>
      </c>
    </row>
    <row r="80" spans="1:7" ht="18" x14ac:dyDescent="0.25">
      <c r="A80" s="59" t="s">
        <v>0</v>
      </c>
    </row>
    <row r="82" spans="1:7" ht="15.75" x14ac:dyDescent="0.25">
      <c r="A82" s="212" t="s">
        <v>1</v>
      </c>
      <c r="B82" s="212"/>
      <c r="C82" s="212"/>
      <c r="D82" s="212"/>
      <c r="E82" s="212"/>
      <c r="F82" s="212"/>
    </row>
    <row r="83" spans="1:7" ht="31.5" x14ac:dyDescent="0.25">
      <c r="A83" s="60" t="s">
        <v>2</v>
      </c>
      <c r="C83" s="61" t="s">
        <v>3</v>
      </c>
      <c r="D83" s="61" t="s">
        <v>4</v>
      </c>
      <c r="E83" s="61" t="s">
        <v>5</v>
      </c>
      <c r="F83" s="61" t="s">
        <v>6</v>
      </c>
    </row>
    <row r="84" spans="1:7" ht="15.75" x14ac:dyDescent="0.25">
      <c r="A84" s="213" t="s">
        <v>42</v>
      </c>
      <c r="B84" s="62" t="s">
        <v>8</v>
      </c>
      <c r="C84" s="63">
        <v>4</v>
      </c>
      <c r="D84" s="63">
        <v>12</v>
      </c>
      <c r="E84" s="64">
        <v>0.33333333333333331</v>
      </c>
      <c r="F84" s="64">
        <v>0.13608276348795434</v>
      </c>
    </row>
    <row r="85" spans="1:7" ht="15.75" x14ac:dyDescent="0.25">
      <c r="A85" s="214"/>
      <c r="B85" s="65" t="s">
        <v>9</v>
      </c>
      <c r="C85" s="66">
        <v>0</v>
      </c>
      <c r="D85" s="66">
        <v>11</v>
      </c>
      <c r="E85" s="67">
        <v>0</v>
      </c>
      <c r="F85" s="67">
        <v>0</v>
      </c>
    </row>
    <row r="87" spans="1:7" ht="15.75" x14ac:dyDescent="0.25">
      <c r="A87" s="212" t="s">
        <v>10</v>
      </c>
      <c r="B87" s="212"/>
      <c r="C87" s="212"/>
      <c r="D87" s="212"/>
      <c r="E87" s="212"/>
      <c r="F87" s="212"/>
      <c r="G87" s="212"/>
    </row>
    <row r="88" spans="1:7" ht="15.75" x14ac:dyDescent="0.25">
      <c r="A88" s="215" t="s">
        <v>11</v>
      </c>
      <c r="C88" s="217" t="s">
        <v>12</v>
      </c>
      <c r="D88" s="217" t="s">
        <v>6</v>
      </c>
      <c r="E88" s="217" t="s">
        <v>13</v>
      </c>
      <c r="F88" s="217" t="s">
        <v>14</v>
      </c>
      <c r="G88" s="217"/>
    </row>
    <row r="89" spans="1:7" ht="15.75" x14ac:dyDescent="0.25">
      <c r="A89" s="216"/>
      <c r="C89" s="217"/>
      <c r="D89" s="217"/>
      <c r="E89" s="217"/>
      <c r="F89" s="61" t="s">
        <v>15</v>
      </c>
      <c r="G89" s="61" t="s">
        <v>16</v>
      </c>
    </row>
    <row r="90" spans="1:7" ht="47.25" x14ac:dyDescent="0.25">
      <c r="A90" s="68" t="s">
        <v>42</v>
      </c>
      <c r="B90" s="68" t="s">
        <v>17</v>
      </c>
      <c r="C90" s="69">
        <v>0.33333333333333331</v>
      </c>
      <c r="D90" s="69">
        <v>0.13608276348795434</v>
      </c>
      <c r="E90" s="71">
        <v>2.1067976863543567</v>
      </c>
      <c r="F90" s="69">
        <v>1.7567560070899657E-2</v>
      </c>
      <c r="G90" s="71">
        <v>3.5135120141799314E-2</v>
      </c>
    </row>
    <row r="93" spans="1:7" ht="18" x14ac:dyDescent="0.25">
      <c r="A93" s="59" t="s">
        <v>0</v>
      </c>
    </row>
    <row r="95" spans="1:7" ht="15.75" x14ac:dyDescent="0.25">
      <c r="A95" s="212" t="s">
        <v>1</v>
      </c>
      <c r="B95" s="212"/>
      <c r="C95" s="212"/>
      <c r="D95" s="212"/>
      <c r="E95" s="212"/>
      <c r="F95" s="212"/>
    </row>
    <row r="96" spans="1:7" ht="31.5" x14ac:dyDescent="0.25">
      <c r="A96" s="60" t="s">
        <v>2</v>
      </c>
      <c r="C96" s="61" t="s">
        <v>3</v>
      </c>
      <c r="D96" s="61" t="s">
        <v>4</v>
      </c>
      <c r="E96" s="61" t="s">
        <v>5</v>
      </c>
      <c r="F96" s="61" t="s">
        <v>6</v>
      </c>
    </row>
    <row r="97" spans="1:7" ht="15.75" x14ac:dyDescent="0.25">
      <c r="A97" s="213" t="s">
        <v>42</v>
      </c>
      <c r="B97" s="62" t="s">
        <v>8</v>
      </c>
      <c r="C97" s="63">
        <v>4</v>
      </c>
      <c r="D97" s="63">
        <v>12</v>
      </c>
      <c r="E97" s="64">
        <v>0.33333333333333331</v>
      </c>
      <c r="F97" s="64">
        <v>0.13608276348795434</v>
      </c>
    </row>
    <row r="98" spans="1:7" ht="15.75" x14ac:dyDescent="0.25">
      <c r="A98" s="214"/>
      <c r="B98" s="65" t="s">
        <v>20</v>
      </c>
      <c r="C98" s="66">
        <v>7</v>
      </c>
      <c r="D98" s="66">
        <v>12</v>
      </c>
      <c r="E98" s="67">
        <v>0.58333333333333337</v>
      </c>
      <c r="F98" s="67">
        <v>0.14231876063832777</v>
      </c>
    </row>
    <row r="100" spans="1:7" ht="15.75" x14ac:dyDescent="0.25">
      <c r="A100" s="212" t="s">
        <v>10</v>
      </c>
      <c r="B100" s="212"/>
      <c r="C100" s="212"/>
      <c r="D100" s="212"/>
      <c r="E100" s="212"/>
      <c r="F100" s="212"/>
      <c r="G100" s="212"/>
    </row>
    <row r="101" spans="1:7" ht="15.75" x14ac:dyDescent="0.25">
      <c r="A101" s="215" t="s">
        <v>11</v>
      </c>
      <c r="C101" s="217" t="s">
        <v>12</v>
      </c>
      <c r="D101" s="217" t="s">
        <v>6</v>
      </c>
      <c r="E101" s="217" t="s">
        <v>13</v>
      </c>
      <c r="F101" s="217" t="s">
        <v>14</v>
      </c>
      <c r="G101" s="217"/>
    </row>
    <row r="102" spans="1:7" ht="15.75" x14ac:dyDescent="0.25">
      <c r="A102" s="216"/>
      <c r="C102" s="217"/>
      <c r="D102" s="217"/>
      <c r="E102" s="217"/>
      <c r="F102" s="61" t="s">
        <v>15</v>
      </c>
      <c r="G102" s="61" t="s">
        <v>16</v>
      </c>
    </row>
    <row r="103" spans="1:7" ht="47.25" x14ac:dyDescent="0.25">
      <c r="A103" s="68" t="s">
        <v>42</v>
      </c>
      <c r="B103" s="68" t="s">
        <v>17</v>
      </c>
      <c r="C103" s="69">
        <v>-0.25000000000000006</v>
      </c>
      <c r="D103" s="69">
        <v>0.19690898442719204</v>
      </c>
      <c r="E103" s="70">
        <v>-1.2290197355980541</v>
      </c>
      <c r="F103" s="69">
        <v>0.1095322033055041</v>
      </c>
      <c r="G103" s="70">
        <v>0.21906440661100821</v>
      </c>
    </row>
    <row r="106" spans="1:7" ht="18" x14ac:dyDescent="0.25">
      <c r="A106" s="59" t="s">
        <v>0</v>
      </c>
    </row>
    <row r="108" spans="1:7" ht="15.75" x14ac:dyDescent="0.25">
      <c r="A108" s="212" t="s">
        <v>1</v>
      </c>
      <c r="B108" s="212"/>
      <c r="C108" s="212"/>
      <c r="D108" s="212"/>
      <c r="E108" s="212"/>
      <c r="F108" s="212"/>
    </row>
    <row r="109" spans="1:7" ht="31.5" x14ac:dyDescent="0.25">
      <c r="A109" s="60" t="s">
        <v>2</v>
      </c>
      <c r="C109" s="61" t="s">
        <v>3</v>
      </c>
      <c r="D109" s="61" t="s">
        <v>4</v>
      </c>
      <c r="E109" s="61" t="s">
        <v>5</v>
      </c>
      <c r="F109" s="61" t="s">
        <v>6</v>
      </c>
    </row>
    <row r="110" spans="1:7" ht="15.75" x14ac:dyDescent="0.25">
      <c r="A110" s="213" t="s">
        <v>42</v>
      </c>
      <c r="B110" s="62" t="s">
        <v>9</v>
      </c>
      <c r="C110" s="63">
        <v>0</v>
      </c>
      <c r="D110" s="63">
        <v>11</v>
      </c>
      <c r="E110" s="64">
        <v>0</v>
      </c>
      <c r="F110" s="64">
        <v>0</v>
      </c>
    </row>
    <row r="111" spans="1:7" ht="15.75" x14ac:dyDescent="0.25">
      <c r="A111" s="214"/>
      <c r="B111" s="65" t="s">
        <v>20</v>
      </c>
      <c r="C111" s="66">
        <v>7</v>
      </c>
      <c r="D111" s="66">
        <v>12</v>
      </c>
      <c r="E111" s="67">
        <v>0.58333333333333337</v>
      </c>
      <c r="F111" s="67">
        <v>0.14231876063832777</v>
      </c>
    </row>
    <row r="113" spans="1:7" ht="15.75" x14ac:dyDescent="0.25">
      <c r="A113" s="212" t="s">
        <v>10</v>
      </c>
      <c r="B113" s="212"/>
      <c r="C113" s="212"/>
      <c r="D113" s="212"/>
      <c r="E113" s="212"/>
      <c r="F113" s="212"/>
      <c r="G113" s="212"/>
    </row>
    <row r="114" spans="1:7" ht="15.75" x14ac:dyDescent="0.25">
      <c r="A114" s="215" t="s">
        <v>11</v>
      </c>
      <c r="C114" s="217" t="s">
        <v>12</v>
      </c>
      <c r="D114" s="217" t="s">
        <v>6</v>
      </c>
      <c r="E114" s="217" t="s">
        <v>13</v>
      </c>
      <c r="F114" s="217" t="s">
        <v>14</v>
      </c>
      <c r="G114" s="217"/>
    </row>
    <row r="115" spans="1:7" ht="15.75" x14ac:dyDescent="0.25">
      <c r="A115" s="216"/>
      <c r="C115" s="217"/>
      <c r="D115" s="217"/>
      <c r="E115" s="217"/>
      <c r="F115" s="61" t="s">
        <v>15</v>
      </c>
      <c r="G115" s="61" t="s">
        <v>16</v>
      </c>
    </row>
    <row r="116" spans="1:7" ht="47.25" x14ac:dyDescent="0.25">
      <c r="A116" s="68" t="s">
        <v>42</v>
      </c>
      <c r="B116" s="68" t="s">
        <v>17</v>
      </c>
      <c r="C116" s="69">
        <v>-0.58333333333333337</v>
      </c>
      <c r="D116" s="69">
        <v>0.14231876063832777</v>
      </c>
      <c r="E116" s="71">
        <v>-3.0370970240236539</v>
      </c>
      <c r="F116" s="69">
        <v>1.1943427789376671E-3</v>
      </c>
      <c r="G116" s="71">
        <v>2.3886855578753342E-3</v>
      </c>
    </row>
    <row r="119" spans="1:7" ht="18" x14ac:dyDescent="0.25">
      <c r="A119" s="59" t="s">
        <v>0</v>
      </c>
    </row>
    <row r="121" spans="1:7" ht="15.75" x14ac:dyDescent="0.25">
      <c r="A121" s="212" t="s">
        <v>1</v>
      </c>
      <c r="B121" s="212"/>
      <c r="C121" s="212"/>
      <c r="D121" s="212"/>
      <c r="E121" s="212"/>
      <c r="F121" s="212"/>
    </row>
    <row r="122" spans="1:7" ht="31.5" x14ac:dyDescent="0.25">
      <c r="A122" s="60" t="s">
        <v>2</v>
      </c>
      <c r="C122" s="61" t="s">
        <v>3</v>
      </c>
      <c r="D122" s="61" t="s">
        <v>4</v>
      </c>
      <c r="E122" s="61" t="s">
        <v>5</v>
      </c>
      <c r="F122" s="61" t="s">
        <v>6</v>
      </c>
    </row>
    <row r="123" spans="1:7" ht="15.75" x14ac:dyDescent="0.25">
      <c r="A123" s="213" t="s">
        <v>43</v>
      </c>
      <c r="B123" s="62" t="s">
        <v>8</v>
      </c>
      <c r="C123" s="63">
        <v>3</v>
      </c>
      <c r="D123" s="63">
        <v>12</v>
      </c>
      <c r="E123" s="64">
        <v>0.25</v>
      </c>
      <c r="F123" s="64">
        <v>0.125</v>
      </c>
    </row>
    <row r="124" spans="1:7" ht="15.75" x14ac:dyDescent="0.25">
      <c r="A124" s="214"/>
      <c r="B124" s="65" t="s">
        <v>9</v>
      </c>
      <c r="C124" s="66">
        <v>0</v>
      </c>
      <c r="D124" s="66">
        <v>11</v>
      </c>
      <c r="E124" s="67">
        <v>0</v>
      </c>
      <c r="F124" s="67">
        <v>0</v>
      </c>
    </row>
    <row r="126" spans="1:7" ht="15.75" x14ac:dyDescent="0.25">
      <c r="A126" s="212" t="s">
        <v>10</v>
      </c>
      <c r="B126" s="212"/>
      <c r="C126" s="212"/>
      <c r="D126" s="212"/>
      <c r="E126" s="212"/>
      <c r="F126" s="212"/>
      <c r="G126" s="212"/>
    </row>
    <row r="127" spans="1:7" ht="15.75" x14ac:dyDescent="0.25">
      <c r="A127" s="215" t="s">
        <v>11</v>
      </c>
      <c r="C127" s="217" t="s">
        <v>12</v>
      </c>
      <c r="D127" s="217" t="s">
        <v>6</v>
      </c>
      <c r="E127" s="217" t="s">
        <v>13</v>
      </c>
      <c r="F127" s="217" t="s">
        <v>14</v>
      </c>
      <c r="G127" s="217"/>
    </row>
    <row r="128" spans="1:7" ht="15.75" x14ac:dyDescent="0.25">
      <c r="A128" s="216"/>
      <c r="C128" s="217"/>
      <c r="D128" s="217"/>
      <c r="E128" s="217"/>
      <c r="F128" s="61" t="s">
        <v>15</v>
      </c>
      <c r="G128" s="61" t="s">
        <v>16</v>
      </c>
    </row>
    <row r="129" spans="1:7" ht="47.25" x14ac:dyDescent="0.25">
      <c r="A129" s="68" t="s">
        <v>43</v>
      </c>
      <c r="B129" s="68" t="s">
        <v>17</v>
      </c>
      <c r="C129" s="69">
        <v>0.25</v>
      </c>
      <c r="D129" s="69">
        <v>0.125</v>
      </c>
      <c r="E129" s="70">
        <v>1.7783419243778742</v>
      </c>
      <c r="F129" s="69">
        <v>3.7673857340209449E-2</v>
      </c>
      <c r="G129" s="70">
        <v>7.5347714680418898E-2</v>
      </c>
    </row>
    <row r="132" spans="1:7" ht="18" x14ac:dyDescent="0.25">
      <c r="A132" s="59" t="s">
        <v>0</v>
      </c>
    </row>
    <row r="134" spans="1:7" ht="15.75" x14ac:dyDescent="0.25">
      <c r="A134" s="212" t="s">
        <v>1</v>
      </c>
      <c r="B134" s="212"/>
      <c r="C134" s="212"/>
      <c r="D134" s="212"/>
      <c r="E134" s="212"/>
      <c r="F134" s="212"/>
    </row>
    <row r="135" spans="1:7" ht="31.5" x14ac:dyDescent="0.25">
      <c r="A135" s="60" t="s">
        <v>2</v>
      </c>
      <c r="C135" s="61" t="s">
        <v>3</v>
      </c>
      <c r="D135" s="61" t="s">
        <v>4</v>
      </c>
      <c r="E135" s="61" t="s">
        <v>5</v>
      </c>
      <c r="F135" s="61" t="s">
        <v>6</v>
      </c>
    </row>
    <row r="136" spans="1:7" ht="15.75" x14ac:dyDescent="0.25">
      <c r="A136" s="213" t="s">
        <v>43</v>
      </c>
      <c r="B136" s="62" t="s">
        <v>8</v>
      </c>
      <c r="C136" s="63">
        <v>3</v>
      </c>
      <c r="D136" s="63">
        <v>12</v>
      </c>
      <c r="E136" s="64">
        <v>0.25</v>
      </c>
      <c r="F136" s="64">
        <v>0.125</v>
      </c>
    </row>
    <row r="137" spans="1:7" ht="15.75" x14ac:dyDescent="0.25">
      <c r="A137" s="214"/>
      <c r="B137" s="65" t="s">
        <v>20</v>
      </c>
      <c r="C137" s="66">
        <v>7</v>
      </c>
      <c r="D137" s="66">
        <v>12</v>
      </c>
      <c r="E137" s="67">
        <v>0.58333333333333337</v>
      </c>
      <c r="F137" s="67">
        <v>0.14231876063832777</v>
      </c>
    </row>
    <row r="139" spans="1:7" ht="15.75" x14ac:dyDescent="0.25">
      <c r="A139" s="212" t="s">
        <v>10</v>
      </c>
      <c r="B139" s="212"/>
      <c r="C139" s="212"/>
      <c r="D139" s="212"/>
      <c r="E139" s="212"/>
      <c r="F139" s="212"/>
      <c r="G139" s="212"/>
    </row>
    <row r="140" spans="1:7" ht="15.75" x14ac:dyDescent="0.25">
      <c r="A140" s="215" t="s">
        <v>11</v>
      </c>
      <c r="C140" s="217" t="s">
        <v>12</v>
      </c>
      <c r="D140" s="217" t="s">
        <v>6</v>
      </c>
      <c r="E140" s="217" t="s">
        <v>13</v>
      </c>
      <c r="F140" s="217" t="s">
        <v>14</v>
      </c>
      <c r="G140" s="217"/>
    </row>
    <row r="141" spans="1:7" ht="15.75" x14ac:dyDescent="0.25">
      <c r="A141" s="216"/>
      <c r="C141" s="217"/>
      <c r="D141" s="217"/>
      <c r="E141" s="217"/>
      <c r="F141" s="61" t="s">
        <v>15</v>
      </c>
      <c r="G141" s="61" t="s">
        <v>16</v>
      </c>
    </row>
    <row r="142" spans="1:7" ht="47.25" x14ac:dyDescent="0.25">
      <c r="A142" s="68" t="s">
        <v>43</v>
      </c>
      <c r="B142" s="68" t="s">
        <v>17</v>
      </c>
      <c r="C142" s="69">
        <v>-0.33333333333333337</v>
      </c>
      <c r="D142" s="69">
        <v>0.18941919023591466</v>
      </c>
      <c r="E142" s="70">
        <v>-1.6561573424216505</v>
      </c>
      <c r="F142" s="69">
        <v>4.884497967307843E-2</v>
      </c>
      <c r="G142" s="70">
        <v>9.768995934615686E-2</v>
      </c>
    </row>
    <row r="145" spans="1:7" ht="18" x14ac:dyDescent="0.25">
      <c r="A145" s="59" t="s">
        <v>0</v>
      </c>
    </row>
    <row r="147" spans="1:7" ht="15.75" x14ac:dyDescent="0.25">
      <c r="A147" s="212" t="s">
        <v>1</v>
      </c>
      <c r="B147" s="212"/>
      <c r="C147" s="212"/>
      <c r="D147" s="212"/>
      <c r="E147" s="212"/>
      <c r="F147" s="212"/>
    </row>
    <row r="148" spans="1:7" ht="31.5" x14ac:dyDescent="0.25">
      <c r="A148" s="60" t="s">
        <v>2</v>
      </c>
      <c r="C148" s="61" t="s">
        <v>3</v>
      </c>
      <c r="D148" s="61" t="s">
        <v>4</v>
      </c>
      <c r="E148" s="61" t="s">
        <v>5</v>
      </c>
      <c r="F148" s="61" t="s">
        <v>6</v>
      </c>
    </row>
    <row r="149" spans="1:7" ht="15.75" x14ac:dyDescent="0.25">
      <c r="A149" s="213" t="s">
        <v>43</v>
      </c>
      <c r="B149" s="62" t="s">
        <v>9</v>
      </c>
      <c r="C149" s="63">
        <v>0</v>
      </c>
      <c r="D149" s="63">
        <v>11</v>
      </c>
      <c r="E149" s="64">
        <v>0</v>
      </c>
      <c r="F149" s="64">
        <v>0</v>
      </c>
    </row>
    <row r="150" spans="1:7" ht="15.75" x14ac:dyDescent="0.25">
      <c r="A150" s="214"/>
      <c r="B150" s="65" t="s">
        <v>20</v>
      </c>
      <c r="C150" s="66">
        <v>7</v>
      </c>
      <c r="D150" s="66">
        <v>12</v>
      </c>
      <c r="E150" s="67">
        <v>0.58333333333333337</v>
      </c>
      <c r="F150" s="67">
        <v>0.14231876063832777</v>
      </c>
    </row>
    <row r="152" spans="1:7" ht="15.75" x14ac:dyDescent="0.25">
      <c r="A152" s="212" t="s">
        <v>10</v>
      </c>
      <c r="B152" s="212"/>
      <c r="C152" s="212"/>
      <c r="D152" s="212"/>
      <c r="E152" s="212"/>
      <c r="F152" s="212"/>
      <c r="G152" s="212"/>
    </row>
    <row r="153" spans="1:7" ht="15.75" x14ac:dyDescent="0.25">
      <c r="A153" s="215" t="s">
        <v>11</v>
      </c>
      <c r="C153" s="217" t="s">
        <v>12</v>
      </c>
      <c r="D153" s="217" t="s">
        <v>6</v>
      </c>
      <c r="E153" s="217" t="s">
        <v>13</v>
      </c>
      <c r="F153" s="217" t="s">
        <v>14</v>
      </c>
      <c r="G153" s="217"/>
    </row>
    <row r="154" spans="1:7" ht="15.75" x14ac:dyDescent="0.25">
      <c r="A154" s="216"/>
      <c r="C154" s="217"/>
      <c r="D154" s="217"/>
      <c r="E154" s="217"/>
      <c r="F154" s="61" t="s">
        <v>15</v>
      </c>
      <c r="G154" s="61" t="s">
        <v>16</v>
      </c>
    </row>
    <row r="155" spans="1:7" ht="47.25" x14ac:dyDescent="0.25">
      <c r="A155" s="68" t="s">
        <v>43</v>
      </c>
      <c r="B155" s="68" t="s">
        <v>17</v>
      </c>
      <c r="C155" s="69">
        <v>-0.58333333333333337</v>
      </c>
      <c r="D155" s="69">
        <v>0.14231876063832777</v>
      </c>
      <c r="E155" s="71">
        <v>-3.0370970240236539</v>
      </c>
      <c r="F155" s="69">
        <v>1.1943427789376671E-3</v>
      </c>
      <c r="G155" s="71">
        <v>2.3886855578753342E-3</v>
      </c>
    </row>
    <row r="158" spans="1:7" ht="18" x14ac:dyDescent="0.25">
      <c r="A158" s="59" t="s">
        <v>0</v>
      </c>
    </row>
    <row r="160" spans="1:7" ht="15.75" x14ac:dyDescent="0.25">
      <c r="A160" s="212" t="s">
        <v>1</v>
      </c>
      <c r="B160" s="212"/>
      <c r="C160" s="212"/>
      <c r="D160" s="212"/>
      <c r="E160" s="212"/>
      <c r="F160" s="212"/>
    </row>
    <row r="161" spans="1:7" ht="31.5" x14ac:dyDescent="0.25">
      <c r="A161" s="60" t="s">
        <v>2</v>
      </c>
      <c r="C161" s="61" t="s">
        <v>3</v>
      </c>
      <c r="D161" s="61" t="s">
        <v>4</v>
      </c>
      <c r="E161" s="61" t="s">
        <v>5</v>
      </c>
      <c r="F161" s="61" t="s">
        <v>6</v>
      </c>
    </row>
    <row r="162" spans="1:7" ht="15.75" x14ac:dyDescent="0.25">
      <c r="A162" s="213" t="s">
        <v>44</v>
      </c>
      <c r="B162" s="62" t="s">
        <v>8</v>
      </c>
      <c r="C162" s="63">
        <v>4</v>
      </c>
      <c r="D162" s="63">
        <v>12</v>
      </c>
      <c r="E162" s="64">
        <v>0.33333333333333331</v>
      </c>
      <c r="F162" s="64">
        <v>0.13608276348795434</v>
      </c>
    </row>
    <row r="163" spans="1:7" ht="15.75" x14ac:dyDescent="0.25">
      <c r="A163" s="214"/>
      <c r="B163" s="65" t="s">
        <v>9</v>
      </c>
      <c r="C163" s="66">
        <v>2</v>
      </c>
      <c r="D163" s="66">
        <v>11</v>
      </c>
      <c r="E163" s="67">
        <v>0.18181818181818182</v>
      </c>
      <c r="F163" s="67">
        <v>0.11629129983033297</v>
      </c>
    </row>
    <row r="165" spans="1:7" ht="15.75" x14ac:dyDescent="0.25">
      <c r="A165" s="212" t="s">
        <v>10</v>
      </c>
      <c r="B165" s="212"/>
      <c r="C165" s="212"/>
      <c r="D165" s="212"/>
      <c r="E165" s="212"/>
      <c r="F165" s="212"/>
      <c r="G165" s="212"/>
    </row>
    <row r="166" spans="1:7" ht="15.75" x14ac:dyDescent="0.25">
      <c r="A166" s="215" t="s">
        <v>11</v>
      </c>
      <c r="C166" s="217" t="s">
        <v>12</v>
      </c>
      <c r="D166" s="217" t="s">
        <v>6</v>
      </c>
      <c r="E166" s="217" t="s">
        <v>13</v>
      </c>
      <c r="F166" s="217" t="s">
        <v>14</v>
      </c>
      <c r="G166" s="217"/>
    </row>
    <row r="167" spans="1:7" ht="15.75" x14ac:dyDescent="0.25">
      <c r="A167" s="216"/>
      <c r="C167" s="217"/>
      <c r="D167" s="217"/>
      <c r="E167" s="217"/>
      <c r="F167" s="61" t="s">
        <v>15</v>
      </c>
      <c r="G167" s="61" t="s">
        <v>16</v>
      </c>
    </row>
    <row r="168" spans="1:7" ht="47.25" x14ac:dyDescent="0.25">
      <c r="A168" s="68" t="s">
        <v>44</v>
      </c>
      <c r="B168" s="68" t="s">
        <v>17</v>
      </c>
      <c r="C168" s="69">
        <v>0.15151515151515149</v>
      </c>
      <c r="D168" s="69">
        <v>0.17900330984299401</v>
      </c>
      <c r="E168" s="70">
        <v>0.8266218146650226</v>
      </c>
      <c r="F168" s="69">
        <v>0.20422572446497922</v>
      </c>
      <c r="G168" s="70">
        <v>0.40845144892995844</v>
      </c>
    </row>
    <row r="171" spans="1:7" ht="18" x14ac:dyDescent="0.25">
      <c r="A171" s="59" t="s">
        <v>0</v>
      </c>
    </row>
    <row r="173" spans="1:7" ht="15.75" x14ac:dyDescent="0.25">
      <c r="A173" s="212" t="s">
        <v>1</v>
      </c>
      <c r="B173" s="212"/>
      <c r="C173" s="212"/>
      <c r="D173" s="212"/>
      <c r="E173" s="212"/>
      <c r="F173" s="212"/>
    </row>
    <row r="174" spans="1:7" ht="31.5" x14ac:dyDescent="0.25">
      <c r="A174" s="60" t="s">
        <v>2</v>
      </c>
      <c r="C174" s="61" t="s">
        <v>3</v>
      </c>
      <c r="D174" s="61" t="s">
        <v>4</v>
      </c>
      <c r="E174" s="61" t="s">
        <v>5</v>
      </c>
      <c r="F174" s="61" t="s">
        <v>6</v>
      </c>
    </row>
    <row r="175" spans="1:7" ht="15.75" x14ac:dyDescent="0.25">
      <c r="A175" s="213" t="s">
        <v>44</v>
      </c>
      <c r="B175" s="62" t="s">
        <v>8</v>
      </c>
      <c r="C175" s="63">
        <v>4</v>
      </c>
      <c r="D175" s="63">
        <v>12</v>
      </c>
      <c r="E175" s="64">
        <v>0.33333333333333331</v>
      </c>
      <c r="F175" s="64">
        <v>0.13608276348795434</v>
      </c>
    </row>
    <row r="176" spans="1:7" ht="15.75" x14ac:dyDescent="0.25">
      <c r="A176" s="214"/>
      <c r="B176" s="65" t="s">
        <v>20</v>
      </c>
      <c r="C176" s="66">
        <v>10</v>
      </c>
      <c r="D176" s="66">
        <v>12</v>
      </c>
      <c r="E176" s="67">
        <v>0.83333333333333337</v>
      </c>
      <c r="F176" s="67">
        <v>0.1075828707279838</v>
      </c>
    </row>
    <row r="178" spans="1:7" ht="15.75" x14ac:dyDescent="0.25">
      <c r="A178" s="212" t="s">
        <v>10</v>
      </c>
      <c r="B178" s="212"/>
      <c r="C178" s="212"/>
      <c r="D178" s="212"/>
      <c r="E178" s="212"/>
      <c r="F178" s="212"/>
      <c r="G178" s="212"/>
    </row>
    <row r="179" spans="1:7" ht="15.75" x14ac:dyDescent="0.25">
      <c r="A179" s="215" t="s">
        <v>11</v>
      </c>
      <c r="C179" s="217" t="s">
        <v>12</v>
      </c>
      <c r="D179" s="217" t="s">
        <v>6</v>
      </c>
      <c r="E179" s="217" t="s">
        <v>13</v>
      </c>
      <c r="F179" s="217" t="s">
        <v>14</v>
      </c>
      <c r="G179" s="217"/>
    </row>
    <row r="180" spans="1:7" ht="15.75" x14ac:dyDescent="0.25">
      <c r="A180" s="216"/>
      <c r="C180" s="217"/>
      <c r="D180" s="217"/>
      <c r="E180" s="217"/>
      <c r="F180" s="61" t="s">
        <v>15</v>
      </c>
      <c r="G180" s="61" t="s">
        <v>16</v>
      </c>
    </row>
    <row r="181" spans="1:7" ht="47.25" x14ac:dyDescent="0.25">
      <c r="A181" s="68" t="s">
        <v>44</v>
      </c>
      <c r="B181" s="68" t="s">
        <v>17</v>
      </c>
      <c r="C181" s="69">
        <v>-0.5</v>
      </c>
      <c r="D181" s="69">
        <v>0.17347216662217774</v>
      </c>
      <c r="E181" s="71">
        <v>-2.4842360136324753</v>
      </c>
      <c r="F181" s="69">
        <v>6.4914864650250561E-3</v>
      </c>
      <c r="G181" s="71">
        <v>1.2982972930050112E-2</v>
      </c>
    </row>
    <row r="184" spans="1:7" ht="18" x14ac:dyDescent="0.25">
      <c r="A184" s="59" t="s">
        <v>0</v>
      </c>
    </row>
    <row r="186" spans="1:7" ht="15.75" x14ac:dyDescent="0.25">
      <c r="A186" s="212" t="s">
        <v>1</v>
      </c>
      <c r="B186" s="212"/>
      <c r="C186" s="212"/>
      <c r="D186" s="212"/>
      <c r="E186" s="212"/>
      <c r="F186" s="212"/>
    </row>
    <row r="187" spans="1:7" ht="31.5" x14ac:dyDescent="0.25">
      <c r="A187" s="60" t="s">
        <v>2</v>
      </c>
      <c r="C187" s="61" t="s">
        <v>3</v>
      </c>
      <c r="D187" s="61" t="s">
        <v>4</v>
      </c>
      <c r="E187" s="61" t="s">
        <v>5</v>
      </c>
      <c r="F187" s="61" t="s">
        <v>6</v>
      </c>
    </row>
    <row r="188" spans="1:7" ht="15.75" x14ac:dyDescent="0.25">
      <c r="A188" s="213" t="s">
        <v>44</v>
      </c>
      <c r="B188" s="62" t="s">
        <v>9</v>
      </c>
      <c r="C188" s="63">
        <v>2</v>
      </c>
      <c r="D188" s="63">
        <v>11</v>
      </c>
      <c r="E188" s="64">
        <v>0.18181818181818182</v>
      </c>
      <c r="F188" s="64">
        <v>0.11629129983033297</v>
      </c>
    </row>
    <row r="189" spans="1:7" ht="15.75" x14ac:dyDescent="0.25">
      <c r="A189" s="214"/>
      <c r="B189" s="65" t="s">
        <v>20</v>
      </c>
      <c r="C189" s="66">
        <v>10</v>
      </c>
      <c r="D189" s="66">
        <v>12</v>
      </c>
      <c r="E189" s="67">
        <v>0.83333333333333337</v>
      </c>
      <c r="F189" s="67">
        <v>0.1075828707279838</v>
      </c>
    </row>
    <row r="191" spans="1:7" ht="15.75" x14ac:dyDescent="0.25">
      <c r="A191" s="212" t="s">
        <v>10</v>
      </c>
      <c r="B191" s="212"/>
      <c r="C191" s="212"/>
      <c r="D191" s="212"/>
      <c r="E191" s="212"/>
      <c r="F191" s="212"/>
      <c r="G191" s="212"/>
    </row>
    <row r="192" spans="1:7" ht="15.75" x14ac:dyDescent="0.25">
      <c r="A192" s="215" t="s">
        <v>11</v>
      </c>
      <c r="C192" s="217" t="s">
        <v>12</v>
      </c>
      <c r="D192" s="217" t="s">
        <v>6</v>
      </c>
      <c r="E192" s="217" t="s">
        <v>13</v>
      </c>
      <c r="F192" s="217" t="s">
        <v>14</v>
      </c>
      <c r="G192" s="217"/>
    </row>
    <row r="193" spans="1:7" ht="15.75" x14ac:dyDescent="0.25">
      <c r="A193" s="216"/>
      <c r="C193" s="217"/>
      <c r="D193" s="217"/>
      <c r="E193" s="217"/>
      <c r="F193" s="61" t="s">
        <v>15</v>
      </c>
      <c r="G193" s="61" t="s">
        <v>16</v>
      </c>
    </row>
    <row r="194" spans="1:7" ht="47.25" x14ac:dyDescent="0.25">
      <c r="A194" s="68" t="s">
        <v>44</v>
      </c>
      <c r="B194" s="68" t="s">
        <v>17</v>
      </c>
      <c r="C194" s="69">
        <v>-0.6515151515151516</v>
      </c>
      <c r="D194" s="69">
        <v>0.15842266406768468</v>
      </c>
      <c r="E194" s="71">
        <v>-3.1245569015522268</v>
      </c>
      <c r="F194" s="69">
        <v>8.9036538449113398E-4</v>
      </c>
      <c r="G194" s="71">
        <v>1.780730768982268E-3</v>
      </c>
    </row>
  </sheetData>
  <mergeCells count="120">
    <mergeCell ref="A4:F4"/>
    <mergeCell ref="A6:A7"/>
    <mergeCell ref="A9:G9"/>
    <mergeCell ref="A10:A11"/>
    <mergeCell ref="C10:C11"/>
    <mergeCell ref="D10:D11"/>
    <mergeCell ref="E10:E11"/>
    <mergeCell ref="F10:G10"/>
    <mergeCell ref="A30:F30"/>
    <mergeCell ref="A32:A33"/>
    <mergeCell ref="A35:G35"/>
    <mergeCell ref="A36:A37"/>
    <mergeCell ref="C36:C37"/>
    <mergeCell ref="D36:D37"/>
    <mergeCell ref="E36:E37"/>
    <mergeCell ref="F36:G36"/>
    <mergeCell ref="A17:F17"/>
    <mergeCell ref="A19:A20"/>
    <mergeCell ref="A22:G22"/>
    <mergeCell ref="A23:A24"/>
    <mergeCell ref="C23:C24"/>
    <mergeCell ref="D23:D24"/>
    <mergeCell ref="E23:E24"/>
    <mergeCell ref="F23:G23"/>
    <mergeCell ref="A56:F56"/>
    <mergeCell ref="A58:A59"/>
    <mergeCell ref="A61:G61"/>
    <mergeCell ref="A62:A63"/>
    <mergeCell ref="C62:C63"/>
    <mergeCell ref="D62:D63"/>
    <mergeCell ref="E62:E63"/>
    <mergeCell ref="F62:G62"/>
    <mergeCell ref="A43:F43"/>
    <mergeCell ref="A45:A46"/>
    <mergeCell ref="A48:G48"/>
    <mergeCell ref="A49:A50"/>
    <mergeCell ref="C49:C50"/>
    <mergeCell ref="D49:D50"/>
    <mergeCell ref="E49:E50"/>
    <mergeCell ref="F49:G49"/>
    <mergeCell ref="A82:F82"/>
    <mergeCell ref="A84:A85"/>
    <mergeCell ref="A87:G87"/>
    <mergeCell ref="A88:A89"/>
    <mergeCell ref="C88:C89"/>
    <mergeCell ref="D88:D89"/>
    <mergeCell ref="E88:E89"/>
    <mergeCell ref="F88:G88"/>
    <mergeCell ref="A69:F69"/>
    <mergeCell ref="A71:A72"/>
    <mergeCell ref="A74:G74"/>
    <mergeCell ref="A75:A76"/>
    <mergeCell ref="C75:C76"/>
    <mergeCell ref="D75:D76"/>
    <mergeCell ref="E75:E76"/>
    <mergeCell ref="F75:G75"/>
    <mergeCell ref="A108:F108"/>
    <mergeCell ref="A110:A111"/>
    <mergeCell ref="A113:G113"/>
    <mergeCell ref="A114:A115"/>
    <mergeCell ref="C114:C115"/>
    <mergeCell ref="D114:D115"/>
    <mergeCell ref="E114:E115"/>
    <mergeCell ref="F114:G114"/>
    <mergeCell ref="A95:F95"/>
    <mergeCell ref="A97:A98"/>
    <mergeCell ref="A100:G100"/>
    <mergeCell ref="A101:A102"/>
    <mergeCell ref="C101:C102"/>
    <mergeCell ref="D101:D102"/>
    <mergeCell ref="E101:E102"/>
    <mergeCell ref="F101:G101"/>
    <mergeCell ref="A134:F134"/>
    <mergeCell ref="A136:A137"/>
    <mergeCell ref="A139:G139"/>
    <mergeCell ref="A140:A141"/>
    <mergeCell ref="C140:C141"/>
    <mergeCell ref="D140:D141"/>
    <mergeCell ref="E140:E141"/>
    <mergeCell ref="F140:G140"/>
    <mergeCell ref="A121:F121"/>
    <mergeCell ref="A123:A124"/>
    <mergeCell ref="A126:G126"/>
    <mergeCell ref="A127:A128"/>
    <mergeCell ref="C127:C128"/>
    <mergeCell ref="D127:D128"/>
    <mergeCell ref="E127:E128"/>
    <mergeCell ref="F127:G127"/>
    <mergeCell ref="A160:F160"/>
    <mergeCell ref="A162:A163"/>
    <mergeCell ref="A165:G165"/>
    <mergeCell ref="A166:A167"/>
    <mergeCell ref="C166:C167"/>
    <mergeCell ref="D166:D167"/>
    <mergeCell ref="E166:E167"/>
    <mergeCell ref="F166:G166"/>
    <mergeCell ref="A147:F147"/>
    <mergeCell ref="A149:A150"/>
    <mergeCell ref="A152:G152"/>
    <mergeCell ref="A153:A154"/>
    <mergeCell ref="C153:C154"/>
    <mergeCell ref="D153:D154"/>
    <mergeCell ref="E153:E154"/>
    <mergeCell ref="F153:G153"/>
    <mergeCell ref="A186:F186"/>
    <mergeCell ref="A188:A189"/>
    <mergeCell ref="A191:G191"/>
    <mergeCell ref="A192:A193"/>
    <mergeCell ref="C192:C193"/>
    <mergeCell ref="D192:D193"/>
    <mergeCell ref="E192:E193"/>
    <mergeCell ref="F192:G192"/>
    <mergeCell ref="A173:F173"/>
    <mergeCell ref="A175:A176"/>
    <mergeCell ref="A178:G178"/>
    <mergeCell ref="A179:A180"/>
    <mergeCell ref="C179:C180"/>
    <mergeCell ref="D179:D180"/>
    <mergeCell ref="E179:E180"/>
    <mergeCell ref="F179:G17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V3_RC</vt:lpstr>
      <vt:lpstr>V4</vt:lpstr>
      <vt:lpstr>V5</vt:lpstr>
      <vt:lpstr>V6</vt:lpstr>
      <vt:lpstr>V7</vt:lpstr>
      <vt:lpstr>V11</vt:lpstr>
      <vt:lpstr>V12</vt:lpstr>
      <vt:lpstr>V14</vt:lpstr>
      <vt:lpstr>V15</vt:lpstr>
      <vt:lpstr>Summary</vt:lpstr>
    </vt:vector>
  </TitlesOfParts>
  <Company>IBM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SPSS Export Facility</dc:creator>
  <cp:lastModifiedBy>Ms. MR Ramokgola</cp:lastModifiedBy>
  <dcterms:created xsi:type="dcterms:W3CDTF">2011-08-01T14:22:18Z</dcterms:created>
  <dcterms:modified xsi:type="dcterms:W3CDTF">2023-02-28T07:12:29Z</dcterms:modified>
</cp:coreProperties>
</file>