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Sc proposal\2023\Dissertation\Data sheets\"/>
    </mc:Choice>
  </mc:AlternateContent>
  <bookViews>
    <workbookView xWindow="-120" yWindow="-120" windowWidth="20730" windowHeight="11040" activeTab="3"/>
  </bookViews>
  <sheets>
    <sheet name="Exp 1" sheetId="1" r:id="rId1"/>
    <sheet name="Exp 2" sheetId="2" r:id="rId2"/>
    <sheet name="Exp 3" sheetId="3" r:id="rId3"/>
    <sheet name="Exp 4" sheetId="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4" l="1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6" i="4"/>
  <c r="N27" i="4"/>
  <c r="N28" i="4"/>
  <c r="N5" i="4"/>
  <c r="M26" i="4"/>
  <c r="M27" i="4"/>
  <c r="M28" i="4"/>
  <c r="J28" i="4"/>
  <c r="J27" i="4"/>
  <c r="J26" i="4"/>
  <c r="M25" i="4"/>
  <c r="M24" i="4"/>
  <c r="M23" i="4"/>
  <c r="J25" i="4"/>
  <c r="N25" i="4" s="1"/>
  <c r="J24" i="4"/>
  <c r="N24" i="4" s="1"/>
  <c r="J23" i="4"/>
  <c r="N23" i="4" s="1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5" i="4"/>
  <c r="M6" i="3" l="1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5" i="3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" i="1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5" i="2"/>
</calcChain>
</file>

<file path=xl/sharedStrings.xml><?xml version="1.0" encoding="utf-8"?>
<sst xmlns="http://schemas.openxmlformats.org/spreadsheetml/2006/main" count="342" uniqueCount="36">
  <si>
    <t>Insect species</t>
  </si>
  <si>
    <t xml:space="preserve">EPN species </t>
  </si>
  <si>
    <t>Gonipterus sp. 2</t>
  </si>
  <si>
    <t>S. yirgalemense</t>
  </si>
  <si>
    <t>S. jeffreyense</t>
  </si>
  <si>
    <t>S. fabii</t>
  </si>
  <si>
    <t>H. neonieputensis</t>
  </si>
  <si>
    <t>H. safricana</t>
  </si>
  <si>
    <t xml:space="preserve">Control </t>
  </si>
  <si>
    <t>Repeatition</t>
  </si>
  <si>
    <t>EPN species</t>
  </si>
  <si>
    <t>Replicates</t>
  </si>
  <si>
    <t>Sample size</t>
  </si>
  <si>
    <t>Concentration (Ijs/pupa)</t>
  </si>
  <si>
    <t>Dead pupae</t>
  </si>
  <si>
    <t>Mortality (%)</t>
  </si>
  <si>
    <r>
      <t xml:space="preserve">Gonipterus </t>
    </r>
    <r>
      <rPr>
        <sz val="11"/>
        <color theme="1"/>
        <rFont val="Calibri"/>
        <family val="2"/>
        <scheme val="minor"/>
      </rPr>
      <t>sp. 2</t>
    </r>
  </si>
  <si>
    <r>
      <t xml:space="preserve">Gonipterus </t>
    </r>
    <r>
      <rPr>
        <sz val="11"/>
        <color theme="1"/>
        <rFont val="Calibri"/>
        <family val="2"/>
        <scheme val="minor"/>
      </rPr>
      <t>sp. 2</t>
    </r>
    <r>
      <rPr>
        <sz val="11"/>
        <color theme="1"/>
        <rFont val="Calibri"/>
        <family val="2"/>
        <scheme val="minor"/>
      </rPr>
      <t/>
    </r>
  </si>
  <si>
    <t xml:space="preserve">Mortality </t>
  </si>
  <si>
    <t>Pupae</t>
  </si>
  <si>
    <t>Adults</t>
  </si>
  <si>
    <t xml:space="preserve">Survival </t>
  </si>
  <si>
    <t>Pupal age (days)</t>
  </si>
  <si>
    <t>1-3</t>
  </si>
  <si>
    <t>8-12</t>
  </si>
  <si>
    <t>Pupal mortality after 48 h</t>
  </si>
  <si>
    <r>
      <t xml:space="preserve">Pupal mortality at different concentrations of </t>
    </r>
    <r>
      <rPr>
        <b/>
        <i/>
        <sz val="11"/>
        <color theme="1"/>
        <rFont val="Calibri"/>
        <family val="2"/>
        <scheme val="minor"/>
      </rPr>
      <t>S. yirgalemense</t>
    </r>
  </si>
  <si>
    <r>
      <t xml:space="preserve">The ability of </t>
    </r>
    <r>
      <rPr>
        <b/>
        <i/>
        <sz val="11"/>
        <color theme="1"/>
        <rFont val="Calibri"/>
        <family val="2"/>
        <scheme val="minor"/>
      </rPr>
      <t>S. yirgalemense</t>
    </r>
    <r>
      <rPr>
        <b/>
        <sz val="11"/>
        <color theme="1"/>
        <rFont val="Calibri"/>
        <family val="2"/>
        <scheme val="minor"/>
      </rPr>
      <t xml:space="preserve"> to penetrate the pupal cases and infect pupae of </t>
    </r>
    <r>
      <rPr>
        <b/>
        <i/>
        <sz val="11"/>
        <color theme="1"/>
        <rFont val="Calibri"/>
        <family val="2"/>
        <scheme val="minor"/>
      </rPr>
      <t>Gonipterus</t>
    </r>
    <r>
      <rPr>
        <b/>
        <sz val="11"/>
        <color theme="1"/>
        <rFont val="Calibri"/>
        <family val="2"/>
        <scheme val="minor"/>
      </rPr>
      <t xml:space="preserve"> sp. 2</t>
    </r>
  </si>
  <si>
    <r>
      <t xml:space="preserve">Notes: </t>
    </r>
    <r>
      <rPr>
        <sz val="11"/>
        <color theme="1"/>
        <rFont val="Calibri"/>
        <family val="2"/>
        <scheme val="minor"/>
      </rPr>
      <t xml:space="preserve">Pupal mortality was recorded after 7 days. </t>
    </r>
  </si>
  <si>
    <r>
      <t xml:space="preserve">Notes: The data was used to determine the effect of pupal age on the efficacy of </t>
    </r>
    <r>
      <rPr>
        <i/>
        <sz val="11"/>
        <color theme="1"/>
        <rFont val="Calibri"/>
        <family val="2"/>
        <scheme val="minor"/>
      </rPr>
      <t>S. yirgalemense</t>
    </r>
    <r>
      <rPr>
        <sz val="11"/>
        <color theme="1"/>
        <rFont val="Calibri"/>
        <family val="2"/>
        <scheme val="minor"/>
      </rPr>
      <t xml:space="preserve">. Mortality was recorded 7 days post-inoculation. </t>
    </r>
  </si>
  <si>
    <t>Trails</t>
  </si>
  <si>
    <t>Trials</t>
  </si>
  <si>
    <t>Total</t>
  </si>
  <si>
    <r>
      <t xml:space="preserve">Virulence of five local EPN species on uncased pupae of </t>
    </r>
    <r>
      <rPr>
        <b/>
        <i/>
        <sz val="11"/>
        <color theme="1"/>
        <rFont val="Calibri"/>
        <family val="2"/>
        <scheme val="minor"/>
      </rPr>
      <t>Gonipterus</t>
    </r>
    <r>
      <rPr>
        <b/>
        <sz val="11"/>
        <color theme="1"/>
        <rFont val="Calibri"/>
        <family val="2"/>
        <scheme val="minor"/>
      </rPr>
      <t xml:space="preserve"> sp. 2 in bioassay plates</t>
    </r>
  </si>
  <si>
    <r>
      <t xml:space="preserve">Notes: The data was used to determine lethal dosage of </t>
    </r>
    <r>
      <rPr>
        <i/>
        <sz val="11"/>
        <color theme="1"/>
        <rFont val="Calibri"/>
        <family val="2"/>
        <scheme val="minor"/>
      </rPr>
      <t>S. yirgalemense</t>
    </r>
    <r>
      <rPr>
        <sz val="11"/>
        <color theme="1"/>
        <rFont val="Calibri"/>
        <family val="2"/>
        <scheme val="minor"/>
      </rPr>
      <t xml:space="preserve"> on uncased pupae of </t>
    </r>
    <r>
      <rPr>
        <i/>
        <sz val="11"/>
        <color theme="1"/>
        <rFont val="Calibri"/>
        <family val="2"/>
        <scheme val="minor"/>
      </rPr>
      <t>Gonipterus</t>
    </r>
    <r>
      <rPr>
        <sz val="11"/>
        <color theme="1"/>
        <rFont val="Calibri"/>
        <family val="2"/>
        <scheme val="minor"/>
      </rPr>
      <t xml:space="preserve"> sp. 2 in bioassay plates.   </t>
    </r>
  </si>
  <si>
    <r>
      <t xml:space="preserve">Virulence of </t>
    </r>
    <r>
      <rPr>
        <b/>
        <i/>
        <sz val="11"/>
        <color theme="1"/>
        <rFont val="Calibri"/>
        <family val="2"/>
        <scheme val="minor"/>
      </rPr>
      <t>S. yirgalemense</t>
    </r>
    <r>
      <rPr>
        <b/>
        <sz val="11"/>
        <color theme="1"/>
        <rFont val="Calibri"/>
        <family val="2"/>
        <scheme val="minor"/>
      </rPr>
      <t xml:space="preserve"> to cased pupae of </t>
    </r>
    <r>
      <rPr>
        <b/>
        <i/>
        <sz val="11"/>
        <color theme="1"/>
        <rFont val="Calibri"/>
        <family val="2"/>
        <scheme val="minor"/>
      </rPr>
      <t>Gonipterus</t>
    </r>
    <r>
      <rPr>
        <b/>
        <sz val="11"/>
        <color theme="1"/>
        <rFont val="Calibri"/>
        <family val="2"/>
        <scheme val="minor"/>
      </rPr>
      <t xml:space="preserve"> sp. 2 of two age groups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</si>
</sst>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0" fillId="0" borderId="0" xfId="0" applyAlignment="1"/>
    <xf numFmtId="0" fontId="0" fillId="0" borderId="0" xfId="0" applyFont="1"/>
    <xf numFmtId="49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K4" sqref="K4"/>
    </sheetView>
  </sheetViews>
  <sheetFormatPr defaultRowHeight="15" x14ac:dyDescent="0.25"/>
  <cols>
    <col min="1" max="1" width="15.42578125" bestFit="1" customWidth="1"/>
    <col min="2" max="2" width="16.42578125" bestFit="1" customWidth="1"/>
    <col min="3" max="3" width="5.7109375" bestFit="1" customWidth="1"/>
    <col min="4" max="4" width="23.140625" bestFit="1" customWidth="1"/>
    <col min="5" max="5" width="11.42578125" bestFit="1" customWidth="1"/>
    <col min="6" max="6" width="12.7109375" bestFit="1" customWidth="1"/>
    <col min="7" max="7" width="12.140625" bestFit="1" customWidth="1"/>
    <col min="8" max="9" width="12.7109375" bestFit="1" customWidth="1"/>
  </cols>
  <sheetData>
    <row r="1" spans="1:14" x14ac:dyDescent="0.25">
      <c r="A1" s="9" t="s">
        <v>33</v>
      </c>
      <c r="B1" s="9"/>
      <c r="C1" s="9"/>
      <c r="D1" s="9"/>
      <c r="E1" s="9"/>
      <c r="F1" s="9"/>
      <c r="G1" s="9"/>
    </row>
    <row r="2" spans="1:14" x14ac:dyDescent="0.25">
      <c r="F2" s="4"/>
      <c r="G2" s="4"/>
    </row>
    <row r="3" spans="1:14" x14ac:dyDescent="0.25">
      <c r="A3" s="3" t="s">
        <v>0</v>
      </c>
      <c r="B3" s="3" t="s">
        <v>1</v>
      </c>
      <c r="C3" s="1" t="s">
        <v>31</v>
      </c>
      <c r="D3" s="3" t="s">
        <v>13</v>
      </c>
      <c r="E3" s="3" t="s">
        <v>9</v>
      </c>
      <c r="F3" s="3" t="s">
        <v>12</v>
      </c>
      <c r="G3" s="1" t="s">
        <v>14</v>
      </c>
      <c r="H3" s="1" t="s">
        <v>15</v>
      </c>
      <c r="I3" s="7"/>
      <c r="J3" s="7"/>
      <c r="K3" s="7"/>
      <c r="L3" s="7"/>
      <c r="M3" s="7"/>
      <c r="N3" s="7"/>
    </row>
    <row r="4" spans="1:14" x14ac:dyDescent="0.25">
      <c r="A4" s="2" t="s">
        <v>2</v>
      </c>
      <c r="B4" s="2" t="s">
        <v>3</v>
      </c>
      <c r="C4">
        <v>1</v>
      </c>
      <c r="D4" s="5">
        <v>200</v>
      </c>
      <c r="E4">
        <v>1</v>
      </c>
      <c r="F4">
        <v>10</v>
      </c>
      <c r="G4">
        <v>10</v>
      </c>
      <c r="H4" s="7">
        <f>(G4/F4)*100</f>
        <v>100</v>
      </c>
      <c r="I4" s="7"/>
      <c r="J4" s="7"/>
      <c r="K4" s="7"/>
      <c r="L4" s="7"/>
      <c r="M4" s="7"/>
    </row>
    <row r="5" spans="1:14" x14ac:dyDescent="0.25">
      <c r="A5" s="2" t="s">
        <v>2</v>
      </c>
      <c r="B5" s="2" t="s">
        <v>3</v>
      </c>
      <c r="C5">
        <v>1</v>
      </c>
      <c r="D5" s="5">
        <v>200</v>
      </c>
      <c r="E5">
        <v>2</v>
      </c>
      <c r="F5">
        <v>10</v>
      </c>
      <c r="G5">
        <v>10</v>
      </c>
      <c r="H5" s="7">
        <f t="shared" ref="H5:H39" si="0">(G5/F5)*100</f>
        <v>100</v>
      </c>
      <c r="I5" s="7"/>
      <c r="J5" s="7"/>
      <c r="K5" s="7"/>
      <c r="L5" s="7"/>
      <c r="M5" s="7"/>
    </row>
    <row r="6" spans="1:14" x14ac:dyDescent="0.25">
      <c r="A6" s="2" t="s">
        <v>2</v>
      </c>
      <c r="B6" s="2" t="s">
        <v>3</v>
      </c>
      <c r="C6">
        <v>1</v>
      </c>
      <c r="D6" s="5">
        <v>200</v>
      </c>
      <c r="E6">
        <v>3</v>
      </c>
      <c r="F6">
        <v>10</v>
      </c>
      <c r="G6">
        <v>10</v>
      </c>
      <c r="H6" s="7">
        <f t="shared" si="0"/>
        <v>100</v>
      </c>
      <c r="I6" s="7"/>
      <c r="J6" s="7"/>
      <c r="K6" s="7"/>
      <c r="L6" s="7"/>
      <c r="M6" s="7"/>
    </row>
    <row r="7" spans="1:14" x14ac:dyDescent="0.25">
      <c r="A7" s="2" t="s">
        <v>2</v>
      </c>
      <c r="B7" s="2" t="s">
        <v>4</v>
      </c>
      <c r="C7">
        <v>1</v>
      </c>
      <c r="D7" s="5">
        <v>200</v>
      </c>
      <c r="E7">
        <v>1</v>
      </c>
      <c r="F7">
        <v>10</v>
      </c>
      <c r="G7">
        <v>3</v>
      </c>
      <c r="H7" s="7">
        <f t="shared" si="0"/>
        <v>30</v>
      </c>
      <c r="I7" s="7"/>
      <c r="J7" s="7"/>
      <c r="K7" s="7"/>
      <c r="L7" s="7"/>
      <c r="M7" s="7"/>
    </row>
    <row r="8" spans="1:14" x14ac:dyDescent="0.25">
      <c r="A8" s="2" t="s">
        <v>2</v>
      </c>
      <c r="B8" s="2" t="s">
        <v>4</v>
      </c>
      <c r="C8">
        <v>1</v>
      </c>
      <c r="D8" s="5">
        <v>200</v>
      </c>
      <c r="E8">
        <v>2</v>
      </c>
      <c r="F8">
        <v>10</v>
      </c>
      <c r="G8">
        <v>0</v>
      </c>
      <c r="H8" s="7">
        <f t="shared" si="0"/>
        <v>0</v>
      </c>
      <c r="I8" s="7"/>
      <c r="J8" s="7"/>
      <c r="K8" s="7"/>
      <c r="L8" s="7"/>
      <c r="M8" s="7"/>
    </row>
    <row r="9" spans="1:14" x14ac:dyDescent="0.25">
      <c r="A9" s="2" t="s">
        <v>2</v>
      </c>
      <c r="B9" s="2" t="s">
        <v>4</v>
      </c>
      <c r="C9">
        <v>1</v>
      </c>
      <c r="D9" s="5">
        <v>200</v>
      </c>
      <c r="E9">
        <v>3</v>
      </c>
      <c r="F9">
        <v>10</v>
      </c>
      <c r="G9">
        <v>4</v>
      </c>
      <c r="H9" s="7">
        <f t="shared" si="0"/>
        <v>40</v>
      </c>
      <c r="I9" s="7"/>
      <c r="J9" s="7"/>
      <c r="K9" s="7"/>
      <c r="L9" s="7"/>
      <c r="M9" s="7"/>
    </row>
    <row r="10" spans="1:14" x14ac:dyDescent="0.25">
      <c r="A10" s="2" t="s">
        <v>2</v>
      </c>
      <c r="B10" s="2" t="s">
        <v>5</v>
      </c>
      <c r="C10">
        <v>1</v>
      </c>
      <c r="D10" s="5">
        <v>200</v>
      </c>
      <c r="E10">
        <v>1</v>
      </c>
      <c r="F10">
        <v>10</v>
      </c>
      <c r="G10">
        <v>1</v>
      </c>
      <c r="H10" s="7">
        <f t="shared" si="0"/>
        <v>10</v>
      </c>
      <c r="I10" s="7"/>
      <c r="J10" s="7"/>
      <c r="K10" s="7"/>
      <c r="L10" s="7"/>
      <c r="M10" s="7"/>
    </row>
    <row r="11" spans="1:14" x14ac:dyDescent="0.25">
      <c r="A11" s="2" t="s">
        <v>2</v>
      </c>
      <c r="B11" s="2" t="s">
        <v>5</v>
      </c>
      <c r="C11">
        <v>1</v>
      </c>
      <c r="D11" s="5">
        <v>200</v>
      </c>
      <c r="E11">
        <v>2</v>
      </c>
      <c r="F11">
        <v>10</v>
      </c>
      <c r="G11">
        <v>1</v>
      </c>
      <c r="H11" s="7">
        <f t="shared" si="0"/>
        <v>10</v>
      </c>
      <c r="I11" s="7"/>
      <c r="J11" s="7"/>
      <c r="K11" s="7"/>
      <c r="L11" s="7"/>
      <c r="M11" s="7"/>
    </row>
    <row r="12" spans="1:14" x14ac:dyDescent="0.25">
      <c r="A12" s="2" t="s">
        <v>2</v>
      </c>
      <c r="B12" s="2" t="s">
        <v>5</v>
      </c>
      <c r="C12">
        <v>1</v>
      </c>
      <c r="D12" s="5">
        <v>200</v>
      </c>
      <c r="E12">
        <v>3</v>
      </c>
      <c r="F12">
        <v>10</v>
      </c>
      <c r="G12">
        <v>1</v>
      </c>
      <c r="H12" s="7">
        <f t="shared" si="0"/>
        <v>10</v>
      </c>
    </row>
    <row r="13" spans="1:14" x14ac:dyDescent="0.25">
      <c r="A13" s="2" t="s">
        <v>2</v>
      </c>
      <c r="B13" s="2" t="s">
        <v>6</v>
      </c>
      <c r="C13">
        <v>1</v>
      </c>
      <c r="D13" s="5">
        <v>200</v>
      </c>
      <c r="E13">
        <v>1</v>
      </c>
      <c r="F13">
        <v>10</v>
      </c>
      <c r="G13">
        <v>5</v>
      </c>
      <c r="H13" s="7">
        <f t="shared" si="0"/>
        <v>50</v>
      </c>
    </row>
    <row r="14" spans="1:14" x14ac:dyDescent="0.25">
      <c r="A14" s="2" t="s">
        <v>2</v>
      </c>
      <c r="B14" s="2" t="s">
        <v>6</v>
      </c>
      <c r="C14">
        <v>1</v>
      </c>
      <c r="D14" s="5">
        <v>200</v>
      </c>
      <c r="E14">
        <v>2</v>
      </c>
      <c r="F14">
        <v>10</v>
      </c>
      <c r="G14">
        <v>4</v>
      </c>
      <c r="H14" s="7">
        <f t="shared" si="0"/>
        <v>40</v>
      </c>
    </row>
    <row r="15" spans="1:14" x14ac:dyDescent="0.25">
      <c r="A15" s="2" t="s">
        <v>2</v>
      </c>
      <c r="B15" s="2" t="s">
        <v>6</v>
      </c>
      <c r="C15">
        <v>1</v>
      </c>
      <c r="D15" s="5">
        <v>200</v>
      </c>
      <c r="E15">
        <v>3</v>
      </c>
      <c r="F15">
        <v>10</v>
      </c>
      <c r="G15">
        <v>4</v>
      </c>
      <c r="H15" s="7">
        <f t="shared" si="0"/>
        <v>40</v>
      </c>
    </row>
    <row r="16" spans="1:14" x14ac:dyDescent="0.25">
      <c r="A16" s="2" t="s">
        <v>2</v>
      </c>
      <c r="B16" s="2" t="s">
        <v>7</v>
      </c>
      <c r="C16">
        <v>1</v>
      </c>
      <c r="D16" s="5">
        <v>200</v>
      </c>
      <c r="E16">
        <v>1</v>
      </c>
      <c r="F16">
        <v>10</v>
      </c>
      <c r="G16">
        <v>0</v>
      </c>
      <c r="H16" s="7">
        <f t="shared" si="0"/>
        <v>0</v>
      </c>
    </row>
    <row r="17" spans="1:8" x14ac:dyDescent="0.25">
      <c r="A17" s="2" t="s">
        <v>2</v>
      </c>
      <c r="B17" s="2" t="s">
        <v>7</v>
      </c>
      <c r="C17">
        <v>1</v>
      </c>
      <c r="D17" s="5">
        <v>200</v>
      </c>
      <c r="E17">
        <v>2</v>
      </c>
      <c r="F17">
        <v>10</v>
      </c>
      <c r="G17">
        <v>3</v>
      </c>
      <c r="H17" s="7">
        <f t="shared" si="0"/>
        <v>30</v>
      </c>
    </row>
    <row r="18" spans="1:8" x14ac:dyDescent="0.25">
      <c r="A18" s="2" t="s">
        <v>2</v>
      </c>
      <c r="B18" s="2" t="s">
        <v>7</v>
      </c>
      <c r="C18">
        <v>1</v>
      </c>
      <c r="D18" s="5">
        <v>200</v>
      </c>
      <c r="E18">
        <v>3</v>
      </c>
      <c r="F18">
        <v>10</v>
      </c>
      <c r="G18">
        <v>3</v>
      </c>
      <c r="H18" s="7">
        <f t="shared" si="0"/>
        <v>30</v>
      </c>
    </row>
    <row r="19" spans="1:8" x14ac:dyDescent="0.25">
      <c r="A19" s="2" t="s">
        <v>2</v>
      </c>
      <c r="B19" t="s">
        <v>8</v>
      </c>
      <c r="C19">
        <v>1</v>
      </c>
      <c r="D19" s="5">
        <v>0</v>
      </c>
      <c r="E19">
        <v>1</v>
      </c>
      <c r="F19">
        <v>10</v>
      </c>
      <c r="G19">
        <v>0</v>
      </c>
      <c r="H19" s="7">
        <f t="shared" si="0"/>
        <v>0</v>
      </c>
    </row>
    <row r="20" spans="1:8" x14ac:dyDescent="0.25">
      <c r="A20" s="2" t="s">
        <v>2</v>
      </c>
      <c r="B20" t="s">
        <v>8</v>
      </c>
      <c r="C20">
        <v>1</v>
      </c>
      <c r="D20" s="5">
        <v>0</v>
      </c>
      <c r="E20">
        <v>2</v>
      </c>
      <c r="F20">
        <v>10</v>
      </c>
      <c r="G20">
        <v>0</v>
      </c>
      <c r="H20" s="7">
        <f t="shared" si="0"/>
        <v>0</v>
      </c>
    </row>
    <row r="21" spans="1:8" x14ac:dyDescent="0.25">
      <c r="A21" s="2" t="s">
        <v>2</v>
      </c>
      <c r="B21" t="s">
        <v>8</v>
      </c>
      <c r="C21">
        <v>1</v>
      </c>
      <c r="D21" s="5">
        <v>0</v>
      </c>
      <c r="E21">
        <v>3</v>
      </c>
      <c r="F21">
        <v>10</v>
      </c>
      <c r="G21">
        <v>0</v>
      </c>
      <c r="H21" s="7">
        <f t="shared" si="0"/>
        <v>0</v>
      </c>
    </row>
    <row r="22" spans="1:8" x14ac:dyDescent="0.25">
      <c r="A22" s="2" t="s">
        <v>2</v>
      </c>
      <c r="B22" s="2" t="s">
        <v>3</v>
      </c>
      <c r="C22">
        <v>2</v>
      </c>
      <c r="D22" s="5">
        <v>200</v>
      </c>
      <c r="E22">
        <v>1</v>
      </c>
      <c r="F22">
        <v>10</v>
      </c>
      <c r="G22">
        <v>10</v>
      </c>
      <c r="H22" s="7">
        <f t="shared" si="0"/>
        <v>100</v>
      </c>
    </row>
    <row r="23" spans="1:8" x14ac:dyDescent="0.25">
      <c r="A23" s="2" t="s">
        <v>2</v>
      </c>
      <c r="B23" s="2" t="s">
        <v>3</v>
      </c>
      <c r="C23">
        <v>2</v>
      </c>
      <c r="D23" s="5">
        <v>200</v>
      </c>
      <c r="E23">
        <v>2</v>
      </c>
      <c r="F23">
        <v>10</v>
      </c>
      <c r="G23">
        <v>10</v>
      </c>
      <c r="H23" s="7">
        <f t="shared" si="0"/>
        <v>100</v>
      </c>
    </row>
    <row r="24" spans="1:8" x14ac:dyDescent="0.25">
      <c r="A24" s="2" t="s">
        <v>2</v>
      </c>
      <c r="B24" s="2" t="s">
        <v>3</v>
      </c>
      <c r="C24">
        <v>2</v>
      </c>
      <c r="D24" s="5">
        <v>200</v>
      </c>
      <c r="E24">
        <v>3</v>
      </c>
      <c r="F24">
        <v>10</v>
      </c>
      <c r="G24">
        <v>9</v>
      </c>
      <c r="H24" s="7">
        <f t="shared" si="0"/>
        <v>90</v>
      </c>
    </row>
    <row r="25" spans="1:8" x14ac:dyDescent="0.25">
      <c r="A25" s="2" t="s">
        <v>2</v>
      </c>
      <c r="B25" s="2" t="s">
        <v>4</v>
      </c>
      <c r="C25">
        <v>2</v>
      </c>
      <c r="D25" s="5">
        <v>200</v>
      </c>
      <c r="E25">
        <v>1</v>
      </c>
      <c r="F25">
        <v>10</v>
      </c>
      <c r="G25">
        <v>0</v>
      </c>
      <c r="H25" s="7">
        <f t="shared" si="0"/>
        <v>0</v>
      </c>
    </row>
    <row r="26" spans="1:8" x14ac:dyDescent="0.25">
      <c r="A26" s="2" t="s">
        <v>2</v>
      </c>
      <c r="B26" s="2" t="s">
        <v>4</v>
      </c>
      <c r="C26">
        <v>2</v>
      </c>
      <c r="D26" s="5">
        <v>200</v>
      </c>
      <c r="E26">
        <v>2</v>
      </c>
      <c r="F26">
        <v>10</v>
      </c>
      <c r="G26">
        <v>0</v>
      </c>
      <c r="H26" s="7">
        <f t="shared" si="0"/>
        <v>0</v>
      </c>
    </row>
    <row r="27" spans="1:8" x14ac:dyDescent="0.25">
      <c r="A27" s="2" t="s">
        <v>2</v>
      </c>
      <c r="B27" s="2" t="s">
        <v>4</v>
      </c>
      <c r="C27">
        <v>2</v>
      </c>
      <c r="D27" s="5">
        <v>200</v>
      </c>
      <c r="E27">
        <v>3</v>
      </c>
      <c r="F27">
        <v>10</v>
      </c>
      <c r="G27">
        <v>1</v>
      </c>
      <c r="H27" s="7">
        <f t="shared" si="0"/>
        <v>10</v>
      </c>
    </row>
    <row r="28" spans="1:8" x14ac:dyDescent="0.25">
      <c r="A28" s="2" t="s">
        <v>2</v>
      </c>
      <c r="B28" s="2" t="s">
        <v>5</v>
      </c>
      <c r="C28">
        <v>2</v>
      </c>
      <c r="D28" s="5">
        <v>200</v>
      </c>
      <c r="E28">
        <v>1</v>
      </c>
      <c r="F28">
        <v>10</v>
      </c>
      <c r="G28">
        <v>2</v>
      </c>
      <c r="H28" s="7">
        <f t="shared" si="0"/>
        <v>20</v>
      </c>
    </row>
    <row r="29" spans="1:8" x14ac:dyDescent="0.25">
      <c r="A29" s="2" t="s">
        <v>2</v>
      </c>
      <c r="B29" s="2" t="s">
        <v>5</v>
      </c>
      <c r="C29">
        <v>2</v>
      </c>
      <c r="D29" s="5">
        <v>200</v>
      </c>
      <c r="E29">
        <v>2</v>
      </c>
      <c r="F29">
        <v>10</v>
      </c>
      <c r="G29">
        <v>1</v>
      </c>
      <c r="H29" s="7">
        <f t="shared" si="0"/>
        <v>10</v>
      </c>
    </row>
    <row r="30" spans="1:8" x14ac:dyDescent="0.25">
      <c r="A30" s="2" t="s">
        <v>2</v>
      </c>
      <c r="B30" s="2" t="s">
        <v>5</v>
      </c>
      <c r="C30">
        <v>2</v>
      </c>
      <c r="D30" s="5">
        <v>200</v>
      </c>
      <c r="E30">
        <v>3</v>
      </c>
      <c r="F30">
        <v>10</v>
      </c>
      <c r="G30">
        <v>5</v>
      </c>
      <c r="H30" s="7">
        <f t="shared" si="0"/>
        <v>50</v>
      </c>
    </row>
    <row r="31" spans="1:8" x14ac:dyDescent="0.25">
      <c r="A31" s="2" t="s">
        <v>2</v>
      </c>
      <c r="B31" s="2" t="s">
        <v>6</v>
      </c>
      <c r="C31">
        <v>2</v>
      </c>
      <c r="D31" s="5">
        <v>200</v>
      </c>
      <c r="E31">
        <v>1</v>
      </c>
      <c r="F31">
        <v>10</v>
      </c>
      <c r="G31">
        <v>5</v>
      </c>
      <c r="H31" s="7">
        <f t="shared" si="0"/>
        <v>50</v>
      </c>
    </row>
    <row r="32" spans="1:8" x14ac:dyDescent="0.25">
      <c r="A32" s="2" t="s">
        <v>2</v>
      </c>
      <c r="B32" s="2" t="s">
        <v>6</v>
      </c>
      <c r="C32">
        <v>2</v>
      </c>
      <c r="D32" s="5">
        <v>200</v>
      </c>
      <c r="E32">
        <v>2</v>
      </c>
      <c r="F32">
        <v>10</v>
      </c>
      <c r="G32">
        <v>6</v>
      </c>
      <c r="H32" s="7">
        <f t="shared" si="0"/>
        <v>60</v>
      </c>
    </row>
    <row r="33" spans="1:8" x14ac:dyDescent="0.25">
      <c r="A33" s="2" t="s">
        <v>2</v>
      </c>
      <c r="B33" s="2" t="s">
        <v>6</v>
      </c>
      <c r="C33">
        <v>2</v>
      </c>
      <c r="D33" s="5">
        <v>200</v>
      </c>
      <c r="E33">
        <v>3</v>
      </c>
      <c r="F33">
        <v>10</v>
      </c>
      <c r="G33">
        <v>4</v>
      </c>
      <c r="H33" s="7">
        <f t="shared" si="0"/>
        <v>40</v>
      </c>
    </row>
    <row r="34" spans="1:8" x14ac:dyDescent="0.25">
      <c r="A34" s="2" t="s">
        <v>2</v>
      </c>
      <c r="B34" s="2" t="s">
        <v>7</v>
      </c>
      <c r="C34">
        <v>2</v>
      </c>
      <c r="D34" s="5">
        <v>200</v>
      </c>
      <c r="E34">
        <v>1</v>
      </c>
      <c r="F34">
        <v>10</v>
      </c>
      <c r="G34">
        <v>3</v>
      </c>
      <c r="H34" s="7">
        <f t="shared" si="0"/>
        <v>30</v>
      </c>
    </row>
    <row r="35" spans="1:8" x14ac:dyDescent="0.25">
      <c r="A35" s="2" t="s">
        <v>2</v>
      </c>
      <c r="B35" s="2" t="s">
        <v>7</v>
      </c>
      <c r="C35">
        <v>2</v>
      </c>
      <c r="D35" s="5">
        <v>200</v>
      </c>
      <c r="E35">
        <v>2</v>
      </c>
      <c r="F35">
        <v>10</v>
      </c>
      <c r="G35">
        <v>4</v>
      </c>
      <c r="H35" s="7">
        <f t="shared" si="0"/>
        <v>40</v>
      </c>
    </row>
    <row r="36" spans="1:8" x14ac:dyDescent="0.25">
      <c r="A36" s="2" t="s">
        <v>2</v>
      </c>
      <c r="B36" s="2" t="s">
        <v>7</v>
      </c>
      <c r="C36">
        <v>2</v>
      </c>
      <c r="D36" s="5">
        <v>200</v>
      </c>
      <c r="E36">
        <v>3</v>
      </c>
      <c r="F36">
        <v>10</v>
      </c>
      <c r="G36">
        <v>2</v>
      </c>
      <c r="H36" s="7">
        <f t="shared" si="0"/>
        <v>20</v>
      </c>
    </row>
    <row r="37" spans="1:8" x14ac:dyDescent="0.25">
      <c r="A37" s="2" t="s">
        <v>2</v>
      </c>
      <c r="B37" t="s">
        <v>8</v>
      </c>
      <c r="C37">
        <v>2</v>
      </c>
      <c r="D37" s="5">
        <v>0</v>
      </c>
      <c r="E37">
        <v>1</v>
      </c>
      <c r="F37">
        <v>10</v>
      </c>
      <c r="G37">
        <v>0</v>
      </c>
      <c r="H37" s="7">
        <f t="shared" si="0"/>
        <v>0</v>
      </c>
    </row>
    <row r="38" spans="1:8" x14ac:dyDescent="0.25">
      <c r="A38" s="2" t="s">
        <v>2</v>
      </c>
      <c r="B38" t="s">
        <v>8</v>
      </c>
      <c r="C38">
        <v>2</v>
      </c>
      <c r="D38" s="5">
        <v>0</v>
      </c>
      <c r="E38">
        <v>2</v>
      </c>
      <c r="F38">
        <v>10</v>
      </c>
      <c r="G38">
        <v>0</v>
      </c>
      <c r="H38" s="7">
        <f t="shared" si="0"/>
        <v>0</v>
      </c>
    </row>
    <row r="39" spans="1:8" x14ac:dyDescent="0.25">
      <c r="A39" s="2" t="s">
        <v>2</v>
      </c>
      <c r="B39" t="s">
        <v>8</v>
      </c>
      <c r="C39">
        <v>2</v>
      </c>
      <c r="D39" s="5">
        <v>0</v>
      </c>
      <c r="E39">
        <v>3</v>
      </c>
      <c r="F39">
        <v>10</v>
      </c>
      <c r="G39">
        <v>0</v>
      </c>
      <c r="H39" s="7">
        <f t="shared" si="0"/>
        <v>0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>
      <selection activeCell="K14" sqref="K14"/>
    </sheetView>
  </sheetViews>
  <sheetFormatPr defaultRowHeight="15" x14ac:dyDescent="0.25"/>
  <cols>
    <col min="1" max="1" width="15.140625" bestFit="1" customWidth="1"/>
    <col min="2" max="2" width="15.28515625" bestFit="1" customWidth="1"/>
    <col min="3" max="3" width="5.7109375" bestFit="1" customWidth="1"/>
    <col min="4" max="4" width="23.140625" bestFit="1" customWidth="1"/>
    <col min="5" max="6" width="11.42578125" bestFit="1" customWidth="1"/>
    <col min="7" max="7" width="23.7109375" bestFit="1" customWidth="1"/>
    <col min="8" max="8" width="12.7109375" bestFit="1" customWidth="1"/>
  </cols>
  <sheetData>
    <row r="1" spans="1:13" x14ac:dyDescent="0.25">
      <c r="A1" s="9" t="s">
        <v>26</v>
      </c>
      <c r="B1" s="9"/>
      <c r="C1" s="9"/>
      <c r="D1" s="9"/>
      <c r="E1" s="9"/>
      <c r="F1" s="9"/>
      <c r="G1" s="9"/>
    </row>
    <row r="2" spans="1:13" ht="15" customHeight="1" x14ac:dyDescent="0.25">
      <c r="J2" s="10" t="s">
        <v>34</v>
      </c>
      <c r="K2" s="10"/>
      <c r="L2" s="10"/>
      <c r="M2" s="10"/>
    </row>
    <row r="3" spans="1:13" x14ac:dyDescent="0.25">
      <c r="J3" s="10"/>
      <c r="K3" s="10"/>
      <c r="L3" s="10"/>
      <c r="M3" s="10"/>
    </row>
    <row r="4" spans="1:13" x14ac:dyDescent="0.25">
      <c r="A4" s="3" t="s">
        <v>0</v>
      </c>
      <c r="B4" s="1" t="s">
        <v>10</v>
      </c>
      <c r="C4" s="1" t="s">
        <v>31</v>
      </c>
      <c r="D4" s="1" t="s">
        <v>13</v>
      </c>
      <c r="E4" s="3" t="s">
        <v>11</v>
      </c>
      <c r="F4" s="1" t="s">
        <v>12</v>
      </c>
      <c r="G4" s="1" t="s">
        <v>25</v>
      </c>
      <c r="H4" s="1" t="s">
        <v>15</v>
      </c>
      <c r="J4" s="10"/>
      <c r="K4" s="10"/>
      <c r="L4" s="10"/>
      <c r="M4" s="10"/>
    </row>
    <row r="5" spans="1:13" x14ac:dyDescent="0.25">
      <c r="A5" s="2" t="s">
        <v>16</v>
      </c>
      <c r="B5" s="2" t="s">
        <v>3</v>
      </c>
      <c r="C5">
        <v>1</v>
      </c>
      <c r="D5">
        <v>12</v>
      </c>
      <c r="E5">
        <v>1</v>
      </c>
      <c r="F5">
        <v>10</v>
      </c>
      <c r="G5">
        <v>2</v>
      </c>
      <c r="H5">
        <f>(G5/F5)*100</f>
        <v>20</v>
      </c>
      <c r="J5" s="10"/>
      <c r="K5" s="10"/>
      <c r="L5" s="10"/>
      <c r="M5" s="10"/>
    </row>
    <row r="6" spans="1:13" ht="15" customHeight="1" x14ac:dyDescent="0.25">
      <c r="A6" s="2" t="s">
        <v>16</v>
      </c>
      <c r="B6" s="2" t="s">
        <v>3</v>
      </c>
      <c r="C6">
        <v>1</v>
      </c>
      <c r="D6">
        <v>12</v>
      </c>
      <c r="E6">
        <v>2</v>
      </c>
      <c r="F6">
        <v>10</v>
      </c>
      <c r="G6">
        <v>0</v>
      </c>
      <c r="H6">
        <f t="shared" ref="H6:H40" si="0">(G6/F6)*100</f>
        <v>0</v>
      </c>
      <c r="I6" s="7"/>
      <c r="J6" s="10"/>
      <c r="K6" s="10"/>
      <c r="L6" s="10"/>
      <c r="M6" s="10"/>
    </row>
    <row r="7" spans="1:13" x14ac:dyDescent="0.25">
      <c r="A7" s="2" t="s">
        <v>16</v>
      </c>
      <c r="B7" s="2" t="s">
        <v>3</v>
      </c>
      <c r="C7">
        <v>1</v>
      </c>
      <c r="D7">
        <v>12</v>
      </c>
      <c r="E7">
        <v>3</v>
      </c>
      <c r="F7">
        <v>10</v>
      </c>
      <c r="G7">
        <v>2</v>
      </c>
      <c r="H7">
        <f t="shared" si="0"/>
        <v>20</v>
      </c>
      <c r="I7" s="7"/>
      <c r="J7" s="10"/>
      <c r="K7" s="10"/>
      <c r="L7" s="10"/>
      <c r="M7" s="10"/>
    </row>
    <row r="8" spans="1:13" x14ac:dyDescent="0.25">
      <c r="A8" s="2" t="s">
        <v>16</v>
      </c>
      <c r="B8" s="2" t="s">
        <v>3</v>
      </c>
      <c r="C8">
        <v>1</v>
      </c>
      <c r="D8">
        <v>25</v>
      </c>
      <c r="E8">
        <v>1</v>
      </c>
      <c r="F8">
        <v>10</v>
      </c>
      <c r="G8">
        <v>2</v>
      </c>
      <c r="H8">
        <f t="shared" si="0"/>
        <v>20</v>
      </c>
    </row>
    <row r="9" spans="1:13" x14ac:dyDescent="0.25">
      <c r="A9" s="2" t="s">
        <v>16</v>
      </c>
      <c r="B9" s="2" t="s">
        <v>3</v>
      </c>
      <c r="C9">
        <v>1</v>
      </c>
      <c r="D9">
        <v>25</v>
      </c>
      <c r="E9">
        <v>2</v>
      </c>
      <c r="F9">
        <v>10</v>
      </c>
      <c r="G9">
        <v>4</v>
      </c>
      <c r="H9">
        <f t="shared" si="0"/>
        <v>40</v>
      </c>
    </row>
    <row r="10" spans="1:13" x14ac:dyDescent="0.25">
      <c r="A10" s="2" t="s">
        <v>16</v>
      </c>
      <c r="B10" s="2" t="s">
        <v>3</v>
      </c>
      <c r="C10">
        <v>1</v>
      </c>
      <c r="D10">
        <v>25</v>
      </c>
      <c r="E10">
        <v>3</v>
      </c>
      <c r="F10">
        <v>10</v>
      </c>
      <c r="G10">
        <v>4</v>
      </c>
      <c r="H10">
        <f t="shared" si="0"/>
        <v>40</v>
      </c>
    </row>
    <row r="11" spans="1:13" x14ac:dyDescent="0.25">
      <c r="A11" s="2" t="s">
        <v>16</v>
      </c>
      <c r="B11" s="2" t="s">
        <v>3</v>
      </c>
      <c r="C11">
        <v>1</v>
      </c>
      <c r="D11">
        <v>50</v>
      </c>
      <c r="E11">
        <v>1</v>
      </c>
      <c r="F11">
        <v>10</v>
      </c>
      <c r="G11">
        <v>5</v>
      </c>
      <c r="H11">
        <f t="shared" si="0"/>
        <v>50</v>
      </c>
    </row>
    <row r="12" spans="1:13" x14ac:dyDescent="0.25">
      <c r="A12" s="2" t="s">
        <v>16</v>
      </c>
      <c r="B12" s="2" t="s">
        <v>3</v>
      </c>
      <c r="C12">
        <v>1</v>
      </c>
      <c r="D12">
        <v>50</v>
      </c>
      <c r="E12">
        <v>2</v>
      </c>
      <c r="F12">
        <v>10</v>
      </c>
      <c r="G12">
        <v>5</v>
      </c>
      <c r="H12">
        <f t="shared" si="0"/>
        <v>50</v>
      </c>
    </row>
    <row r="13" spans="1:13" x14ac:dyDescent="0.25">
      <c r="A13" s="2" t="s">
        <v>16</v>
      </c>
      <c r="B13" s="2" t="s">
        <v>3</v>
      </c>
      <c r="C13">
        <v>1</v>
      </c>
      <c r="D13">
        <v>50</v>
      </c>
      <c r="E13">
        <v>3</v>
      </c>
      <c r="F13">
        <v>10</v>
      </c>
      <c r="G13">
        <v>7</v>
      </c>
      <c r="H13">
        <f t="shared" si="0"/>
        <v>70</v>
      </c>
    </row>
    <row r="14" spans="1:13" x14ac:dyDescent="0.25">
      <c r="A14" s="2" t="s">
        <v>16</v>
      </c>
      <c r="B14" s="2" t="s">
        <v>3</v>
      </c>
      <c r="C14">
        <v>1</v>
      </c>
      <c r="D14">
        <v>100</v>
      </c>
      <c r="E14">
        <v>1</v>
      </c>
      <c r="F14">
        <v>10</v>
      </c>
      <c r="G14">
        <v>8</v>
      </c>
      <c r="H14">
        <f t="shared" si="0"/>
        <v>80</v>
      </c>
    </row>
    <row r="15" spans="1:13" x14ac:dyDescent="0.25">
      <c r="A15" s="2" t="s">
        <v>16</v>
      </c>
      <c r="B15" s="2" t="s">
        <v>3</v>
      </c>
      <c r="C15">
        <v>1</v>
      </c>
      <c r="D15">
        <v>100</v>
      </c>
      <c r="E15">
        <v>2</v>
      </c>
      <c r="F15">
        <v>10</v>
      </c>
      <c r="G15">
        <v>7</v>
      </c>
      <c r="H15">
        <f t="shared" si="0"/>
        <v>70</v>
      </c>
    </row>
    <row r="16" spans="1:13" x14ac:dyDescent="0.25">
      <c r="A16" s="2" t="s">
        <v>16</v>
      </c>
      <c r="B16" s="2" t="s">
        <v>3</v>
      </c>
      <c r="C16">
        <v>1</v>
      </c>
      <c r="D16">
        <v>100</v>
      </c>
      <c r="E16">
        <v>3</v>
      </c>
      <c r="F16">
        <v>10</v>
      </c>
      <c r="G16">
        <v>7</v>
      </c>
      <c r="H16">
        <f t="shared" si="0"/>
        <v>70</v>
      </c>
    </row>
    <row r="17" spans="1:8" x14ac:dyDescent="0.25">
      <c r="A17" s="2" t="s">
        <v>16</v>
      </c>
      <c r="B17" s="2" t="s">
        <v>3</v>
      </c>
      <c r="C17">
        <v>1</v>
      </c>
      <c r="D17">
        <v>200</v>
      </c>
      <c r="E17">
        <v>1</v>
      </c>
      <c r="F17">
        <v>10</v>
      </c>
      <c r="G17">
        <v>7</v>
      </c>
      <c r="H17">
        <f t="shared" si="0"/>
        <v>70</v>
      </c>
    </row>
    <row r="18" spans="1:8" x14ac:dyDescent="0.25">
      <c r="A18" s="2" t="s">
        <v>16</v>
      </c>
      <c r="B18" s="2" t="s">
        <v>3</v>
      </c>
      <c r="C18">
        <v>1</v>
      </c>
      <c r="D18">
        <v>200</v>
      </c>
      <c r="E18">
        <v>2</v>
      </c>
      <c r="F18">
        <v>10</v>
      </c>
      <c r="G18">
        <v>9</v>
      </c>
      <c r="H18">
        <f t="shared" si="0"/>
        <v>90</v>
      </c>
    </row>
    <row r="19" spans="1:8" x14ac:dyDescent="0.25">
      <c r="A19" s="2" t="s">
        <v>16</v>
      </c>
      <c r="B19" s="2" t="s">
        <v>3</v>
      </c>
      <c r="C19">
        <v>1</v>
      </c>
      <c r="D19">
        <v>200</v>
      </c>
      <c r="E19">
        <v>3</v>
      </c>
      <c r="F19">
        <v>10</v>
      </c>
      <c r="G19">
        <v>7</v>
      </c>
      <c r="H19">
        <f t="shared" si="0"/>
        <v>70</v>
      </c>
    </row>
    <row r="20" spans="1:8" x14ac:dyDescent="0.25">
      <c r="A20" s="2" t="s">
        <v>16</v>
      </c>
      <c r="B20" s="2" t="s">
        <v>3</v>
      </c>
      <c r="C20">
        <v>1</v>
      </c>
      <c r="D20">
        <v>400</v>
      </c>
      <c r="E20">
        <v>1</v>
      </c>
      <c r="F20">
        <v>10</v>
      </c>
      <c r="G20">
        <v>10</v>
      </c>
      <c r="H20">
        <f t="shared" si="0"/>
        <v>100</v>
      </c>
    </row>
    <row r="21" spans="1:8" x14ac:dyDescent="0.25">
      <c r="A21" s="2" t="s">
        <v>16</v>
      </c>
      <c r="B21" s="2" t="s">
        <v>3</v>
      </c>
      <c r="C21">
        <v>1</v>
      </c>
      <c r="D21">
        <v>400</v>
      </c>
      <c r="E21">
        <v>2</v>
      </c>
      <c r="F21">
        <v>10</v>
      </c>
      <c r="G21">
        <v>10</v>
      </c>
      <c r="H21">
        <f t="shared" si="0"/>
        <v>100</v>
      </c>
    </row>
    <row r="22" spans="1:8" x14ac:dyDescent="0.25">
      <c r="A22" s="2" t="s">
        <v>16</v>
      </c>
      <c r="B22" s="2" t="s">
        <v>3</v>
      </c>
      <c r="C22">
        <v>1</v>
      </c>
      <c r="D22">
        <v>400</v>
      </c>
      <c r="E22">
        <v>3</v>
      </c>
      <c r="F22">
        <v>10</v>
      </c>
      <c r="G22">
        <v>10</v>
      </c>
      <c r="H22">
        <f t="shared" si="0"/>
        <v>100</v>
      </c>
    </row>
    <row r="23" spans="1:8" x14ac:dyDescent="0.25">
      <c r="A23" s="2" t="s">
        <v>16</v>
      </c>
      <c r="B23" s="2" t="s">
        <v>3</v>
      </c>
      <c r="C23">
        <v>2</v>
      </c>
      <c r="D23">
        <v>12</v>
      </c>
      <c r="E23">
        <v>1</v>
      </c>
      <c r="F23">
        <v>10</v>
      </c>
      <c r="G23">
        <v>1</v>
      </c>
      <c r="H23">
        <f>(G23/F23)*100</f>
        <v>10</v>
      </c>
    </row>
    <row r="24" spans="1:8" x14ac:dyDescent="0.25">
      <c r="A24" s="2" t="s">
        <v>16</v>
      </c>
      <c r="B24" s="2" t="s">
        <v>3</v>
      </c>
      <c r="C24">
        <v>2</v>
      </c>
      <c r="D24">
        <v>12</v>
      </c>
      <c r="E24">
        <v>2</v>
      </c>
      <c r="F24">
        <v>10</v>
      </c>
      <c r="G24">
        <v>2</v>
      </c>
      <c r="H24">
        <f t="shared" si="0"/>
        <v>20</v>
      </c>
    </row>
    <row r="25" spans="1:8" x14ac:dyDescent="0.25">
      <c r="A25" s="2" t="s">
        <v>16</v>
      </c>
      <c r="B25" s="2" t="s">
        <v>3</v>
      </c>
      <c r="C25">
        <v>2</v>
      </c>
      <c r="D25">
        <v>12</v>
      </c>
      <c r="E25">
        <v>3</v>
      </c>
      <c r="F25">
        <v>10</v>
      </c>
      <c r="G25">
        <v>3</v>
      </c>
      <c r="H25">
        <f t="shared" si="0"/>
        <v>30</v>
      </c>
    </row>
    <row r="26" spans="1:8" x14ac:dyDescent="0.25">
      <c r="A26" s="2" t="s">
        <v>16</v>
      </c>
      <c r="B26" s="2" t="s">
        <v>3</v>
      </c>
      <c r="C26">
        <v>2</v>
      </c>
      <c r="D26">
        <v>25</v>
      </c>
      <c r="E26">
        <v>1</v>
      </c>
      <c r="F26">
        <v>10</v>
      </c>
      <c r="G26">
        <v>6</v>
      </c>
      <c r="H26">
        <f t="shared" si="0"/>
        <v>60</v>
      </c>
    </row>
    <row r="27" spans="1:8" x14ac:dyDescent="0.25">
      <c r="A27" s="2" t="s">
        <v>16</v>
      </c>
      <c r="B27" s="2" t="s">
        <v>3</v>
      </c>
      <c r="C27">
        <v>2</v>
      </c>
      <c r="D27">
        <v>25</v>
      </c>
      <c r="E27">
        <v>2</v>
      </c>
      <c r="F27">
        <v>10</v>
      </c>
      <c r="G27">
        <v>6</v>
      </c>
      <c r="H27">
        <f t="shared" si="0"/>
        <v>60</v>
      </c>
    </row>
    <row r="28" spans="1:8" x14ac:dyDescent="0.25">
      <c r="A28" s="2" t="s">
        <v>16</v>
      </c>
      <c r="B28" s="2" t="s">
        <v>3</v>
      </c>
      <c r="C28">
        <v>2</v>
      </c>
      <c r="D28">
        <v>25</v>
      </c>
      <c r="E28">
        <v>3</v>
      </c>
      <c r="F28">
        <v>10</v>
      </c>
      <c r="G28">
        <v>4</v>
      </c>
      <c r="H28">
        <f t="shared" si="0"/>
        <v>40</v>
      </c>
    </row>
    <row r="29" spans="1:8" x14ac:dyDescent="0.25">
      <c r="A29" s="2" t="s">
        <v>16</v>
      </c>
      <c r="B29" s="2" t="s">
        <v>3</v>
      </c>
      <c r="C29">
        <v>2</v>
      </c>
      <c r="D29">
        <v>50</v>
      </c>
      <c r="E29">
        <v>1</v>
      </c>
      <c r="F29">
        <v>10</v>
      </c>
      <c r="G29">
        <v>5</v>
      </c>
      <c r="H29">
        <f t="shared" si="0"/>
        <v>50</v>
      </c>
    </row>
    <row r="30" spans="1:8" x14ac:dyDescent="0.25">
      <c r="A30" s="2" t="s">
        <v>16</v>
      </c>
      <c r="B30" s="2" t="s">
        <v>3</v>
      </c>
      <c r="C30">
        <v>2</v>
      </c>
      <c r="D30">
        <v>50</v>
      </c>
      <c r="E30">
        <v>2</v>
      </c>
      <c r="F30">
        <v>10</v>
      </c>
      <c r="G30">
        <v>8</v>
      </c>
      <c r="H30">
        <f t="shared" si="0"/>
        <v>80</v>
      </c>
    </row>
    <row r="31" spans="1:8" x14ac:dyDescent="0.25">
      <c r="A31" s="2" t="s">
        <v>16</v>
      </c>
      <c r="B31" s="2" t="s">
        <v>3</v>
      </c>
      <c r="C31">
        <v>2</v>
      </c>
      <c r="D31">
        <v>50</v>
      </c>
      <c r="E31">
        <v>3</v>
      </c>
      <c r="F31">
        <v>10</v>
      </c>
      <c r="G31">
        <v>8</v>
      </c>
      <c r="H31">
        <f t="shared" si="0"/>
        <v>80</v>
      </c>
    </row>
    <row r="32" spans="1:8" x14ac:dyDescent="0.25">
      <c r="A32" s="2" t="s">
        <v>16</v>
      </c>
      <c r="B32" s="2" t="s">
        <v>3</v>
      </c>
      <c r="C32">
        <v>2</v>
      </c>
      <c r="D32">
        <v>100</v>
      </c>
      <c r="E32">
        <v>1</v>
      </c>
      <c r="F32">
        <v>10</v>
      </c>
      <c r="G32">
        <v>9</v>
      </c>
      <c r="H32">
        <f t="shared" si="0"/>
        <v>90</v>
      </c>
    </row>
    <row r="33" spans="1:8" x14ac:dyDescent="0.25">
      <c r="A33" s="2" t="s">
        <v>16</v>
      </c>
      <c r="B33" s="2" t="s">
        <v>3</v>
      </c>
      <c r="C33">
        <v>2</v>
      </c>
      <c r="D33">
        <v>100</v>
      </c>
      <c r="E33">
        <v>2</v>
      </c>
      <c r="F33">
        <v>10</v>
      </c>
      <c r="G33">
        <v>8</v>
      </c>
      <c r="H33">
        <f t="shared" si="0"/>
        <v>80</v>
      </c>
    </row>
    <row r="34" spans="1:8" x14ac:dyDescent="0.25">
      <c r="A34" s="2" t="s">
        <v>16</v>
      </c>
      <c r="B34" s="2" t="s">
        <v>3</v>
      </c>
      <c r="C34">
        <v>2</v>
      </c>
      <c r="D34">
        <v>100</v>
      </c>
      <c r="E34">
        <v>3</v>
      </c>
      <c r="F34">
        <v>10</v>
      </c>
      <c r="G34">
        <v>8</v>
      </c>
      <c r="H34">
        <f t="shared" si="0"/>
        <v>80</v>
      </c>
    </row>
    <row r="35" spans="1:8" x14ac:dyDescent="0.25">
      <c r="A35" s="2" t="s">
        <v>16</v>
      </c>
      <c r="B35" s="2" t="s">
        <v>3</v>
      </c>
      <c r="C35">
        <v>2</v>
      </c>
      <c r="D35">
        <v>200</v>
      </c>
      <c r="E35">
        <v>1</v>
      </c>
      <c r="F35">
        <v>10</v>
      </c>
      <c r="G35">
        <v>10</v>
      </c>
      <c r="H35">
        <f t="shared" si="0"/>
        <v>100</v>
      </c>
    </row>
    <row r="36" spans="1:8" x14ac:dyDescent="0.25">
      <c r="A36" s="2" t="s">
        <v>16</v>
      </c>
      <c r="B36" s="2" t="s">
        <v>3</v>
      </c>
      <c r="C36">
        <v>2</v>
      </c>
      <c r="D36">
        <v>200</v>
      </c>
      <c r="E36">
        <v>2</v>
      </c>
      <c r="F36">
        <v>10</v>
      </c>
      <c r="G36">
        <v>10</v>
      </c>
      <c r="H36">
        <f t="shared" si="0"/>
        <v>100</v>
      </c>
    </row>
    <row r="37" spans="1:8" x14ac:dyDescent="0.25">
      <c r="A37" s="2" t="s">
        <v>16</v>
      </c>
      <c r="B37" s="2" t="s">
        <v>3</v>
      </c>
      <c r="C37">
        <v>2</v>
      </c>
      <c r="D37">
        <v>200</v>
      </c>
      <c r="E37">
        <v>3</v>
      </c>
      <c r="F37">
        <v>10</v>
      </c>
      <c r="G37">
        <v>10</v>
      </c>
      <c r="H37">
        <f t="shared" si="0"/>
        <v>100</v>
      </c>
    </row>
    <row r="38" spans="1:8" x14ac:dyDescent="0.25">
      <c r="A38" s="2" t="s">
        <v>16</v>
      </c>
      <c r="B38" s="2" t="s">
        <v>3</v>
      </c>
      <c r="C38">
        <v>2</v>
      </c>
      <c r="D38">
        <v>400</v>
      </c>
      <c r="E38">
        <v>1</v>
      </c>
      <c r="F38">
        <v>10</v>
      </c>
      <c r="G38">
        <v>10</v>
      </c>
      <c r="H38">
        <f t="shared" si="0"/>
        <v>100</v>
      </c>
    </row>
    <row r="39" spans="1:8" x14ac:dyDescent="0.25">
      <c r="A39" s="2" t="s">
        <v>16</v>
      </c>
      <c r="B39" s="2" t="s">
        <v>3</v>
      </c>
      <c r="C39">
        <v>2</v>
      </c>
      <c r="D39">
        <v>400</v>
      </c>
      <c r="E39">
        <v>2</v>
      </c>
      <c r="F39">
        <v>10</v>
      </c>
      <c r="G39">
        <v>10</v>
      </c>
      <c r="H39">
        <f t="shared" si="0"/>
        <v>100</v>
      </c>
    </row>
    <row r="40" spans="1:8" x14ac:dyDescent="0.25">
      <c r="A40" s="2" t="s">
        <v>16</v>
      </c>
      <c r="B40" s="2" t="s">
        <v>3</v>
      </c>
      <c r="C40">
        <v>2</v>
      </c>
      <c r="D40">
        <v>400</v>
      </c>
      <c r="E40">
        <v>3</v>
      </c>
      <c r="F40">
        <v>10</v>
      </c>
      <c r="G40">
        <v>10</v>
      </c>
      <c r="H40">
        <f t="shared" si="0"/>
        <v>100</v>
      </c>
    </row>
  </sheetData>
  <mergeCells count="2">
    <mergeCell ref="A1:G1"/>
    <mergeCell ref="J2:M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selection activeCell="C5" sqref="C5:C25"/>
    </sheetView>
  </sheetViews>
  <sheetFormatPr defaultRowHeight="15" x14ac:dyDescent="0.25"/>
  <cols>
    <col min="1" max="1" width="15.7109375" bestFit="1" customWidth="1"/>
    <col min="2" max="2" width="15.28515625" bestFit="1" customWidth="1"/>
    <col min="3" max="3" width="5.7109375" bestFit="1" customWidth="1"/>
    <col min="4" max="4" width="23.140625" bestFit="1" customWidth="1"/>
    <col min="5" max="5" width="10.140625" bestFit="1" customWidth="1"/>
    <col min="6" max="6" width="11.42578125" bestFit="1" customWidth="1"/>
    <col min="7" max="7" width="6.5703125" bestFit="1" customWidth="1"/>
    <col min="8" max="9" width="6.7109375" bestFit="1" customWidth="1"/>
    <col min="10" max="10" width="6.5703125" bestFit="1" customWidth="1"/>
    <col min="11" max="11" width="6.7109375" bestFit="1" customWidth="1"/>
    <col min="13" max="13" width="12.7109375" bestFit="1" customWidth="1"/>
  </cols>
  <sheetData>
    <row r="1" spans="1:18" x14ac:dyDescent="0.25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</row>
    <row r="3" spans="1:18" ht="15" customHeight="1" x14ac:dyDescent="0.25">
      <c r="G3" s="9" t="s">
        <v>18</v>
      </c>
      <c r="H3" s="9"/>
      <c r="I3" s="9"/>
      <c r="J3" s="3" t="s">
        <v>21</v>
      </c>
      <c r="K3" s="3"/>
      <c r="L3" s="3"/>
      <c r="M3" s="3"/>
      <c r="O3" s="10" t="s">
        <v>28</v>
      </c>
      <c r="P3" s="10"/>
      <c r="Q3" s="10"/>
      <c r="R3" s="8"/>
    </row>
    <row r="4" spans="1:18" x14ac:dyDescent="0.25">
      <c r="A4" s="3" t="s">
        <v>0</v>
      </c>
      <c r="B4" s="1" t="s">
        <v>10</v>
      </c>
      <c r="C4" s="1" t="s">
        <v>31</v>
      </c>
      <c r="D4" s="1" t="s">
        <v>13</v>
      </c>
      <c r="E4" s="3" t="s">
        <v>11</v>
      </c>
      <c r="F4" s="1" t="s">
        <v>12</v>
      </c>
      <c r="G4" s="1" t="s">
        <v>19</v>
      </c>
      <c r="H4" s="1" t="s">
        <v>20</v>
      </c>
      <c r="I4" s="1" t="s">
        <v>32</v>
      </c>
      <c r="J4" s="1" t="s">
        <v>19</v>
      </c>
      <c r="K4" s="1" t="s">
        <v>20</v>
      </c>
      <c r="L4" s="1" t="s">
        <v>32</v>
      </c>
      <c r="M4" s="1" t="s">
        <v>15</v>
      </c>
      <c r="N4" s="8"/>
      <c r="O4" s="10"/>
      <c r="P4" s="10"/>
      <c r="Q4" s="10"/>
    </row>
    <row r="5" spans="1:18" x14ac:dyDescent="0.25">
      <c r="A5" s="2" t="s">
        <v>16</v>
      </c>
      <c r="B5" s="2" t="s">
        <v>3</v>
      </c>
      <c r="C5">
        <v>1</v>
      </c>
      <c r="D5">
        <v>12</v>
      </c>
      <c r="E5">
        <v>1</v>
      </c>
      <c r="F5">
        <v>10</v>
      </c>
      <c r="G5">
        <v>6</v>
      </c>
      <c r="H5">
        <v>1</v>
      </c>
      <c r="I5">
        <f>G5+H5</f>
        <v>7</v>
      </c>
      <c r="J5">
        <v>0</v>
      </c>
      <c r="K5">
        <v>1</v>
      </c>
      <c r="L5" s="7">
        <f>J5+K5</f>
        <v>1</v>
      </c>
      <c r="M5" s="7">
        <f>(I5/(L5+I5))*100</f>
        <v>87.5</v>
      </c>
      <c r="N5" s="7"/>
      <c r="O5" s="10"/>
      <c r="P5" s="10"/>
      <c r="Q5" s="10"/>
    </row>
    <row r="6" spans="1:18" x14ac:dyDescent="0.25">
      <c r="A6" s="2" t="s">
        <v>16</v>
      </c>
      <c r="B6" s="2" t="s">
        <v>3</v>
      </c>
      <c r="C6">
        <v>1</v>
      </c>
      <c r="D6">
        <v>12</v>
      </c>
      <c r="E6">
        <v>2</v>
      </c>
      <c r="F6">
        <v>10</v>
      </c>
      <c r="G6">
        <v>3</v>
      </c>
      <c r="H6">
        <v>0</v>
      </c>
      <c r="I6">
        <f t="shared" ref="I6:I25" si="0">G6+H6</f>
        <v>3</v>
      </c>
      <c r="J6">
        <v>2</v>
      </c>
      <c r="K6">
        <v>3</v>
      </c>
      <c r="L6" s="7">
        <f t="shared" ref="L6:L25" si="1">J6+K6</f>
        <v>5</v>
      </c>
      <c r="M6" s="7">
        <f t="shared" ref="M6:M25" si="2">(I6/(L6+I6))*100</f>
        <v>37.5</v>
      </c>
      <c r="N6" s="7"/>
      <c r="O6" s="7"/>
      <c r="P6" s="7"/>
    </row>
    <row r="7" spans="1:18" x14ac:dyDescent="0.25">
      <c r="A7" s="2" t="s">
        <v>16</v>
      </c>
      <c r="B7" s="2" t="s">
        <v>3</v>
      </c>
      <c r="C7">
        <v>1</v>
      </c>
      <c r="D7">
        <v>12</v>
      </c>
      <c r="E7">
        <v>3</v>
      </c>
      <c r="F7">
        <v>10</v>
      </c>
      <c r="G7">
        <v>0</v>
      </c>
      <c r="H7">
        <v>0</v>
      </c>
      <c r="I7">
        <f t="shared" si="0"/>
        <v>0</v>
      </c>
      <c r="J7">
        <v>1</v>
      </c>
      <c r="K7">
        <v>3</v>
      </c>
      <c r="L7" s="7">
        <f t="shared" si="1"/>
        <v>4</v>
      </c>
      <c r="M7" s="7">
        <f t="shared" si="2"/>
        <v>0</v>
      </c>
      <c r="N7" s="7"/>
      <c r="O7" s="7"/>
      <c r="P7" s="7"/>
    </row>
    <row r="8" spans="1:18" x14ac:dyDescent="0.25">
      <c r="A8" s="2" t="s">
        <v>16</v>
      </c>
      <c r="B8" s="2" t="s">
        <v>3</v>
      </c>
      <c r="C8">
        <v>1</v>
      </c>
      <c r="D8">
        <v>25</v>
      </c>
      <c r="E8">
        <v>1</v>
      </c>
      <c r="F8">
        <v>10</v>
      </c>
      <c r="G8">
        <v>6</v>
      </c>
      <c r="H8">
        <v>0</v>
      </c>
      <c r="I8">
        <f t="shared" si="0"/>
        <v>6</v>
      </c>
      <c r="J8">
        <v>0</v>
      </c>
      <c r="K8">
        <v>0</v>
      </c>
      <c r="L8" s="7">
        <f t="shared" si="1"/>
        <v>0</v>
      </c>
      <c r="M8" s="7">
        <f t="shared" si="2"/>
        <v>100</v>
      </c>
    </row>
    <row r="9" spans="1:18" x14ac:dyDescent="0.25">
      <c r="A9" s="2" t="s">
        <v>16</v>
      </c>
      <c r="B9" s="2" t="s">
        <v>3</v>
      </c>
      <c r="C9">
        <v>1</v>
      </c>
      <c r="D9">
        <v>25</v>
      </c>
      <c r="E9">
        <v>2</v>
      </c>
      <c r="F9">
        <v>10</v>
      </c>
      <c r="G9">
        <v>4</v>
      </c>
      <c r="H9">
        <v>1</v>
      </c>
      <c r="I9">
        <f t="shared" si="0"/>
        <v>5</v>
      </c>
      <c r="J9">
        <v>0</v>
      </c>
      <c r="K9">
        <v>0</v>
      </c>
      <c r="L9" s="7">
        <f t="shared" si="1"/>
        <v>0</v>
      </c>
      <c r="M9" s="7">
        <f t="shared" si="2"/>
        <v>100</v>
      </c>
    </row>
    <row r="10" spans="1:18" x14ac:dyDescent="0.25">
      <c r="A10" s="2" t="s">
        <v>16</v>
      </c>
      <c r="B10" s="2" t="s">
        <v>3</v>
      </c>
      <c r="C10">
        <v>1</v>
      </c>
      <c r="D10">
        <v>25</v>
      </c>
      <c r="E10">
        <v>3</v>
      </c>
      <c r="F10">
        <v>10</v>
      </c>
      <c r="G10">
        <v>5</v>
      </c>
      <c r="H10">
        <v>0</v>
      </c>
      <c r="I10">
        <f t="shared" si="0"/>
        <v>5</v>
      </c>
      <c r="J10">
        <v>0</v>
      </c>
      <c r="K10">
        <v>2</v>
      </c>
      <c r="L10" s="7">
        <f t="shared" si="1"/>
        <v>2</v>
      </c>
      <c r="M10" s="7">
        <f t="shared" si="2"/>
        <v>71.428571428571431</v>
      </c>
    </row>
    <row r="11" spans="1:18" x14ac:dyDescent="0.25">
      <c r="A11" s="2" t="s">
        <v>16</v>
      </c>
      <c r="B11" s="2" t="s">
        <v>3</v>
      </c>
      <c r="C11">
        <v>1</v>
      </c>
      <c r="D11">
        <v>50</v>
      </c>
      <c r="E11">
        <v>1</v>
      </c>
      <c r="F11">
        <v>10</v>
      </c>
      <c r="G11">
        <v>5</v>
      </c>
      <c r="H11">
        <v>1</v>
      </c>
      <c r="I11">
        <f t="shared" si="0"/>
        <v>6</v>
      </c>
      <c r="J11">
        <v>0</v>
      </c>
      <c r="K11">
        <v>0</v>
      </c>
      <c r="L11" s="7">
        <f t="shared" si="1"/>
        <v>0</v>
      </c>
      <c r="M11" s="7">
        <f t="shared" si="2"/>
        <v>100</v>
      </c>
    </row>
    <row r="12" spans="1:18" x14ac:dyDescent="0.25">
      <c r="A12" s="2" t="s">
        <v>16</v>
      </c>
      <c r="B12" s="2" t="s">
        <v>3</v>
      </c>
      <c r="C12">
        <v>1</v>
      </c>
      <c r="D12">
        <v>50</v>
      </c>
      <c r="E12">
        <v>2</v>
      </c>
      <c r="F12">
        <v>10</v>
      </c>
      <c r="G12">
        <v>5</v>
      </c>
      <c r="H12">
        <v>0</v>
      </c>
      <c r="I12">
        <f t="shared" si="0"/>
        <v>5</v>
      </c>
      <c r="J12">
        <v>1</v>
      </c>
      <c r="K12">
        <v>0</v>
      </c>
      <c r="L12" s="7">
        <f t="shared" si="1"/>
        <v>1</v>
      </c>
      <c r="M12" s="7">
        <f t="shared" si="2"/>
        <v>83.333333333333343</v>
      </c>
    </row>
    <row r="13" spans="1:18" x14ac:dyDescent="0.25">
      <c r="A13" s="2" t="s">
        <v>16</v>
      </c>
      <c r="B13" s="2" t="s">
        <v>3</v>
      </c>
      <c r="C13">
        <v>1</v>
      </c>
      <c r="D13">
        <v>50</v>
      </c>
      <c r="E13">
        <v>3</v>
      </c>
      <c r="F13">
        <v>10</v>
      </c>
      <c r="G13">
        <v>6</v>
      </c>
      <c r="H13">
        <v>1</v>
      </c>
      <c r="I13">
        <f t="shared" si="0"/>
        <v>7</v>
      </c>
      <c r="J13">
        <v>0</v>
      </c>
      <c r="K13">
        <v>0</v>
      </c>
      <c r="L13" s="7">
        <f t="shared" si="1"/>
        <v>0</v>
      </c>
      <c r="M13" s="7">
        <f t="shared" si="2"/>
        <v>100</v>
      </c>
    </row>
    <row r="14" spans="1:18" x14ac:dyDescent="0.25">
      <c r="A14" s="2" t="s">
        <v>16</v>
      </c>
      <c r="B14" s="2" t="s">
        <v>3</v>
      </c>
      <c r="C14">
        <v>1</v>
      </c>
      <c r="D14">
        <v>100</v>
      </c>
      <c r="E14">
        <v>1</v>
      </c>
      <c r="F14">
        <v>10</v>
      </c>
      <c r="G14">
        <v>8</v>
      </c>
      <c r="H14">
        <v>1</v>
      </c>
      <c r="I14">
        <f t="shared" si="0"/>
        <v>9</v>
      </c>
      <c r="J14">
        <v>0</v>
      </c>
      <c r="K14">
        <v>0</v>
      </c>
      <c r="L14" s="7">
        <f t="shared" si="1"/>
        <v>0</v>
      </c>
      <c r="M14" s="7">
        <f t="shared" si="2"/>
        <v>100</v>
      </c>
    </row>
    <row r="15" spans="1:18" x14ac:dyDescent="0.25">
      <c r="A15" s="2" t="s">
        <v>16</v>
      </c>
      <c r="B15" s="2" t="s">
        <v>3</v>
      </c>
      <c r="C15">
        <v>1</v>
      </c>
      <c r="D15">
        <v>100</v>
      </c>
      <c r="E15">
        <v>2</v>
      </c>
      <c r="F15">
        <v>10</v>
      </c>
      <c r="G15">
        <v>9</v>
      </c>
      <c r="H15">
        <v>1</v>
      </c>
      <c r="I15">
        <f t="shared" si="0"/>
        <v>10</v>
      </c>
      <c r="J15">
        <v>0</v>
      </c>
      <c r="K15">
        <v>0</v>
      </c>
      <c r="L15" s="7">
        <f t="shared" si="1"/>
        <v>0</v>
      </c>
      <c r="M15" s="7">
        <f t="shared" si="2"/>
        <v>100</v>
      </c>
    </row>
    <row r="16" spans="1:18" x14ac:dyDescent="0.25">
      <c r="A16" s="2" t="s">
        <v>16</v>
      </c>
      <c r="B16" s="2" t="s">
        <v>3</v>
      </c>
      <c r="C16">
        <v>1</v>
      </c>
      <c r="D16">
        <v>100</v>
      </c>
      <c r="E16">
        <v>3</v>
      </c>
      <c r="F16">
        <v>10</v>
      </c>
      <c r="G16">
        <v>6</v>
      </c>
      <c r="H16">
        <v>0</v>
      </c>
      <c r="I16">
        <f t="shared" si="0"/>
        <v>6</v>
      </c>
      <c r="J16">
        <v>1</v>
      </c>
      <c r="K16">
        <v>0</v>
      </c>
      <c r="L16" s="7">
        <f t="shared" si="1"/>
        <v>1</v>
      </c>
      <c r="M16" s="7">
        <f t="shared" si="2"/>
        <v>85.714285714285708</v>
      </c>
    </row>
    <row r="17" spans="1:13" x14ac:dyDescent="0.25">
      <c r="A17" s="2" t="s">
        <v>16</v>
      </c>
      <c r="B17" s="2" t="s">
        <v>3</v>
      </c>
      <c r="C17">
        <v>1</v>
      </c>
      <c r="D17">
        <v>200</v>
      </c>
      <c r="E17">
        <v>1</v>
      </c>
      <c r="F17">
        <v>10</v>
      </c>
      <c r="G17">
        <v>6</v>
      </c>
      <c r="H17">
        <v>0</v>
      </c>
      <c r="I17">
        <f t="shared" si="0"/>
        <v>6</v>
      </c>
      <c r="J17">
        <v>0</v>
      </c>
      <c r="K17">
        <v>0</v>
      </c>
      <c r="L17" s="7">
        <f t="shared" si="1"/>
        <v>0</v>
      </c>
      <c r="M17" s="7">
        <f t="shared" si="2"/>
        <v>100</v>
      </c>
    </row>
    <row r="18" spans="1:13" x14ac:dyDescent="0.25">
      <c r="A18" s="2" t="s">
        <v>16</v>
      </c>
      <c r="B18" s="2" t="s">
        <v>3</v>
      </c>
      <c r="C18">
        <v>1</v>
      </c>
      <c r="D18">
        <v>200</v>
      </c>
      <c r="E18">
        <v>2</v>
      </c>
      <c r="F18">
        <v>10</v>
      </c>
      <c r="G18">
        <v>6</v>
      </c>
      <c r="H18">
        <v>0</v>
      </c>
      <c r="I18">
        <f t="shared" si="0"/>
        <v>6</v>
      </c>
      <c r="J18">
        <v>1</v>
      </c>
      <c r="K18">
        <v>0</v>
      </c>
      <c r="L18" s="7">
        <f t="shared" si="1"/>
        <v>1</v>
      </c>
      <c r="M18" s="7">
        <f t="shared" si="2"/>
        <v>85.714285714285708</v>
      </c>
    </row>
    <row r="19" spans="1:13" x14ac:dyDescent="0.25">
      <c r="A19" s="2" t="s">
        <v>16</v>
      </c>
      <c r="B19" s="2" t="s">
        <v>3</v>
      </c>
      <c r="C19">
        <v>1</v>
      </c>
      <c r="D19">
        <v>200</v>
      </c>
      <c r="E19">
        <v>3</v>
      </c>
      <c r="F19">
        <v>10</v>
      </c>
      <c r="G19">
        <v>6</v>
      </c>
      <c r="H19">
        <v>0</v>
      </c>
      <c r="I19">
        <f t="shared" si="0"/>
        <v>6</v>
      </c>
      <c r="J19">
        <v>0</v>
      </c>
      <c r="K19">
        <v>0</v>
      </c>
      <c r="L19" s="7">
        <f t="shared" si="1"/>
        <v>0</v>
      </c>
      <c r="M19" s="7">
        <f t="shared" si="2"/>
        <v>100</v>
      </c>
    </row>
    <row r="20" spans="1:13" x14ac:dyDescent="0.25">
      <c r="A20" s="2" t="s">
        <v>16</v>
      </c>
      <c r="B20" s="2" t="s">
        <v>3</v>
      </c>
      <c r="C20">
        <v>1</v>
      </c>
      <c r="D20">
        <v>400</v>
      </c>
      <c r="E20">
        <v>1</v>
      </c>
      <c r="F20">
        <v>10</v>
      </c>
      <c r="G20">
        <v>10</v>
      </c>
      <c r="H20">
        <v>0</v>
      </c>
      <c r="I20">
        <f t="shared" si="0"/>
        <v>10</v>
      </c>
      <c r="J20">
        <v>0</v>
      </c>
      <c r="K20">
        <v>0</v>
      </c>
      <c r="L20" s="7">
        <f t="shared" si="1"/>
        <v>0</v>
      </c>
      <c r="M20" s="7">
        <f t="shared" si="2"/>
        <v>100</v>
      </c>
    </row>
    <row r="21" spans="1:13" x14ac:dyDescent="0.25">
      <c r="A21" s="2" t="s">
        <v>16</v>
      </c>
      <c r="B21" s="2" t="s">
        <v>3</v>
      </c>
      <c r="C21">
        <v>1</v>
      </c>
      <c r="D21">
        <v>400</v>
      </c>
      <c r="E21">
        <v>2</v>
      </c>
      <c r="F21">
        <v>10</v>
      </c>
      <c r="G21">
        <v>5</v>
      </c>
      <c r="H21">
        <v>1</v>
      </c>
      <c r="I21">
        <f t="shared" si="0"/>
        <v>6</v>
      </c>
      <c r="J21">
        <v>0</v>
      </c>
      <c r="K21">
        <v>0</v>
      </c>
      <c r="L21" s="7">
        <f t="shared" si="1"/>
        <v>0</v>
      </c>
      <c r="M21" s="7">
        <f t="shared" si="2"/>
        <v>100</v>
      </c>
    </row>
    <row r="22" spans="1:13" x14ac:dyDescent="0.25">
      <c r="A22" s="2" t="s">
        <v>16</v>
      </c>
      <c r="B22" s="2" t="s">
        <v>3</v>
      </c>
      <c r="C22">
        <v>1</v>
      </c>
      <c r="D22">
        <v>400</v>
      </c>
      <c r="E22">
        <v>3</v>
      </c>
      <c r="F22">
        <v>10</v>
      </c>
      <c r="G22">
        <v>8</v>
      </c>
      <c r="H22">
        <v>0</v>
      </c>
      <c r="I22">
        <f t="shared" si="0"/>
        <v>8</v>
      </c>
      <c r="J22">
        <v>0</v>
      </c>
      <c r="K22">
        <v>0</v>
      </c>
      <c r="L22" s="7">
        <f t="shared" si="1"/>
        <v>0</v>
      </c>
      <c r="M22" s="7">
        <f t="shared" si="2"/>
        <v>100</v>
      </c>
    </row>
    <row r="23" spans="1:13" x14ac:dyDescent="0.25">
      <c r="A23" s="2" t="s">
        <v>17</v>
      </c>
      <c r="B23" s="5" t="s">
        <v>8</v>
      </c>
      <c r="C23">
        <v>1</v>
      </c>
      <c r="D23">
        <v>0</v>
      </c>
      <c r="E23">
        <v>1</v>
      </c>
      <c r="F23">
        <v>10</v>
      </c>
      <c r="G23">
        <v>0</v>
      </c>
      <c r="H23">
        <v>0</v>
      </c>
      <c r="I23">
        <f t="shared" si="0"/>
        <v>0</v>
      </c>
      <c r="J23">
        <v>2</v>
      </c>
      <c r="K23">
        <v>7</v>
      </c>
      <c r="L23" s="7">
        <f t="shared" si="1"/>
        <v>9</v>
      </c>
      <c r="M23" s="7">
        <f t="shared" si="2"/>
        <v>0</v>
      </c>
    </row>
    <row r="24" spans="1:13" x14ac:dyDescent="0.25">
      <c r="A24" s="2" t="s">
        <v>17</v>
      </c>
      <c r="B24" s="5" t="s">
        <v>8</v>
      </c>
      <c r="C24">
        <v>1</v>
      </c>
      <c r="D24">
        <v>0</v>
      </c>
      <c r="E24">
        <v>2</v>
      </c>
      <c r="F24">
        <v>10</v>
      </c>
      <c r="G24">
        <v>0</v>
      </c>
      <c r="H24">
        <v>0</v>
      </c>
      <c r="I24">
        <f t="shared" si="0"/>
        <v>0</v>
      </c>
      <c r="J24">
        <v>2</v>
      </c>
      <c r="K24">
        <v>4</v>
      </c>
      <c r="L24" s="7">
        <f t="shared" si="1"/>
        <v>6</v>
      </c>
      <c r="M24" s="7">
        <f t="shared" si="2"/>
        <v>0</v>
      </c>
    </row>
    <row r="25" spans="1:13" x14ac:dyDescent="0.25">
      <c r="A25" s="2" t="s">
        <v>17</v>
      </c>
      <c r="B25" s="5" t="s">
        <v>8</v>
      </c>
      <c r="C25">
        <v>1</v>
      </c>
      <c r="D25">
        <v>0</v>
      </c>
      <c r="E25">
        <v>3</v>
      </c>
      <c r="F25">
        <v>10</v>
      </c>
      <c r="G25">
        <v>0</v>
      </c>
      <c r="H25">
        <v>0</v>
      </c>
      <c r="I25">
        <f t="shared" si="0"/>
        <v>0</v>
      </c>
      <c r="J25">
        <v>3</v>
      </c>
      <c r="K25">
        <v>6</v>
      </c>
      <c r="L25" s="7">
        <f t="shared" si="1"/>
        <v>9</v>
      </c>
      <c r="M25" s="7">
        <f t="shared" si="2"/>
        <v>0</v>
      </c>
    </row>
    <row r="26" spans="1:13" x14ac:dyDescent="0.25">
      <c r="A26" s="2" t="s">
        <v>16</v>
      </c>
      <c r="B26" s="2" t="s">
        <v>3</v>
      </c>
      <c r="C26">
        <v>2</v>
      </c>
      <c r="D26">
        <v>12</v>
      </c>
      <c r="E26">
        <v>1</v>
      </c>
      <c r="F26">
        <v>10</v>
      </c>
      <c r="G26">
        <v>2</v>
      </c>
      <c r="H26">
        <v>2</v>
      </c>
      <c r="I26">
        <v>4</v>
      </c>
      <c r="J26">
        <v>1</v>
      </c>
      <c r="K26">
        <v>5</v>
      </c>
      <c r="L26">
        <v>6</v>
      </c>
      <c r="M26">
        <v>40</v>
      </c>
    </row>
    <row r="27" spans="1:13" x14ac:dyDescent="0.25">
      <c r="A27" s="2" t="s">
        <v>16</v>
      </c>
      <c r="B27" s="2" t="s">
        <v>3</v>
      </c>
      <c r="C27">
        <v>2</v>
      </c>
      <c r="D27">
        <v>12</v>
      </c>
      <c r="E27">
        <v>2</v>
      </c>
      <c r="F27">
        <v>10</v>
      </c>
      <c r="G27">
        <v>1</v>
      </c>
      <c r="H27">
        <v>3</v>
      </c>
      <c r="I27">
        <v>4</v>
      </c>
      <c r="J27">
        <v>2</v>
      </c>
      <c r="K27">
        <v>4</v>
      </c>
      <c r="L27">
        <v>6</v>
      </c>
      <c r="M27">
        <v>40</v>
      </c>
    </row>
    <row r="28" spans="1:13" x14ac:dyDescent="0.25">
      <c r="A28" s="2" t="s">
        <v>16</v>
      </c>
      <c r="B28" s="2" t="s">
        <v>3</v>
      </c>
      <c r="C28">
        <v>2</v>
      </c>
      <c r="D28">
        <v>12</v>
      </c>
      <c r="E28">
        <v>3</v>
      </c>
      <c r="F28">
        <v>10</v>
      </c>
      <c r="G28">
        <v>5</v>
      </c>
      <c r="H28">
        <v>1</v>
      </c>
      <c r="I28">
        <v>3</v>
      </c>
      <c r="J28">
        <v>3</v>
      </c>
      <c r="K28">
        <v>4</v>
      </c>
      <c r="L28">
        <v>7</v>
      </c>
      <c r="M28">
        <v>30</v>
      </c>
    </row>
    <row r="29" spans="1:13" x14ac:dyDescent="0.25">
      <c r="A29" s="2" t="s">
        <v>16</v>
      </c>
      <c r="B29" s="2" t="s">
        <v>3</v>
      </c>
      <c r="C29">
        <v>2</v>
      </c>
      <c r="D29">
        <v>25</v>
      </c>
      <c r="E29">
        <v>1</v>
      </c>
      <c r="F29">
        <v>10</v>
      </c>
      <c r="G29">
        <v>4</v>
      </c>
      <c r="H29">
        <v>5</v>
      </c>
      <c r="I29">
        <v>9</v>
      </c>
      <c r="J29">
        <v>0</v>
      </c>
      <c r="K29">
        <v>0</v>
      </c>
      <c r="L29">
        <v>0</v>
      </c>
      <c r="M29">
        <v>100</v>
      </c>
    </row>
    <row r="30" spans="1:13" x14ac:dyDescent="0.25">
      <c r="A30" s="2" t="s">
        <v>16</v>
      </c>
      <c r="B30" s="2" t="s">
        <v>3</v>
      </c>
      <c r="C30">
        <v>2</v>
      </c>
      <c r="D30">
        <v>25</v>
      </c>
      <c r="E30">
        <v>2</v>
      </c>
      <c r="F30">
        <v>10</v>
      </c>
      <c r="G30">
        <v>6</v>
      </c>
      <c r="H30">
        <v>2</v>
      </c>
      <c r="I30">
        <v>8</v>
      </c>
      <c r="J30">
        <v>0</v>
      </c>
      <c r="K30">
        <v>2</v>
      </c>
      <c r="L30">
        <v>2</v>
      </c>
      <c r="M30">
        <v>80</v>
      </c>
    </row>
    <row r="31" spans="1:13" x14ac:dyDescent="0.25">
      <c r="A31" s="2" t="s">
        <v>16</v>
      </c>
      <c r="B31" s="2" t="s">
        <v>3</v>
      </c>
      <c r="C31">
        <v>2</v>
      </c>
      <c r="D31">
        <v>25</v>
      </c>
      <c r="E31">
        <v>3</v>
      </c>
      <c r="F31">
        <v>10</v>
      </c>
      <c r="G31">
        <v>4</v>
      </c>
      <c r="H31">
        <v>6</v>
      </c>
      <c r="I31">
        <v>10</v>
      </c>
      <c r="J31">
        <v>0</v>
      </c>
      <c r="K31">
        <v>0</v>
      </c>
      <c r="L31">
        <v>0</v>
      </c>
      <c r="M31">
        <v>100</v>
      </c>
    </row>
    <row r="32" spans="1:13" x14ac:dyDescent="0.25">
      <c r="A32" s="2" t="s">
        <v>16</v>
      </c>
      <c r="B32" s="2" t="s">
        <v>3</v>
      </c>
      <c r="C32">
        <v>2</v>
      </c>
      <c r="D32">
        <v>50</v>
      </c>
      <c r="E32">
        <v>1</v>
      </c>
      <c r="F32">
        <v>10</v>
      </c>
      <c r="G32">
        <v>4</v>
      </c>
      <c r="H32">
        <v>4</v>
      </c>
      <c r="I32">
        <v>8</v>
      </c>
      <c r="J32">
        <v>0</v>
      </c>
      <c r="K32">
        <v>0</v>
      </c>
      <c r="L32">
        <v>0</v>
      </c>
      <c r="M32">
        <v>100</v>
      </c>
    </row>
    <row r="33" spans="1:13" x14ac:dyDescent="0.25">
      <c r="A33" s="2" t="s">
        <v>16</v>
      </c>
      <c r="B33" s="2" t="s">
        <v>3</v>
      </c>
      <c r="C33">
        <v>2</v>
      </c>
      <c r="D33">
        <v>50</v>
      </c>
      <c r="E33">
        <v>2</v>
      </c>
      <c r="F33">
        <v>10</v>
      </c>
      <c r="G33">
        <v>5</v>
      </c>
      <c r="H33">
        <v>5</v>
      </c>
      <c r="I33">
        <v>10</v>
      </c>
      <c r="J33">
        <v>0</v>
      </c>
      <c r="K33">
        <v>0</v>
      </c>
      <c r="L33">
        <v>0</v>
      </c>
      <c r="M33">
        <v>100</v>
      </c>
    </row>
    <row r="34" spans="1:13" x14ac:dyDescent="0.25">
      <c r="A34" s="2" t="s">
        <v>16</v>
      </c>
      <c r="B34" s="2" t="s">
        <v>3</v>
      </c>
      <c r="C34">
        <v>2</v>
      </c>
      <c r="D34">
        <v>50</v>
      </c>
      <c r="E34">
        <v>3</v>
      </c>
      <c r="F34">
        <v>10</v>
      </c>
      <c r="G34">
        <v>6</v>
      </c>
      <c r="H34">
        <v>3</v>
      </c>
      <c r="I34">
        <v>9</v>
      </c>
      <c r="J34">
        <v>0</v>
      </c>
      <c r="K34">
        <v>0</v>
      </c>
      <c r="L34">
        <v>0</v>
      </c>
      <c r="M34">
        <v>100</v>
      </c>
    </row>
    <row r="35" spans="1:13" x14ac:dyDescent="0.25">
      <c r="A35" s="2" t="s">
        <v>16</v>
      </c>
      <c r="B35" s="2" t="s">
        <v>3</v>
      </c>
      <c r="C35">
        <v>2</v>
      </c>
      <c r="D35">
        <v>100</v>
      </c>
      <c r="E35">
        <v>1</v>
      </c>
      <c r="F35">
        <v>10</v>
      </c>
      <c r="G35">
        <v>5</v>
      </c>
      <c r="H35">
        <v>3</v>
      </c>
      <c r="I35">
        <v>8</v>
      </c>
      <c r="J35">
        <v>0</v>
      </c>
      <c r="K35">
        <v>0</v>
      </c>
      <c r="L35">
        <v>0</v>
      </c>
      <c r="M35">
        <v>100</v>
      </c>
    </row>
    <row r="36" spans="1:13" x14ac:dyDescent="0.25">
      <c r="A36" s="2" t="s">
        <v>16</v>
      </c>
      <c r="B36" s="2" t="s">
        <v>3</v>
      </c>
      <c r="C36">
        <v>2</v>
      </c>
      <c r="D36">
        <v>100</v>
      </c>
      <c r="E36">
        <v>2</v>
      </c>
      <c r="F36">
        <v>10</v>
      </c>
      <c r="G36">
        <v>8</v>
      </c>
      <c r="H36">
        <v>1</v>
      </c>
      <c r="I36">
        <v>9</v>
      </c>
      <c r="J36">
        <v>0</v>
      </c>
      <c r="K36">
        <v>0</v>
      </c>
      <c r="L36">
        <v>0</v>
      </c>
      <c r="M36">
        <v>100</v>
      </c>
    </row>
    <row r="37" spans="1:13" x14ac:dyDescent="0.25">
      <c r="A37" s="2" t="s">
        <v>16</v>
      </c>
      <c r="B37" s="2" t="s">
        <v>3</v>
      </c>
      <c r="C37">
        <v>2</v>
      </c>
      <c r="D37">
        <v>100</v>
      </c>
      <c r="E37">
        <v>3</v>
      </c>
      <c r="F37">
        <v>10</v>
      </c>
      <c r="G37">
        <v>5</v>
      </c>
      <c r="H37">
        <v>2</v>
      </c>
      <c r="I37">
        <v>7</v>
      </c>
      <c r="J37">
        <v>0</v>
      </c>
      <c r="K37">
        <v>0</v>
      </c>
      <c r="L37">
        <v>0</v>
      </c>
      <c r="M37">
        <v>100</v>
      </c>
    </row>
    <row r="38" spans="1:13" x14ac:dyDescent="0.25">
      <c r="A38" s="2" t="s">
        <v>16</v>
      </c>
      <c r="B38" s="2" t="s">
        <v>3</v>
      </c>
      <c r="C38">
        <v>2</v>
      </c>
      <c r="D38">
        <v>200</v>
      </c>
      <c r="E38">
        <v>1</v>
      </c>
      <c r="F38">
        <v>10</v>
      </c>
      <c r="G38">
        <v>5</v>
      </c>
      <c r="H38">
        <v>3</v>
      </c>
      <c r="I38">
        <v>8</v>
      </c>
      <c r="J38">
        <v>0</v>
      </c>
      <c r="K38">
        <v>1</v>
      </c>
      <c r="L38">
        <v>0</v>
      </c>
      <c r="M38">
        <v>100</v>
      </c>
    </row>
    <row r="39" spans="1:13" x14ac:dyDescent="0.25">
      <c r="A39" s="2" t="s">
        <v>16</v>
      </c>
      <c r="B39" s="2" t="s">
        <v>3</v>
      </c>
      <c r="C39">
        <v>2</v>
      </c>
      <c r="D39">
        <v>200</v>
      </c>
      <c r="E39">
        <v>2</v>
      </c>
      <c r="F39">
        <v>10</v>
      </c>
      <c r="G39">
        <v>6</v>
      </c>
      <c r="H39">
        <v>3</v>
      </c>
      <c r="I39">
        <v>9</v>
      </c>
      <c r="J39">
        <v>0</v>
      </c>
      <c r="K39">
        <v>0</v>
      </c>
      <c r="L39">
        <v>0</v>
      </c>
      <c r="M39">
        <v>100</v>
      </c>
    </row>
    <row r="40" spans="1:13" x14ac:dyDescent="0.25">
      <c r="A40" s="2" t="s">
        <v>16</v>
      </c>
      <c r="B40" s="2" t="s">
        <v>3</v>
      </c>
      <c r="C40">
        <v>2</v>
      </c>
      <c r="D40">
        <v>200</v>
      </c>
      <c r="E40">
        <v>3</v>
      </c>
      <c r="F40">
        <v>10</v>
      </c>
      <c r="G40">
        <v>5</v>
      </c>
      <c r="H40">
        <v>3</v>
      </c>
      <c r="I40">
        <v>8</v>
      </c>
      <c r="J40">
        <v>0</v>
      </c>
      <c r="K40">
        <v>0</v>
      </c>
      <c r="L40">
        <v>0</v>
      </c>
      <c r="M40">
        <v>100</v>
      </c>
    </row>
    <row r="41" spans="1:13" x14ac:dyDescent="0.25">
      <c r="A41" s="2" t="s">
        <v>16</v>
      </c>
      <c r="B41" s="2" t="s">
        <v>3</v>
      </c>
      <c r="C41">
        <v>2</v>
      </c>
      <c r="D41">
        <v>400</v>
      </c>
      <c r="E41">
        <v>1</v>
      </c>
      <c r="F41">
        <v>10</v>
      </c>
      <c r="G41">
        <v>6</v>
      </c>
      <c r="H41">
        <v>3</v>
      </c>
      <c r="I41">
        <v>9</v>
      </c>
      <c r="J41">
        <v>0</v>
      </c>
      <c r="K41">
        <v>0</v>
      </c>
      <c r="L41">
        <v>0</v>
      </c>
      <c r="M41">
        <v>100</v>
      </c>
    </row>
    <row r="42" spans="1:13" x14ac:dyDescent="0.25">
      <c r="A42" s="2" t="s">
        <v>16</v>
      </c>
      <c r="B42" s="2" t="s">
        <v>3</v>
      </c>
      <c r="C42">
        <v>2</v>
      </c>
      <c r="D42">
        <v>400</v>
      </c>
      <c r="E42">
        <v>2</v>
      </c>
      <c r="F42">
        <v>10</v>
      </c>
      <c r="G42">
        <v>5</v>
      </c>
      <c r="H42">
        <v>4</v>
      </c>
      <c r="I42">
        <v>9</v>
      </c>
      <c r="J42">
        <v>0</v>
      </c>
      <c r="K42">
        <v>0</v>
      </c>
      <c r="L42">
        <v>0</v>
      </c>
      <c r="M42">
        <v>100</v>
      </c>
    </row>
    <row r="43" spans="1:13" x14ac:dyDescent="0.25">
      <c r="A43" s="2" t="s">
        <v>16</v>
      </c>
      <c r="B43" s="2" t="s">
        <v>3</v>
      </c>
      <c r="C43">
        <v>2</v>
      </c>
      <c r="D43">
        <v>400</v>
      </c>
      <c r="E43">
        <v>3</v>
      </c>
      <c r="F43">
        <v>10</v>
      </c>
      <c r="G43">
        <v>6</v>
      </c>
      <c r="H43">
        <v>2</v>
      </c>
      <c r="I43">
        <v>8</v>
      </c>
      <c r="J43">
        <v>0</v>
      </c>
      <c r="K43">
        <v>0</v>
      </c>
      <c r="L43">
        <v>0</v>
      </c>
      <c r="M43">
        <v>100</v>
      </c>
    </row>
    <row r="44" spans="1:13" x14ac:dyDescent="0.25">
      <c r="A44" s="2" t="s">
        <v>17</v>
      </c>
      <c r="B44" s="5" t="s">
        <v>8</v>
      </c>
      <c r="C44">
        <v>2</v>
      </c>
      <c r="D44">
        <v>0</v>
      </c>
      <c r="E44">
        <v>1</v>
      </c>
      <c r="F44">
        <v>10</v>
      </c>
      <c r="G44">
        <v>0</v>
      </c>
      <c r="H44">
        <v>0</v>
      </c>
      <c r="I44">
        <v>0</v>
      </c>
      <c r="J44">
        <v>4</v>
      </c>
      <c r="K44">
        <v>6</v>
      </c>
      <c r="L44">
        <v>10</v>
      </c>
      <c r="M44">
        <v>0</v>
      </c>
    </row>
    <row r="45" spans="1:13" x14ac:dyDescent="0.25">
      <c r="A45" s="2" t="s">
        <v>17</v>
      </c>
      <c r="B45" s="5" t="s">
        <v>8</v>
      </c>
      <c r="C45">
        <v>2</v>
      </c>
      <c r="D45">
        <v>0</v>
      </c>
      <c r="E45">
        <v>2</v>
      </c>
      <c r="F45">
        <v>10</v>
      </c>
      <c r="G45">
        <v>0</v>
      </c>
      <c r="H45">
        <v>0</v>
      </c>
      <c r="I45">
        <v>0</v>
      </c>
      <c r="J45">
        <v>3</v>
      </c>
      <c r="K45">
        <v>7</v>
      </c>
      <c r="L45">
        <v>10</v>
      </c>
      <c r="M45">
        <v>0</v>
      </c>
    </row>
    <row r="46" spans="1:13" x14ac:dyDescent="0.25">
      <c r="A46" s="2" t="s">
        <v>17</v>
      </c>
      <c r="B46" s="5" t="s">
        <v>8</v>
      </c>
      <c r="C46">
        <v>2</v>
      </c>
      <c r="D46">
        <v>0</v>
      </c>
      <c r="E46">
        <v>3</v>
      </c>
      <c r="F46">
        <v>10</v>
      </c>
      <c r="G46">
        <v>0</v>
      </c>
      <c r="H46">
        <v>0</v>
      </c>
      <c r="I46">
        <v>0</v>
      </c>
      <c r="J46">
        <v>5</v>
      </c>
      <c r="K46">
        <v>5</v>
      </c>
      <c r="L46">
        <v>10</v>
      </c>
      <c r="M46">
        <v>0</v>
      </c>
    </row>
  </sheetData>
  <mergeCells count="3">
    <mergeCell ref="A1:K1"/>
    <mergeCell ref="G3:I3"/>
    <mergeCell ref="O3:Q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topLeftCell="B1" workbookViewId="0">
      <selection activeCell="P13" sqref="P13"/>
    </sheetView>
  </sheetViews>
  <sheetFormatPr defaultRowHeight="15" x14ac:dyDescent="0.25"/>
  <cols>
    <col min="1" max="1" width="15.7109375" bestFit="1" customWidth="1"/>
    <col min="2" max="2" width="15.28515625" bestFit="1" customWidth="1"/>
    <col min="3" max="3" width="5.7109375" bestFit="1" customWidth="1"/>
    <col min="4" max="5" width="15.5703125" bestFit="1" customWidth="1"/>
    <col min="6" max="6" width="10.140625" bestFit="1" customWidth="1"/>
    <col min="7" max="7" width="11.42578125" bestFit="1" customWidth="1"/>
    <col min="8" max="8" width="9.7109375" bestFit="1" customWidth="1"/>
    <col min="9" max="9" width="6.5703125" bestFit="1" customWidth="1"/>
    <col min="10" max="10" width="6.7109375" bestFit="1" customWidth="1"/>
    <col min="14" max="14" width="12.7109375" bestFit="1" customWidth="1"/>
  </cols>
  <sheetData>
    <row r="1" spans="1:18" x14ac:dyDescent="0.25">
      <c r="A1" s="9" t="s">
        <v>35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3" spans="1:18" x14ac:dyDescent="0.25">
      <c r="H3" s="9" t="s">
        <v>18</v>
      </c>
      <c r="I3" s="9"/>
      <c r="J3" s="9"/>
      <c r="K3" s="9" t="s">
        <v>21</v>
      </c>
      <c r="L3" s="9"/>
      <c r="M3" s="9"/>
      <c r="N3" s="9" t="s">
        <v>15</v>
      </c>
    </row>
    <row r="4" spans="1:18" ht="15" customHeight="1" x14ac:dyDescent="0.25">
      <c r="A4" s="3" t="s">
        <v>0</v>
      </c>
      <c r="B4" s="1" t="s">
        <v>10</v>
      </c>
      <c r="C4" t="s">
        <v>30</v>
      </c>
      <c r="D4" s="1" t="s">
        <v>13</v>
      </c>
      <c r="E4" s="1" t="s">
        <v>22</v>
      </c>
      <c r="F4" s="3" t="s">
        <v>11</v>
      </c>
      <c r="G4" s="1" t="s">
        <v>12</v>
      </c>
      <c r="H4" s="1" t="s">
        <v>19</v>
      </c>
      <c r="I4" s="1" t="s">
        <v>20</v>
      </c>
      <c r="J4" s="1" t="s">
        <v>32</v>
      </c>
      <c r="K4" s="1" t="s">
        <v>19</v>
      </c>
      <c r="L4" s="1" t="s">
        <v>20</v>
      </c>
      <c r="M4" s="1" t="s">
        <v>32</v>
      </c>
      <c r="N4" s="9"/>
      <c r="P4" s="10" t="s">
        <v>29</v>
      </c>
      <c r="Q4" s="10"/>
      <c r="R4" s="10"/>
    </row>
    <row r="5" spans="1:18" x14ac:dyDescent="0.25">
      <c r="A5" s="2" t="s">
        <v>16</v>
      </c>
      <c r="B5" s="2" t="s">
        <v>3</v>
      </c>
      <c r="C5">
        <v>1</v>
      </c>
      <c r="D5">
        <v>200</v>
      </c>
      <c r="E5" s="6" t="s">
        <v>23</v>
      </c>
      <c r="F5">
        <v>1</v>
      </c>
      <c r="G5">
        <v>10</v>
      </c>
      <c r="H5">
        <v>7</v>
      </c>
      <c r="I5">
        <v>0</v>
      </c>
      <c r="J5">
        <f>H5+I5</f>
        <v>7</v>
      </c>
      <c r="K5">
        <v>0</v>
      </c>
      <c r="L5">
        <v>0</v>
      </c>
      <c r="M5">
        <f>K5+L5</f>
        <v>0</v>
      </c>
      <c r="N5">
        <f>(J5/(M5+J5))*100</f>
        <v>100</v>
      </c>
      <c r="P5" s="10"/>
      <c r="Q5" s="10"/>
      <c r="R5" s="10"/>
    </row>
    <row r="6" spans="1:18" x14ac:dyDescent="0.25">
      <c r="A6" s="2" t="s">
        <v>16</v>
      </c>
      <c r="B6" s="2" t="s">
        <v>3</v>
      </c>
      <c r="C6">
        <v>1</v>
      </c>
      <c r="D6">
        <v>200</v>
      </c>
      <c r="E6" s="6" t="s">
        <v>23</v>
      </c>
      <c r="F6">
        <v>2</v>
      </c>
      <c r="G6">
        <v>10</v>
      </c>
      <c r="H6">
        <v>6</v>
      </c>
      <c r="I6">
        <v>0</v>
      </c>
      <c r="J6">
        <f t="shared" ref="J6:J28" si="0">H6+I6</f>
        <v>6</v>
      </c>
      <c r="K6">
        <v>0</v>
      </c>
      <c r="L6">
        <v>0</v>
      </c>
      <c r="M6">
        <f t="shared" ref="M6:M28" si="1">K6+L6</f>
        <v>0</v>
      </c>
      <c r="N6">
        <f t="shared" ref="N6:N28" si="2">(J6/(M6+J6))*100</f>
        <v>100</v>
      </c>
      <c r="P6" s="10"/>
      <c r="Q6" s="10"/>
      <c r="R6" s="10"/>
    </row>
    <row r="7" spans="1:18" x14ac:dyDescent="0.25">
      <c r="A7" s="2" t="s">
        <v>16</v>
      </c>
      <c r="B7" s="2" t="s">
        <v>3</v>
      </c>
      <c r="C7">
        <v>1</v>
      </c>
      <c r="D7">
        <v>200</v>
      </c>
      <c r="E7" s="6" t="s">
        <v>23</v>
      </c>
      <c r="F7">
        <v>3</v>
      </c>
      <c r="G7">
        <v>10</v>
      </c>
      <c r="H7">
        <v>7</v>
      </c>
      <c r="I7">
        <v>0</v>
      </c>
      <c r="J7">
        <f t="shared" si="0"/>
        <v>7</v>
      </c>
      <c r="K7">
        <v>0</v>
      </c>
      <c r="L7">
        <v>1</v>
      </c>
      <c r="M7">
        <f t="shared" si="1"/>
        <v>1</v>
      </c>
      <c r="N7">
        <f t="shared" si="2"/>
        <v>87.5</v>
      </c>
      <c r="O7" s="7"/>
      <c r="P7" s="7"/>
    </row>
    <row r="8" spans="1:18" x14ac:dyDescent="0.25">
      <c r="A8" s="2" t="s">
        <v>16</v>
      </c>
      <c r="B8" s="2" t="s">
        <v>3</v>
      </c>
      <c r="C8">
        <v>1</v>
      </c>
      <c r="D8">
        <v>200</v>
      </c>
      <c r="E8" s="6" t="s">
        <v>24</v>
      </c>
      <c r="F8">
        <v>1</v>
      </c>
      <c r="G8">
        <v>10</v>
      </c>
      <c r="H8">
        <v>1</v>
      </c>
      <c r="I8">
        <v>8</v>
      </c>
      <c r="J8">
        <f t="shared" si="0"/>
        <v>9</v>
      </c>
      <c r="K8">
        <v>0</v>
      </c>
      <c r="L8">
        <v>0</v>
      </c>
      <c r="M8">
        <f t="shared" si="1"/>
        <v>0</v>
      </c>
      <c r="N8">
        <f t="shared" si="2"/>
        <v>100</v>
      </c>
      <c r="O8" s="7"/>
      <c r="P8" s="7"/>
    </row>
    <row r="9" spans="1:18" x14ac:dyDescent="0.25">
      <c r="A9" s="2" t="s">
        <v>16</v>
      </c>
      <c r="B9" s="2" t="s">
        <v>3</v>
      </c>
      <c r="C9">
        <v>1</v>
      </c>
      <c r="D9">
        <v>200</v>
      </c>
      <c r="E9" s="6" t="s">
        <v>24</v>
      </c>
      <c r="F9">
        <v>2</v>
      </c>
      <c r="G9">
        <v>10</v>
      </c>
      <c r="H9">
        <v>1</v>
      </c>
      <c r="I9">
        <v>6</v>
      </c>
      <c r="J9">
        <f t="shared" si="0"/>
        <v>7</v>
      </c>
      <c r="K9">
        <v>0</v>
      </c>
      <c r="L9">
        <v>0</v>
      </c>
      <c r="M9">
        <f t="shared" si="1"/>
        <v>0</v>
      </c>
      <c r="N9">
        <f t="shared" si="2"/>
        <v>100</v>
      </c>
    </row>
    <row r="10" spans="1:18" x14ac:dyDescent="0.25">
      <c r="A10" s="2" t="s">
        <v>16</v>
      </c>
      <c r="B10" s="2" t="s">
        <v>3</v>
      </c>
      <c r="C10">
        <v>1</v>
      </c>
      <c r="D10">
        <v>200</v>
      </c>
      <c r="E10" s="6" t="s">
        <v>24</v>
      </c>
      <c r="F10">
        <v>3</v>
      </c>
      <c r="G10">
        <v>10</v>
      </c>
      <c r="H10">
        <v>0</v>
      </c>
      <c r="I10">
        <v>9</v>
      </c>
      <c r="J10">
        <f t="shared" si="0"/>
        <v>9</v>
      </c>
      <c r="K10">
        <v>0</v>
      </c>
      <c r="L10">
        <v>0</v>
      </c>
      <c r="M10">
        <f t="shared" si="1"/>
        <v>0</v>
      </c>
      <c r="N10">
        <f t="shared" si="2"/>
        <v>100</v>
      </c>
    </row>
    <row r="11" spans="1:18" x14ac:dyDescent="0.25">
      <c r="A11" s="2" t="s">
        <v>16</v>
      </c>
      <c r="B11" s="5" t="s">
        <v>8</v>
      </c>
      <c r="C11">
        <v>1</v>
      </c>
      <c r="D11">
        <v>0</v>
      </c>
      <c r="E11" s="6" t="s">
        <v>23</v>
      </c>
      <c r="F11">
        <v>1</v>
      </c>
      <c r="G11">
        <v>10</v>
      </c>
      <c r="H11">
        <v>0</v>
      </c>
      <c r="I11">
        <v>2</v>
      </c>
      <c r="J11">
        <f t="shared" si="0"/>
        <v>2</v>
      </c>
      <c r="K11">
        <v>1</v>
      </c>
      <c r="L11">
        <v>2</v>
      </c>
      <c r="M11">
        <f t="shared" si="1"/>
        <v>3</v>
      </c>
      <c r="N11">
        <f t="shared" si="2"/>
        <v>40</v>
      </c>
    </row>
    <row r="12" spans="1:18" x14ac:dyDescent="0.25">
      <c r="A12" s="2" t="s">
        <v>16</v>
      </c>
      <c r="B12" s="5" t="s">
        <v>8</v>
      </c>
      <c r="C12">
        <v>1</v>
      </c>
      <c r="D12">
        <v>0</v>
      </c>
      <c r="E12" s="6" t="s">
        <v>23</v>
      </c>
      <c r="F12">
        <v>2</v>
      </c>
      <c r="G12">
        <v>10</v>
      </c>
      <c r="H12">
        <v>0</v>
      </c>
      <c r="I12">
        <v>1</v>
      </c>
      <c r="J12">
        <f t="shared" si="0"/>
        <v>1</v>
      </c>
      <c r="K12">
        <v>2</v>
      </c>
      <c r="L12">
        <v>5</v>
      </c>
      <c r="M12">
        <f t="shared" si="1"/>
        <v>7</v>
      </c>
      <c r="N12">
        <f t="shared" si="2"/>
        <v>12.5</v>
      </c>
    </row>
    <row r="13" spans="1:18" x14ac:dyDescent="0.25">
      <c r="A13" s="2" t="s">
        <v>16</v>
      </c>
      <c r="B13" s="5" t="s">
        <v>8</v>
      </c>
      <c r="C13">
        <v>1</v>
      </c>
      <c r="D13">
        <v>0</v>
      </c>
      <c r="E13" s="6" t="s">
        <v>23</v>
      </c>
      <c r="F13">
        <v>3</v>
      </c>
      <c r="G13">
        <v>10</v>
      </c>
      <c r="H13">
        <v>0</v>
      </c>
      <c r="I13">
        <v>0</v>
      </c>
      <c r="J13">
        <f t="shared" si="0"/>
        <v>0</v>
      </c>
      <c r="K13">
        <v>2</v>
      </c>
      <c r="L13">
        <v>6</v>
      </c>
      <c r="M13">
        <f t="shared" si="1"/>
        <v>8</v>
      </c>
      <c r="N13">
        <f t="shared" si="2"/>
        <v>0</v>
      </c>
    </row>
    <row r="14" spans="1:18" x14ac:dyDescent="0.25">
      <c r="A14" s="2" t="s">
        <v>16</v>
      </c>
      <c r="B14" s="5" t="s">
        <v>8</v>
      </c>
      <c r="C14">
        <v>1</v>
      </c>
      <c r="D14">
        <v>0</v>
      </c>
      <c r="E14" s="6" t="s">
        <v>24</v>
      </c>
      <c r="F14">
        <v>1</v>
      </c>
      <c r="G14">
        <v>10</v>
      </c>
      <c r="H14">
        <v>0</v>
      </c>
      <c r="I14">
        <v>0</v>
      </c>
      <c r="J14">
        <f t="shared" si="0"/>
        <v>0</v>
      </c>
      <c r="K14">
        <v>1</v>
      </c>
      <c r="L14">
        <v>6</v>
      </c>
      <c r="M14">
        <f t="shared" si="1"/>
        <v>7</v>
      </c>
      <c r="N14">
        <f t="shared" si="2"/>
        <v>0</v>
      </c>
    </row>
    <row r="15" spans="1:18" x14ac:dyDescent="0.25">
      <c r="A15" s="2" t="s">
        <v>16</v>
      </c>
      <c r="B15" s="5" t="s">
        <v>8</v>
      </c>
      <c r="C15">
        <v>1</v>
      </c>
      <c r="D15">
        <v>0</v>
      </c>
      <c r="E15" s="6" t="s">
        <v>24</v>
      </c>
      <c r="F15">
        <v>2</v>
      </c>
      <c r="G15">
        <v>10</v>
      </c>
      <c r="H15">
        <v>0</v>
      </c>
      <c r="I15">
        <v>0</v>
      </c>
      <c r="J15">
        <f t="shared" si="0"/>
        <v>0</v>
      </c>
      <c r="K15">
        <v>1</v>
      </c>
      <c r="L15">
        <v>7</v>
      </c>
      <c r="M15">
        <f t="shared" si="1"/>
        <v>8</v>
      </c>
      <c r="N15">
        <f t="shared" si="2"/>
        <v>0</v>
      </c>
    </row>
    <row r="16" spans="1:18" x14ac:dyDescent="0.25">
      <c r="A16" s="2" t="s">
        <v>16</v>
      </c>
      <c r="B16" s="5" t="s">
        <v>8</v>
      </c>
      <c r="C16">
        <v>1</v>
      </c>
      <c r="D16">
        <v>0</v>
      </c>
      <c r="E16" s="6" t="s">
        <v>24</v>
      </c>
      <c r="F16">
        <v>3</v>
      </c>
      <c r="G16">
        <v>10</v>
      </c>
      <c r="H16">
        <v>0</v>
      </c>
      <c r="I16">
        <v>0</v>
      </c>
      <c r="J16">
        <f t="shared" si="0"/>
        <v>0</v>
      </c>
      <c r="K16">
        <v>1</v>
      </c>
      <c r="L16">
        <v>8</v>
      </c>
      <c r="M16">
        <f t="shared" si="1"/>
        <v>9</v>
      </c>
      <c r="N16">
        <f t="shared" si="2"/>
        <v>0</v>
      </c>
    </row>
    <row r="17" spans="2:14" x14ac:dyDescent="0.25">
      <c r="B17" s="2" t="s">
        <v>3</v>
      </c>
      <c r="C17">
        <v>2</v>
      </c>
      <c r="D17">
        <v>200</v>
      </c>
      <c r="E17" s="6" t="s">
        <v>23</v>
      </c>
      <c r="F17">
        <v>1</v>
      </c>
      <c r="G17">
        <v>10</v>
      </c>
      <c r="H17">
        <v>8</v>
      </c>
      <c r="I17">
        <v>0</v>
      </c>
      <c r="J17">
        <f t="shared" si="0"/>
        <v>8</v>
      </c>
      <c r="K17">
        <v>0</v>
      </c>
      <c r="L17">
        <v>0</v>
      </c>
      <c r="M17">
        <f t="shared" si="1"/>
        <v>0</v>
      </c>
      <c r="N17">
        <f t="shared" si="2"/>
        <v>100</v>
      </c>
    </row>
    <row r="18" spans="2:14" x14ac:dyDescent="0.25">
      <c r="B18" s="2" t="s">
        <v>3</v>
      </c>
      <c r="C18">
        <v>2</v>
      </c>
      <c r="D18">
        <v>200</v>
      </c>
      <c r="E18" s="6" t="s">
        <v>23</v>
      </c>
      <c r="F18">
        <v>2</v>
      </c>
      <c r="G18">
        <v>10</v>
      </c>
      <c r="H18">
        <v>9</v>
      </c>
      <c r="I18">
        <v>0</v>
      </c>
      <c r="J18">
        <f t="shared" si="0"/>
        <v>9</v>
      </c>
      <c r="K18">
        <v>0</v>
      </c>
      <c r="L18">
        <v>0</v>
      </c>
      <c r="M18">
        <f t="shared" si="1"/>
        <v>0</v>
      </c>
      <c r="N18">
        <f t="shared" si="2"/>
        <v>100</v>
      </c>
    </row>
    <row r="19" spans="2:14" x14ac:dyDescent="0.25">
      <c r="B19" s="2" t="s">
        <v>3</v>
      </c>
      <c r="C19">
        <v>2</v>
      </c>
      <c r="D19">
        <v>200</v>
      </c>
      <c r="E19" s="6" t="s">
        <v>23</v>
      </c>
      <c r="F19">
        <v>3</v>
      </c>
      <c r="G19">
        <v>10</v>
      </c>
      <c r="H19">
        <v>8</v>
      </c>
      <c r="I19">
        <v>0</v>
      </c>
      <c r="J19">
        <f t="shared" si="0"/>
        <v>8</v>
      </c>
      <c r="K19">
        <v>0</v>
      </c>
      <c r="L19">
        <v>0</v>
      </c>
      <c r="M19">
        <f t="shared" si="1"/>
        <v>0</v>
      </c>
      <c r="N19">
        <f t="shared" si="2"/>
        <v>100</v>
      </c>
    </row>
    <row r="20" spans="2:14" x14ac:dyDescent="0.25">
      <c r="B20" s="2" t="s">
        <v>3</v>
      </c>
      <c r="C20">
        <v>2</v>
      </c>
      <c r="D20">
        <v>200</v>
      </c>
      <c r="E20" s="6" t="s">
        <v>24</v>
      </c>
      <c r="F20">
        <v>1</v>
      </c>
      <c r="G20">
        <v>10</v>
      </c>
      <c r="H20">
        <v>2</v>
      </c>
      <c r="I20">
        <v>7</v>
      </c>
      <c r="J20">
        <f t="shared" si="0"/>
        <v>9</v>
      </c>
      <c r="K20">
        <v>0</v>
      </c>
      <c r="L20">
        <v>0</v>
      </c>
      <c r="M20">
        <f t="shared" si="1"/>
        <v>0</v>
      </c>
      <c r="N20">
        <f t="shared" si="2"/>
        <v>100</v>
      </c>
    </row>
    <row r="21" spans="2:14" x14ac:dyDescent="0.25">
      <c r="B21" s="2" t="s">
        <v>3</v>
      </c>
      <c r="C21">
        <v>2</v>
      </c>
      <c r="D21">
        <v>200</v>
      </c>
      <c r="E21" s="6" t="s">
        <v>24</v>
      </c>
      <c r="F21">
        <v>2</v>
      </c>
      <c r="G21">
        <v>10</v>
      </c>
      <c r="H21">
        <v>2</v>
      </c>
      <c r="I21">
        <v>8</v>
      </c>
      <c r="J21">
        <f t="shared" si="0"/>
        <v>10</v>
      </c>
      <c r="K21">
        <v>0</v>
      </c>
      <c r="L21">
        <v>0</v>
      </c>
      <c r="M21">
        <f t="shared" si="1"/>
        <v>0</v>
      </c>
      <c r="N21">
        <f t="shared" si="2"/>
        <v>100</v>
      </c>
    </row>
    <row r="22" spans="2:14" x14ac:dyDescent="0.25">
      <c r="B22" s="2" t="s">
        <v>3</v>
      </c>
      <c r="C22">
        <v>2</v>
      </c>
      <c r="D22">
        <v>200</v>
      </c>
      <c r="E22" s="6" t="s">
        <v>24</v>
      </c>
      <c r="F22">
        <v>3</v>
      </c>
      <c r="G22">
        <v>10</v>
      </c>
      <c r="H22">
        <v>1</v>
      </c>
      <c r="I22">
        <v>7</v>
      </c>
      <c r="J22">
        <f t="shared" si="0"/>
        <v>8</v>
      </c>
      <c r="K22">
        <v>0</v>
      </c>
      <c r="L22">
        <v>0</v>
      </c>
      <c r="M22">
        <f t="shared" si="1"/>
        <v>0</v>
      </c>
      <c r="N22">
        <f t="shared" si="2"/>
        <v>100</v>
      </c>
    </row>
    <row r="23" spans="2:14" x14ac:dyDescent="0.25">
      <c r="B23" s="5" t="s">
        <v>8</v>
      </c>
      <c r="C23">
        <v>2</v>
      </c>
      <c r="D23">
        <v>0</v>
      </c>
      <c r="E23" s="6" t="s">
        <v>23</v>
      </c>
      <c r="F23">
        <v>1</v>
      </c>
      <c r="G23">
        <v>10</v>
      </c>
      <c r="H23">
        <v>0</v>
      </c>
      <c r="I23">
        <v>0</v>
      </c>
      <c r="J23">
        <f t="shared" si="0"/>
        <v>0</v>
      </c>
      <c r="K23">
        <v>4</v>
      </c>
      <c r="L23">
        <v>5</v>
      </c>
      <c r="M23">
        <f t="shared" si="1"/>
        <v>9</v>
      </c>
      <c r="N23">
        <f t="shared" si="2"/>
        <v>0</v>
      </c>
    </row>
    <row r="24" spans="2:14" x14ac:dyDescent="0.25">
      <c r="B24" s="5" t="s">
        <v>8</v>
      </c>
      <c r="C24">
        <v>2</v>
      </c>
      <c r="D24">
        <v>0</v>
      </c>
      <c r="E24" s="6" t="s">
        <v>23</v>
      </c>
      <c r="F24">
        <v>2</v>
      </c>
      <c r="G24">
        <v>10</v>
      </c>
      <c r="H24">
        <v>0</v>
      </c>
      <c r="I24">
        <v>0</v>
      </c>
      <c r="J24">
        <f t="shared" si="0"/>
        <v>0</v>
      </c>
      <c r="K24">
        <v>4</v>
      </c>
      <c r="L24">
        <v>3</v>
      </c>
      <c r="M24">
        <f t="shared" si="1"/>
        <v>7</v>
      </c>
      <c r="N24">
        <f t="shared" si="2"/>
        <v>0</v>
      </c>
    </row>
    <row r="25" spans="2:14" x14ac:dyDescent="0.25">
      <c r="B25" s="5" t="s">
        <v>8</v>
      </c>
      <c r="C25">
        <v>2</v>
      </c>
      <c r="D25">
        <v>0</v>
      </c>
      <c r="E25" s="6" t="s">
        <v>23</v>
      </c>
      <c r="F25">
        <v>3</v>
      </c>
      <c r="G25">
        <v>10</v>
      </c>
      <c r="H25">
        <v>0</v>
      </c>
      <c r="I25">
        <v>0</v>
      </c>
      <c r="J25">
        <f t="shared" si="0"/>
        <v>0</v>
      </c>
      <c r="K25">
        <v>5</v>
      </c>
      <c r="L25">
        <v>3</v>
      </c>
      <c r="M25">
        <f t="shared" si="1"/>
        <v>8</v>
      </c>
      <c r="N25">
        <f t="shared" si="2"/>
        <v>0</v>
      </c>
    </row>
    <row r="26" spans="2:14" x14ac:dyDescent="0.25">
      <c r="B26" s="5" t="s">
        <v>8</v>
      </c>
      <c r="C26">
        <v>2</v>
      </c>
      <c r="D26">
        <v>0</v>
      </c>
      <c r="E26" s="6" t="s">
        <v>24</v>
      </c>
      <c r="F26">
        <v>1</v>
      </c>
      <c r="G26">
        <v>10</v>
      </c>
      <c r="H26">
        <v>0</v>
      </c>
      <c r="I26">
        <v>0</v>
      </c>
      <c r="J26">
        <f t="shared" si="0"/>
        <v>0</v>
      </c>
      <c r="K26">
        <v>2</v>
      </c>
      <c r="L26">
        <v>7</v>
      </c>
      <c r="M26">
        <f t="shared" si="1"/>
        <v>9</v>
      </c>
      <c r="N26">
        <f t="shared" si="2"/>
        <v>0</v>
      </c>
    </row>
    <row r="27" spans="2:14" x14ac:dyDescent="0.25">
      <c r="B27" s="5" t="s">
        <v>8</v>
      </c>
      <c r="C27">
        <v>2</v>
      </c>
      <c r="D27">
        <v>0</v>
      </c>
      <c r="E27" s="6" t="s">
        <v>24</v>
      </c>
      <c r="F27">
        <v>2</v>
      </c>
      <c r="G27">
        <v>10</v>
      </c>
      <c r="H27">
        <v>0</v>
      </c>
      <c r="I27">
        <v>0</v>
      </c>
      <c r="J27">
        <f t="shared" si="0"/>
        <v>0</v>
      </c>
      <c r="K27">
        <v>3</v>
      </c>
      <c r="L27">
        <v>6</v>
      </c>
      <c r="M27">
        <f t="shared" si="1"/>
        <v>9</v>
      </c>
      <c r="N27">
        <f t="shared" si="2"/>
        <v>0</v>
      </c>
    </row>
    <row r="28" spans="2:14" x14ac:dyDescent="0.25">
      <c r="B28" s="5" t="s">
        <v>8</v>
      </c>
      <c r="C28">
        <v>2</v>
      </c>
      <c r="D28">
        <v>0</v>
      </c>
      <c r="E28" s="6" t="s">
        <v>24</v>
      </c>
      <c r="F28">
        <v>3</v>
      </c>
      <c r="G28">
        <v>10</v>
      </c>
      <c r="H28">
        <v>0</v>
      </c>
      <c r="I28">
        <v>0</v>
      </c>
      <c r="J28">
        <f t="shared" si="0"/>
        <v>0</v>
      </c>
      <c r="K28">
        <v>4</v>
      </c>
      <c r="L28">
        <v>5</v>
      </c>
      <c r="M28">
        <f t="shared" si="1"/>
        <v>9</v>
      </c>
      <c r="N28">
        <f t="shared" si="2"/>
        <v>0</v>
      </c>
    </row>
  </sheetData>
  <mergeCells count="5">
    <mergeCell ref="A1:L1"/>
    <mergeCell ref="P4:R6"/>
    <mergeCell ref="H3:J3"/>
    <mergeCell ref="K3:M3"/>
    <mergeCell ref="N3:N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 1</vt:lpstr>
      <vt:lpstr>Exp 2</vt:lpstr>
      <vt:lpstr>Exp 3</vt:lpstr>
      <vt:lpstr>Exp 4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Innocent</cp:lastModifiedBy>
  <dcterms:created xsi:type="dcterms:W3CDTF">2021-11-18T20:35:52Z</dcterms:created>
  <dcterms:modified xsi:type="dcterms:W3CDTF">2023-05-29T14:07:20Z</dcterms:modified>
</cp:coreProperties>
</file>