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11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ypretoria-my.sharepoint.com/personal/u16053712_up_ac_za/Documents/"/>
    </mc:Choice>
  </mc:AlternateContent>
  <xr:revisionPtr revIDLastSave="4" documentId="8_{92AE6CEF-D182-4364-B6CC-F5C910DF392A}" xr6:coauthVersionLast="47" xr6:coauthVersionMax="47" xr10:uidLastSave="{A95C4358-B0AE-4B3F-BAB9-0CF1DB314BC1}"/>
  <bookViews>
    <workbookView xWindow="-120" yWindow="-120" windowWidth="20730" windowHeight="11160" firstSheet="11" activeTab="11" xr2:uid="{D78716FA-463D-4627-8828-FB943615F4B9}"/>
  </bookViews>
  <sheets>
    <sheet name="20211029" sheetId="1" r:id="rId1"/>
    <sheet name="20211029(1)" sheetId="15" r:id="rId2"/>
    <sheet name="20211117(1)" sheetId="14" r:id="rId3"/>
    <sheet name="20211117" sheetId="2" r:id="rId4"/>
    <sheet name="20220122" sheetId="3" r:id="rId5"/>
    <sheet name="20220122(1)" sheetId="16" r:id="rId6"/>
    <sheet name="20220209" sheetId="4" r:id="rId7"/>
    <sheet name="20220209(1)" sheetId="17" r:id="rId8"/>
    <sheet name="20220224" sheetId="5" r:id="rId9"/>
    <sheet name="220224(1)" sheetId="18" r:id="rId10"/>
    <sheet name="20220302" sheetId="6" r:id="rId11"/>
    <sheet name="20220310" sheetId="7" r:id="rId12"/>
    <sheet name="220310(1)" sheetId="19" r:id="rId13"/>
    <sheet name="20220314" sheetId="8" r:id="rId14"/>
    <sheet name="220314(1)" sheetId="20" r:id="rId15"/>
    <sheet name="20220324" sheetId="9" r:id="rId16"/>
    <sheet name="220324(1)" sheetId="21" r:id="rId17"/>
    <sheet name="20220406" sheetId="10" r:id="rId18"/>
    <sheet name="220406(1)" sheetId="22" r:id="rId19"/>
    <sheet name="20220413" sheetId="11" r:id="rId20"/>
    <sheet name="20220421" sheetId="12" r:id="rId21"/>
    <sheet name="220421(1)" sheetId="24" r:id="rId22"/>
    <sheet name="Correlation" sheetId="13" r:id="rId23"/>
    <sheet name="Cnopy charts" sheetId="25" r:id="rId24"/>
    <sheet name="Canopy change" sheetId="26" r:id="rId25"/>
    <sheet name="Sheet1" sheetId="27" r:id="rId2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26" l="1"/>
  <c r="I4" i="26"/>
  <c r="I5" i="26"/>
  <c r="I6" i="26"/>
  <c r="I7" i="26"/>
  <c r="I8" i="26"/>
  <c r="I9" i="26"/>
  <c r="I10" i="26"/>
  <c r="I11" i="26"/>
  <c r="I12" i="26"/>
  <c r="I13" i="26"/>
  <c r="I14" i="26"/>
  <c r="I15" i="26"/>
  <c r="I16" i="26"/>
  <c r="I17" i="26"/>
  <c r="I18" i="26"/>
  <c r="I19" i="26"/>
  <c r="I20" i="26"/>
  <c r="I21" i="26"/>
  <c r="I22" i="26"/>
  <c r="I23" i="26"/>
  <c r="I24" i="26"/>
  <c r="I25" i="26"/>
  <c r="I26" i="26"/>
  <c r="I27" i="26"/>
  <c r="I28" i="26"/>
  <c r="I29" i="26"/>
  <c r="I30" i="26"/>
  <c r="I31" i="26"/>
  <c r="I32" i="26"/>
  <c r="I33" i="26"/>
  <c r="I34" i="26"/>
  <c r="I35" i="26"/>
  <c r="I36" i="26"/>
  <c r="I37" i="26"/>
  <c r="I38" i="26"/>
  <c r="I39" i="26"/>
  <c r="I40" i="26"/>
  <c r="I41" i="26"/>
  <c r="I42" i="26"/>
  <c r="I43" i="26"/>
  <c r="I44" i="26"/>
  <c r="I45" i="26"/>
  <c r="I46" i="26"/>
  <c r="I47" i="26"/>
  <c r="I48" i="26"/>
  <c r="I49" i="26"/>
  <c r="I50" i="26"/>
  <c r="I52" i="26"/>
  <c r="I53" i="26"/>
  <c r="I54" i="26"/>
  <c r="I55" i="26"/>
  <c r="I56" i="26"/>
  <c r="I57" i="26"/>
  <c r="I58" i="26"/>
  <c r="I59" i="26"/>
  <c r="I60" i="26"/>
  <c r="I61" i="26"/>
  <c r="I62" i="26"/>
  <c r="I63" i="26"/>
  <c r="I64" i="26"/>
  <c r="I65" i="26"/>
  <c r="I66" i="26"/>
  <c r="I67" i="26"/>
  <c r="I68" i="26"/>
  <c r="I69" i="26"/>
  <c r="I70" i="26"/>
  <c r="I71" i="26"/>
  <c r="I72" i="26"/>
  <c r="I73" i="26"/>
  <c r="I74" i="26"/>
  <c r="I75" i="26"/>
  <c r="I76" i="26"/>
  <c r="I77" i="26"/>
  <c r="I78" i="26"/>
  <c r="I79" i="26"/>
  <c r="I80" i="26"/>
  <c r="I81" i="26"/>
  <c r="I82" i="26"/>
  <c r="I83" i="26"/>
  <c r="I84" i="26"/>
  <c r="I85" i="26"/>
  <c r="I86" i="26"/>
  <c r="I87" i="26"/>
  <c r="I88" i="26"/>
  <c r="I89" i="26"/>
  <c r="I90" i="26"/>
  <c r="I91" i="26"/>
  <c r="I92" i="26"/>
  <c r="I93" i="26"/>
  <c r="I94" i="26"/>
  <c r="I95" i="26"/>
  <c r="I96" i="26"/>
  <c r="I97" i="26"/>
  <c r="I98" i="26"/>
  <c r="I99" i="26"/>
  <c r="I100" i="26"/>
  <c r="I101" i="26"/>
  <c r="I2" i="26"/>
  <c r="H3" i="26"/>
  <c r="H4" i="26"/>
  <c r="H5" i="26"/>
  <c r="H6" i="26"/>
  <c r="H7" i="26"/>
  <c r="H8" i="26"/>
  <c r="H9" i="26"/>
  <c r="H10" i="26"/>
  <c r="H11" i="26"/>
  <c r="H12" i="26"/>
  <c r="H13" i="26"/>
  <c r="H14" i="26"/>
  <c r="H15" i="26"/>
  <c r="H16" i="26"/>
  <c r="H17" i="26"/>
  <c r="H18" i="26"/>
  <c r="H19" i="26"/>
  <c r="H20" i="26"/>
  <c r="H21" i="26"/>
  <c r="H22" i="26"/>
  <c r="H23" i="26"/>
  <c r="H24" i="26"/>
  <c r="H25" i="26"/>
  <c r="H26" i="26"/>
  <c r="H27" i="26"/>
  <c r="H28" i="26"/>
  <c r="H29" i="26"/>
  <c r="H30" i="26"/>
  <c r="H31" i="26"/>
  <c r="H32" i="26"/>
  <c r="H33" i="26"/>
  <c r="H34" i="26"/>
  <c r="H35" i="26"/>
  <c r="H36" i="26"/>
  <c r="H37" i="26"/>
  <c r="H38" i="26"/>
  <c r="H39" i="26"/>
  <c r="H40" i="26"/>
  <c r="H41" i="26"/>
  <c r="H42" i="26"/>
  <c r="H43" i="26"/>
  <c r="H44" i="26"/>
  <c r="H45" i="26"/>
  <c r="H46" i="26"/>
  <c r="H47" i="26"/>
  <c r="H48" i="26"/>
  <c r="H49" i="26"/>
  <c r="H50" i="26"/>
  <c r="H52" i="26"/>
  <c r="H53" i="26"/>
  <c r="H54" i="26"/>
  <c r="H55" i="26"/>
  <c r="H56" i="26"/>
  <c r="H57" i="26"/>
  <c r="H58" i="26"/>
  <c r="H59" i="26"/>
  <c r="H60" i="26"/>
  <c r="H61" i="26"/>
  <c r="H62" i="26"/>
  <c r="H63" i="26"/>
  <c r="H64" i="26"/>
  <c r="H65" i="26"/>
  <c r="H66" i="26"/>
  <c r="H67" i="26"/>
  <c r="H68" i="26"/>
  <c r="H69" i="26"/>
  <c r="H70" i="26"/>
  <c r="H71" i="26"/>
  <c r="H72" i="26"/>
  <c r="H73" i="26"/>
  <c r="H74" i="26"/>
  <c r="H75" i="26"/>
  <c r="H76" i="26"/>
  <c r="H77" i="26"/>
  <c r="H78" i="26"/>
  <c r="H79" i="26"/>
  <c r="H80" i="26"/>
  <c r="H81" i="26"/>
  <c r="H82" i="26"/>
  <c r="H83" i="26"/>
  <c r="H84" i="26"/>
  <c r="H85" i="26"/>
  <c r="H86" i="26"/>
  <c r="H87" i="26"/>
  <c r="H88" i="26"/>
  <c r="H89" i="26"/>
  <c r="H90" i="26"/>
  <c r="H91" i="26"/>
  <c r="H92" i="26"/>
  <c r="H93" i="26"/>
  <c r="H94" i="26"/>
  <c r="H95" i="26"/>
  <c r="H96" i="26"/>
  <c r="H97" i="26"/>
  <c r="H98" i="26"/>
  <c r="H99" i="26"/>
  <c r="H100" i="26"/>
  <c r="H101" i="26"/>
  <c r="H2" i="26"/>
  <c r="V19" i="13"/>
  <c r="W19" i="13"/>
  <c r="V20" i="13"/>
  <c r="W20" i="13"/>
  <c r="V21" i="13"/>
  <c r="W21" i="13"/>
  <c r="V22" i="13"/>
  <c r="W22" i="13"/>
  <c r="V23" i="13"/>
  <c r="W23" i="13"/>
  <c r="V24" i="13"/>
  <c r="W24" i="13"/>
  <c r="V25" i="13"/>
  <c r="W25" i="13"/>
  <c r="V26" i="13"/>
  <c r="W26" i="13"/>
  <c r="V27" i="13"/>
  <c r="W27" i="13"/>
  <c r="V28" i="13"/>
  <c r="W28" i="13"/>
  <c r="V29" i="13"/>
  <c r="W29" i="13"/>
</calcChain>
</file>

<file path=xl/sharedStrings.xml><?xml version="1.0" encoding="utf-8"?>
<sst xmlns="http://schemas.openxmlformats.org/spreadsheetml/2006/main" count="4144" uniqueCount="375">
  <si>
    <t>Trt</t>
  </si>
  <si>
    <t>Rep</t>
  </si>
  <si>
    <t>Tree</t>
  </si>
  <si>
    <t>Cultivar</t>
  </si>
  <si>
    <t>2021029ReSR</t>
  </si>
  <si>
    <t>20211029GND</t>
  </si>
  <si>
    <t>20211029MCA</t>
  </si>
  <si>
    <t>20211029NDV</t>
  </si>
  <si>
    <t>20211029OSA</t>
  </si>
  <si>
    <t>20211029RDV</t>
  </si>
  <si>
    <t>20211029ReN</t>
  </si>
  <si>
    <t>20211029SR</t>
  </si>
  <si>
    <t>S</t>
  </si>
  <si>
    <t>W</t>
  </si>
  <si>
    <t>20211117GND</t>
  </si>
  <si>
    <t>20211117NDV</t>
  </si>
  <si>
    <t>20211117OSA</t>
  </si>
  <si>
    <t>20211117RDV</t>
  </si>
  <si>
    <t>20211117ReN</t>
  </si>
  <si>
    <t>20211117ReS</t>
  </si>
  <si>
    <t>20211117TCA</t>
  </si>
  <si>
    <t>2021117SR [</t>
  </si>
  <si>
    <t>20221117MCA</t>
  </si>
  <si>
    <t>20220122SRB</t>
  </si>
  <si>
    <t>220122GNDVI</t>
  </si>
  <si>
    <t>220122MCARI</t>
  </si>
  <si>
    <t>220122MCARI_1</t>
  </si>
  <si>
    <t>220122NDVIT</t>
  </si>
  <si>
    <t>220122OSAVI</t>
  </si>
  <si>
    <t>220122RDVIT</t>
  </si>
  <si>
    <t>220122ReSRT</t>
  </si>
  <si>
    <t>220122SRTre</t>
  </si>
  <si>
    <t>220122TCARI</t>
  </si>
  <si>
    <t>20220209Grn</t>
  </si>
  <si>
    <t>20220209MCA</t>
  </si>
  <si>
    <t>20220209MCA_1</t>
  </si>
  <si>
    <t>20220209NDV</t>
  </si>
  <si>
    <t>20220209OSA</t>
  </si>
  <si>
    <t>20220209RDV</t>
  </si>
  <si>
    <t>20220209ReN</t>
  </si>
  <si>
    <t>20220209ReS</t>
  </si>
  <si>
    <t>20220209SRB</t>
  </si>
  <si>
    <t>20220209TCA</t>
  </si>
  <si>
    <t>20220224Grn</t>
  </si>
  <si>
    <t>20220224MCA</t>
  </si>
  <si>
    <t>20220224MCA_1</t>
  </si>
  <si>
    <t>20220224NDV</t>
  </si>
  <si>
    <t>20220224OSA</t>
  </si>
  <si>
    <t>20220224RDV</t>
  </si>
  <si>
    <t>20220224ReN</t>
  </si>
  <si>
    <t>20220224ReS</t>
  </si>
  <si>
    <t>20220224SRT</t>
  </si>
  <si>
    <t>20220224TCA</t>
  </si>
  <si>
    <t>20220302Grn</t>
  </si>
  <si>
    <t>20220302MCA</t>
  </si>
  <si>
    <t>20220302MCA_1</t>
  </si>
  <si>
    <t>20220302OSA</t>
  </si>
  <si>
    <t>20220302RDV</t>
  </si>
  <si>
    <t>20220302ReN</t>
  </si>
  <si>
    <t>20220302SRT</t>
  </si>
  <si>
    <t>20220310Grn</t>
  </si>
  <si>
    <t>20220310MCA</t>
  </si>
  <si>
    <t>20220310OSA</t>
  </si>
  <si>
    <t>20220310RDV</t>
  </si>
  <si>
    <t>20220310ReN</t>
  </si>
  <si>
    <t>20220310ReS</t>
  </si>
  <si>
    <t>20220310SRB</t>
  </si>
  <si>
    <t>20220310SRT</t>
  </si>
  <si>
    <t>20220310TCA</t>
  </si>
  <si>
    <t>20220314Grn</t>
  </si>
  <si>
    <t>20220314MCA</t>
  </si>
  <si>
    <t>20220314NDV</t>
  </si>
  <si>
    <t>20220314OSA</t>
  </si>
  <si>
    <t>20220314RDV</t>
  </si>
  <si>
    <t>20220314ReS</t>
  </si>
  <si>
    <t>20220314SRt</t>
  </si>
  <si>
    <t>20220314TCA</t>
  </si>
  <si>
    <t>Yield</t>
  </si>
  <si>
    <t>20220324Grn</t>
  </si>
  <si>
    <t>20220324MCA</t>
  </si>
  <si>
    <t>20220324MCA_1</t>
  </si>
  <si>
    <t>20220324NDV</t>
  </si>
  <si>
    <t>20220324Osa</t>
  </si>
  <si>
    <t>20220324RDV</t>
  </si>
  <si>
    <t>20220324ReN</t>
  </si>
  <si>
    <t>20220324ReS</t>
  </si>
  <si>
    <t>20220324SRT</t>
  </si>
  <si>
    <t>Variety</t>
  </si>
  <si>
    <t>20220406Grn</t>
  </si>
  <si>
    <t>20220406MCA</t>
  </si>
  <si>
    <t>20220406MCA_1</t>
  </si>
  <si>
    <t>20220406OSA</t>
  </si>
  <si>
    <t>20220406RDV</t>
  </si>
  <si>
    <t>20220406ReS</t>
  </si>
  <si>
    <t>20220406SRB</t>
  </si>
  <si>
    <t>20220406SRT</t>
  </si>
  <si>
    <t>20220406TCA</t>
  </si>
  <si>
    <t>20220413Grn</t>
  </si>
  <si>
    <t>20220413MCA</t>
  </si>
  <si>
    <t>20220413MCA_1</t>
  </si>
  <si>
    <t>20220413OSA</t>
  </si>
  <si>
    <t>20220413RDV</t>
  </si>
  <si>
    <t>20220413ReN</t>
  </si>
  <si>
    <t>20220413ReS</t>
  </si>
  <si>
    <t>20220413SRT</t>
  </si>
  <si>
    <t>20220413TCA</t>
  </si>
  <si>
    <t>20220421Grn</t>
  </si>
  <si>
    <t>20220421MCA</t>
  </si>
  <si>
    <t>20220421MCA_1</t>
  </si>
  <si>
    <t>20220421NDV</t>
  </si>
  <si>
    <t>20220421OSA</t>
  </si>
  <si>
    <t>20220421RDV</t>
  </si>
  <si>
    <t>20220421ReN</t>
  </si>
  <si>
    <t>20220421SRB</t>
  </si>
  <si>
    <t>20220421TCA</t>
  </si>
  <si>
    <t xml:space="preserve">Yield </t>
  </si>
  <si>
    <t>Canopy cover</t>
  </si>
  <si>
    <t>W.Schley</t>
  </si>
  <si>
    <t>Witchita</t>
  </si>
  <si>
    <t>Date</t>
  </si>
  <si>
    <t>GNDVI</t>
  </si>
  <si>
    <t>MCARI</t>
  </si>
  <si>
    <t>MCARI 1</t>
  </si>
  <si>
    <t>NDVI</t>
  </si>
  <si>
    <t>ReSR</t>
  </si>
  <si>
    <t>RNDVI</t>
  </si>
  <si>
    <t>SR</t>
  </si>
  <si>
    <t>RDVI</t>
  </si>
  <si>
    <t>OSAVI</t>
  </si>
  <si>
    <t>TCARI</t>
  </si>
  <si>
    <t>Canopy fractional cover</t>
  </si>
  <si>
    <t>20211117MCA</t>
  </si>
  <si>
    <t>20211029MCA_1</t>
  </si>
  <si>
    <t>20211029TCA</t>
  </si>
  <si>
    <t>Canopy Cover</t>
  </si>
  <si>
    <t>220122RNDVI</t>
  </si>
  <si>
    <t>20220209SRT</t>
  </si>
  <si>
    <t>20220224SRB</t>
  </si>
  <si>
    <t>20220310NDV</t>
  </si>
  <si>
    <t>20220310The</t>
  </si>
  <si>
    <t>20220310MCA_1</t>
  </si>
  <si>
    <t>20220314ReN</t>
  </si>
  <si>
    <t>20220314SRB</t>
  </si>
  <si>
    <t>20220324TCA</t>
  </si>
  <si>
    <t>20220324SRB</t>
  </si>
  <si>
    <t>20220406The</t>
  </si>
  <si>
    <t>20220406NDV</t>
  </si>
  <si>
    <t>20220406ReN</t>
  </si>
  <si>
    <t>20220413NDV</t>
  </si>
  <si>
    <t>20220421SRT</t>
  </si>
  <si>
    <t>20220421ReS</t>
  </si>
  <si>
    <t>Canopy Cover 211029</t>
  </si>
  <si>
    <t>canopy cover 220310</t>
  </si>
  <si>
    <t>Change</t>
  </si>
  <si>
    <t>% Change</t>
  </si>
  <si>
    <t>#=B3^2</t>
  </si>
  <si>
    <t>#=C3^2</t>
  </si>
  <si>
    <t>#=D3^2</t>
  </si>
  <si>
    <t>#=E3^2</t>
  </si>
  <si>
    <t>#=F3^2</t>
  </si>
  <si>
    <t>#=G3^2</t>
  </si>
  <si>
    <t>#=H3^2</t>
  </si>
  <si>
    <t>#=I3^2</t>
  </si>
  <si>
    <t>#=J3^2</t>
  </si>
  <si>
    <t>#=K3^2</t>
  </si>
  <si>
    <t>#=L3^2</t>
  </si>
  <si>
    <t>#=M3^2</t>
  </si>
  <si>
    <t>#=N3^2</t>
  </si>
  <si>
    <t>#=O3^2</t>
  </si>
  <si>
    <t>#=P3^2</t>
  </si>
  <si>
    <t>#=Q3^2</t>
  </si>
  <si>
    <t>#=R3^2</t>
  </si>
  <si>
    <t>#=S3^2</t>
  </si>
  <si>
    <t>#=T3^2</t>
  </si>
  <si>
    <t>#=U3^2</t>
  </si>
  <si>
    <t>#=B4^2</t>
  </si>
  <si>
    <t>#=C4^2</t>
  </si>
  <si>
    <t>#=D4^2</t>
  </si>
  <si>
    <t>#=E4^2</t>
  </si>
  <si>
    <t>#=F4^2</t>
  </si>
  <si>
    <t>#=G4^2</t>
  </si>
  <si>
    <t>#=H4^2</t>
  </si>
  <si>
    <t>#=I4^2</t>
  </si>
  <si>
    <t>#=J4^2</t>
  </si>
  <si>
    <t>#=K4^2</t>
  </si>
  <si>
    <t>#=L4^2</t>
  </si>
  <si>
    <t>#=M4^2</t>
  </si>
  <si>
    <t>#=N4^2</t>
  </si>
  <si>
    <t>#=O4^2</t>
  </si>
  <si>
    <t>#=P4^2</t>
  </si>
  <si>
    <t>#=Q4^2</t>
  </si>
  <si>
    <t>#=R4^2</t>
  </si>
  <si>
    <t>#=S4^2</t>
  </si>
  <si>
    <t>#=T4^2</t>
  </si>
  <si>
    <t>#=U4^2</t>
  </si>
  <si>
    <t>#=B5^2</t>
  </si>
  <si>
    <t>#=C5^2</t>
  </si>
  <si>
    <t>#=D5^2</t>
  </si>
  <si>
    <t>#=E5^2</t>
  </si>
  <si>
    <t>#=F5^2</t>
  </si>
  <si>
    <t>#=G5^2</t>
  </si>
  <si>
    <t>#=H5^2</t>
  </si>
  <si>
    <t>#=I5^2</t>
  </si>
  <si>
    <t>#=J5^2</t>
  </si>
  <si>
    <t>#=K5^2</t>
  </si>
  <si>
    <t>#=L5^2</t>
  </si>
  <si>
    <t>#=M5^2</t>
  </si>
  <si>
    <t>#=N5^2</t>
  </si>
  <si>
    <t>#=O5^2</t>
  </si>
  <si>
    <t>#=P5^2</t>
  </si>
  <si>
    <t>#=Q5^2</t>
  </si>
  <si>
    <t>#=R5^2</t>
  </si>
  <si>
    <t>#=S5^2</t>
  </si>
  <si>
    <t>#=T5^2</t>
  </si>
  <si>
    <t>#=U5^2</t>
  </si>
  <si>
    <t>#=B6^2</t>
  </si>
  <si>
    <t>#=C6^2</t>
  </si>
  <si>
    <t>#=D6^2</t>
  </si>
  <si>
    <t>#=E6^2</t>
  </si>
  <si>
    <t>#=F6^2</t>
  </si>
  <si>
    <t>#=G6^2</t>
  </si>
  <si>
    <t>#=H6^2</t>
  </si>
  <si>
    <t>#=I6^2</t>
  </si>
  <si>
    <t>#=J6^2</t>
  </si>
  <si>
    <t>#=K6^2</t>
  </si>
  <si>
    <t>#=L6^2</t>
  </si>
  <si>
    <t>#=M6^2</t>
  </si>
  <si>
    <t>#=N6^2</t>
  </si>
  <si>
    <t>#=O6^2</t>
  </si>
  <si>
    <t>#=P6^2</t>
  </si>
  <si>
    <t>#=Q6^2</t>
  </si>
  <si>
    <t>#=R6^2</t>
  </si>
  <si>
    <t>#=S6^2</t>
  </si>
  <si>
    <t>#=T6^2</t>
  </si>
  <si>
    <t>#=U6^2</t>
  </si>
  <si>
    <t>#=B7^2</t>
  </si>
  <si>
    <t>#=C7^2</t>
  </si>
  <si>
    <t>#=D7^2</t>
  </si>
  <si>
    <t>#=E7^2</t>
  </si>
  <si>
    <t>#=F7^2</t>
  </si>
  <si>
    <t>#=G7^2</t>
  </si>
  <si>
    <t>#=H7^2</t>
  </si>
  <si>
    <t>#=I7^2</t>
  </si>
  <si>
    <t>#=J7^2</t>
  </si>
  <si>
    <t>#=K7^2</t>
  </si>
  <si>
    <t>#=L7^2</t>
  </si>
  <si>
    <t>#=M7^2</t>
  </si>
  <si>
    <t>#=N7^2</t>
  </si>
  <si>
    <t>#=O7^2</t>
  </si>
  <si>
    <t>#=P7^2</t>
  </si>
  <si>
    <t>#=Q7^2</t>
  </si>
  <si>
    <t>#=R7^2</t>
  </si>
  <si>
    <t>#=S7^2</t>
  </si>
  <si>
    <t>#=T7^2</t>
  </si>
  <si>
    <t>#=U7^2</t>
  </si>
  <si>
    <t>#=B8^2</t>
  </si>
  <si>
    <t>#=C8^2</t>
  </si>
  <si>
    <t>#=D8^2</t>
  </si>
  <si>
    <t>#=E8^2</t>
  </si>
  <si>
    <t>#=F8^2</t>
  </si>
  <si>
    <t>#=G8^2</t>
  </si>
  <si>
    <t>#=H8^2</t>
  </si>
  <si>
    <t>#=I8^2</t>
  </si>
  <si>
    <t>#=J8^2</t>
  </si>
  <si>
    <t>#=K8^2</t>
  </si>
  <si>
    <t>#=L8^2</t>
  </si>
  <si>
    <t>#=M8^2</t>
  </si>
  <si>
    <t>#=N8^2</t>
  </si>
  <si>
    <t>#=O8^2</t>
  </si>
  <si>
    <t>#=P8^2</t>
  </si>
  <si>
    <t>#=Q8^2</t>
  </si>
  <si>
    <t>#=R8^2</t>
  </si>
  <si>
    <t>#=S8^2</t>
  </si>
  <si>
    <t>#=T8^2</t>
  </si>
  <si>
    <t>#=U8^2</t>
  </si>
  <si>
    <t>#=B9^2</t>
  </si>
  <si>
    <t>#=C9^2</t>
  </si>
  <si>
    <t>#=D9^2</t>
  </si>
  <si>
    <t>#=E9^2</t>
  </si>
  <si>
    <t>#=F9^2</t>
  </si>
  <si>
    <t>#=G9^2</t>
  </si>
  <si>
    <t>#=H9^2</t>
  </si>
  <si>
    <t>#=I9^2</t>
  </si>
  <si>
    <t>#=J9^2</t>
  </si>
  <si>
    <t>#=K9^2</t>
  </si>
  <si>
    <t>#=L9^2</t>
  </si>
  <si>
    <t>#=M9^2</t>
  </si>
  <si>
    <t>#=N9^2</t>
  </si>
  <si>
    <t>#=O9^2</t>
  </si>
  <si>
    <t>#=P9^2</t>
  </si>
  <si>
    <t>#=Q9^2</t>
  </si>
  <si>
    <t>#=R9^2</t>
  </si>
  <si>
    <t>#=S9^2</t>
  </si>
  <si>
    <t>#=T9^2</t>
  </si>
  <si>
    <t>#=U9^2</t>
  </si>
  <si>
    <t>#=B10^2</t>
  </si>
  <si>
    <t>#=C10^2</t>
  </si>
  <si>
    <t>#=D10^2</t>
  </si>
  <si>
    <t>#=E10^2</t>
  </si>
  <si>
    <t>#=F10^2</t>
  </si>
  <si>
    <t>#=G10^2</t>
  </si>
  <si>
    <t>#=H10^2</t>
  </si>
  <si>
    <t>#=I10^2</t>
  </si>
  <si>
    <t>#=J10^2</t>
  </si>
  <si>
    <t>#=K10^2</t>
  </si>
  <si>
    <t>#=L10^2</t>
  </si>
  <si>
    <t>#=M10^2</t>
  </si>
  <si>
    <t>#=N10^2</t>
  </si>
  <si>
    <t>#=O10^2</t>
  </si>
  <si>
    <t>#=P10^2</t>
  </si>
  <si>
    <t>#=Q10^2</t>
  </si>
  <si>
    <t>#=R10^2</t>
  </si>
  <si>
    <t>#=S10^2</t>
  </si>
  <si>
    <t>#=T10^2</t>
  </si>
  <si>
    <t>#=U10^2</t>
  </si>
  <si>
    <t>#=B11^2</t>
  </si>
  <si>
    <t>#=C11^2</t>
  </si>
  <si>
    <t>#=D11^2</t>
  </si>
  <si>
    <t>#=E11^2</t>
  </si>
  <si>
    <t>#=F11^2</t>
  </si>
  <si>
    <t>#=G11^2</t>
  </si>
  <si>
    <t>#=H11^2</t>
  </si>
  <si>
    <t>#=I11^2</t>
  </si>
  <si>
    <t>#=J11^2</t>
  </si>
  <si>
    <t>#=K11^2</t>
  </si>
  <si>
    <t>#=L11^2</t>
  </si>
  <si>
    <t>#=M11^2</t>
  </si>
  <si>
    <t>#=N11^2</t>
  </si>
  <si>
    <t>#=O11^2</t>
  </si>
  <si>
    <t>#=P11^2</t>
  </si>
  <si>
    <t>#=Q11^2</t>
  </si>
  <si>
    <t>#=R11^2</t>
  </si>
  <si>
    <t>#=S11^2</t>
  </si>
  <si>
    <t>#=T11^2</t>
  </si>
  <si>
    <t>#=U11^2</t>
  </si>
  <si>
    <t>#=B12^2</t>
  </si>
  <si>
    <t>#=C12^2</t>
  </si>
  <si>
    <t>#=D12^2</t>
  </si>
  <si>
    <t>#=E12^2</t>
  </si>
  <si>
    <t>#=F12^2</t>
  </si>
  <si>
    <t>#=G12^2</t>
  </si>
  <si>
    <t>#=H12^2</t>
  </si>
  <si>
    <t>#=I12^2</t>
  </si>
  <si>
    <t>#=J12^2</t>
  </si>
  <si>
    <t>#=K12^2</t>
  </si>
  <si>
    <t>#=L12^2</t>
  </si>
  <si>
    <t>#=M12^2</t>
  </si>
  <si>
    <t>#=N12^2</t>
  </si>
  <si>
    <t>#=O12^2</t>
  </si>
  <si>
    <t>#=P12^2</t>
  </si>
  <si>
    <t>#=Q12^2</t>
  </si>
  <si>
    <t>#=R12^2</t>
  </si>
  <si>
    <t>#=S12^2</t>
  </si>
  <si>
    <t>#=T12^2</t>
  </si>
  <si>
    <t>#=U12^2</t>
  </si>
  <si>
    <t>#=B13^2</t>
  </si>
  <si>
    <t>#=C13^2</t>
  </si>
  <si>
    <t>#=D13^2</t>
  </si>
  <si>
    <t>#=E13^2</t>
  </si>
  <si>
    <t>#=F13^2</t>
  </si>
  <si>
    <t>#=G13^2</t>
  </si>
  <si>
    <t>#=H13^2</t>
  </si>
  <si>
    <t>#=I13^2</t>
  </si>
  <si>
    <t>#=J13^2</t>
  </si>
  <si>
    <t>#=K13^2</t>
  </si>
  <si>
    <t>#=L13^2</t>
  </si>
  <si>
    <t>#=M13^2</t>
  </si>
  <si>
    <t>#=N13^2</t>
  </si>
  <si>
    <t>#=O13^2</t>
  </si>
  <si>
    <t>#=P13^2</t>
  </si>
  <si>
    <t>#=Q13^2</t>
  </si>
  <si>
    <t>#=R13^2</t>
  </si>
  <si>
    <t>#=S13^2</t>
  </si>
  <si>
    <t>#=T13^2</t>
  </si>
  <si>
    <t>#=U13^2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</si>
</sst>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2" fillId="0" borderId="2" xfId="0" applyFont="1" applyBorder="1" applyAlignment="1">
      <alignment horizontal="center"/>
    </xf>
    <xf numFmtId="0" fontId="1" fillId="0" borderId="0" xfId="0" applyFont="1"/>
    <xf numFmtId="15" fontId="1" fillId="0" borderId="0" xfId="0" applyNumberFormat="1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211029 Canopy ccover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Western Schley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'20211029(1)'!$P$2:$P$50</c:f>
              <c:numCache>
                <c:formatCode>General</c:formatCode>
                <c:ptCount val="49"/>
                <c:pt idx="0">
                  <c:v>0.38</c:v>
                </c:pt>
                <c:pt idx="1">
                  <c:v>0.46</c:v>
                </c:pt>
                <c:pt idx="2">
                  <c:v>0.17</c:v>
                </c:pt>
                <c:pt idx="3">
                  <c:v>0.5</c:v>
                </c:pt>
                <c:pt idx="4">
                  <c:v>0.36</c:v>
                </c:pt>
                <c:pt idx="5">
                  <c:v>0.47</c:v>
                </c:pt>
                <c:pt idx="6">
                  <c:v>0.37</c:v>
                </c:pt>
                <c:pt idx="7">
                  <c:v>0.56000000000000005</c:v>
                </c:pt>
                <c:pt idx="8">
                  <c:v>0.46</c:v>
                </c:pt>
                <c:pt idx="9">
                  <c:v>0.26</c:v>
                </c:pt>
                <c:pt idx="10">
                  <c:v>0.34</c:v>
                </c:pt>
                <c:pt idx="11">
                  <c:v>0.35</c:v>
                </c:pt>
                <c:pt idx="12">
                  <c:v>0.5</c:v>
                </c:pt>
                <c:pt idx="13">
                  <c:v>0.42</c:v>
                </c:pt>
                <c:pt idx="14">
                  <c:v>0.3</c:v>
                </c:pt>
                <c:pt idx="15">
                  <c:v>0.33</c:v>
                </c:pt>
                <c:pt idx="16">
                  <c:v>0.37</c:v>
                </c:pt>
                <c:pt idx="17">
                  <c:v>0.32</c:v>
                </c:pt>
                <c:pt idx="18">
                  <c:v>0.59</c:v>
                </c:pt>
                <c:pt idx="19">
                  <c:v>0.43</c:v>
                </c:pt>
                <c:pt idx="20">
                  <c:v>0.48</c:v>
                </c:pt>
                <c:pt idx="21">
                  <c:v>0.36</c:v>
                </c:pt>
                <c:pt idx="22">
                  <c:v>0.36</c:v>
                </c:pt>
                <c:pt idx="23">
                  <c:v>0.56999999999999995</c:v>
                </c:pt>
                <c:pt idx="24">
                  <c:v>0.49</c:v>
                </c:pt>
                <c:pt idx="25">
                  <c:v>0.43</c:v>
                </c:pt>
                <c:pt idx="26">
                  <c:v>0.43</c:v>
                </c:pt>
                <c:pt idx="27">
                  <c:v>0.22</c:v>
                </c:pt>
                <c:pt idx="28">
                  <c:v>0.39</c:v>
                </c:pt>
                <c:pt idx="29">
                  <c:v>0.28000000000000003</c:v>
                </c:pt>
                <c:pt idx="30">
                  <c:v>0.5</c:v>
                </c:pt>
                <c:pt idx="31">
                  <c:v>0.53</c:v>
                </c:pt>
                <c:pt idx="32">
                  <c:v>0.41</c:v>
                </c:pt>
                <c:pt idx="33">
                  <c:v>0.39</c:v>
                </c:pt>
                <c:pt idx="34">
                  <c:v>0.48</c:v>
                </c:pt>
                <c:pt idx="35">
                  <c:v>0.56999999999999995</c:v>
                </c:pt>
                <c:pt idx="36">
                  <c:v>0.48</c:v>
                </c:pt>
                <c:pt idx="37">
                  <c:v>0.42</c:v>
                </c:pt>
                <c:pt idx="38">
                  <c:v>0.65</c:v>
                </c:pt>
                <c:pt idx="39">
                  <c:v>0.61</c:v>
                </c:pt>
                <c:pt idx="40">
                  <c:v>0.39</c:v>
                </c:pt>
                <c:pt idx="41">
                  <c:v>0.42</c:v>
                </c:pt>
                <c:pt idx="42">
                  <c:v>0.46</c:v>
                </c:pt>
                <c:pt idx="43">
                  <c:v>0.34</c:v>
                </c:pt>
                <c:pt idx="44">
                  <c:v>0.28000000000000003</c:v>
                </c:pt>
                <c:pt idx="45">
                  <c:v>0.2</c:v>
                </c:pt>
                <c:pt idx="46">
                  <c:v>0.39</c:v>
                </c:pt>
                <c:pt idx="47">
                  <c:v>0.56999999999999995</c:v>
                </c:pt>
                <c:pt idx="48">
                  <c:v>0.56999999999999995</c:v>
                </c:pt>
              </c:numCache>
            </c:numRef>
          </c:xVal>
          <c:yVal>
            <c:numRef>
              <c:f>'20211029(1)'!$E$2:$E$50</c:f>
              <c:numCache>
                <c:formatCode>General</c:formatCode>
                <c:ptCount val="49"/>
                <c:pt idx="0">
                  <c:v>13.26</c:v>
                </c:pt>
                <c:pt idx="1">
                  <c:v>21.44</c:v>
                </c:pt>
                <c:pt idx="2">
                  <c:v>6.16</c:v>
                </c:pt>
                <c:pt idx="3">
                  <c:v>21.88</c:v>
                </c:pt>
                <c:pt idx="4">
                  <c:v>12.32</c:v>
                </c:pt>
                <c:pt idx="5">
                  <c:v>16.52</c:v>
                </c:pt>
                <c:pt idx="6">
                  <c:v>7.54</c:v>
                </c:pt>
                <c:pt idx="7">
                  <c:v>19.86</c:v>
                </c:pt>
                <c:pt idx="8">
                  <c:v>11.14</c:v>
                </c:pt>
                <c:pt idx="9">
                  <c:v>17.96</c:v>
                </c:pt>
                <c:pt idx="10">
                  <c:v>15.4</c:v>
                </c:pt>
                <c:pt idx="11">
                  <c:v>16.16</c:v>
                </c:pt>
                <c:pt idx="12">
                  <c:v>26</c:v>
                </c:pt>
                <c:pt idx="13">
                  <c:v>21.06</c:v>
                </c:pt>
                <c:pt idx="14">
                  <c:v>10.48</c:v>
                </c:pt>
                <c:pt idx="15">
                  <c:v>19.579999999999998</c:v>
                </c:pt>
                <c:pt idx="16">
                  <c:v>15.92</c:v>
                </c:pt>
                <c:pt idx="17">
                  <c:v>11.84</c:v>
                </c:pt>
                <c:pt idx="18">
                  <c:v>24.5</c:v>
                </c:pt>
                <c:pt idx="19">
                  <c:v>11.72</c:v>
                </c:pt>
                <c:pt idx="20">
                  <c:v>19.7</c:v>
                </c:pt>
                <c:pt idx="21">
                  <c:v>14.5</c:v>
                </c:pt>
                <c:pt idx="22">
                  <c:v>17</c:v>
                </c:pt>
                <c:pt idx="23">
                  <c:v>29.66</c:v>
                </c:pt>
                <c:pt idx="24">
                  <c:v>19.5</c:v>
                </c:pt>
                <c:pt idx="25">
                  <c:v>22.82</c:v>
                </c:pt>
                <c:pt idx="26">
                  <c:v>22.02</c:v>
                </c:pt>
                <c:pt idx="27">
                  <c:v>13.02</c:v>
                </c:pt>
                <c:pt idx="28">
                  <c:v>17.64</c:v>
                </c:pt>
                <c:pt idx="29">
                  <c:v>10.96</c:v>
                </c:pt>
                <c:pt idx="30">
                  <c:v>16.98</c:v>
                </c:pt>
                <c:pt idx="31">
                  <c:v>21.12</c:v>
                </c:pt>
                <c:pt idx="32">
                  <c:v>18.579999999999998</c:v>
                </c:pt>
                <c:pt idx="33">
                  <c:v>12.42</c:v>
                </c:pt>
                <c:pt idx="34">
                  <c:v>23.1</c:v>
                </c:pt>
                <c:pt idx="35">
                  <c:v>20.100000000000001</c:v>
                </c:pt>
                <c:pt idx="36">
                  <c:v>19.36</c:v>
                </c:pt>
                <c:pt idx="37">
                  <c:v>18.48</c:v>
                </c:pt>
                <c:pt idx="38">
                  <c:v>15.48</c:v>
                </c:pt>
                <c:pt idx="39">
                  <c:v>17.600000000000001</c:v>
                </c:pt>
                <c:pt idx="40">
                  <c:v>22.06</c:v>
                </c:pt>
                <c:pt idx="41">
                  <c:v>25.54</c:v>
                </c:pt>
                <c:pt idx="42">
                  <c:v>17.7</c:v>
                </c:pt>
                <c:pt idx="43">
                  <c:v>12.46</c:v>
                </c:pt>
                <c:pt idx="44">
                  <c:v>11.16</c:v>
                </c:pt>
                <c:pt idx="45">
                  <c:v>5.58</c:v>
                </c:pt>
                <c:pt idx="46">
                  <c:v>18.3</c:v>
                </c:pt>
                <c:pt idx="47">
                  <c:v>22.86</c:v>
                </c:pt>
                <c:pt idx="48">
                  <c:v>22.68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3B-4133-8472-626917C0E72D}"/>
            </c:ext>
          </c:extLst>
        </c:ser>
        <c:ser>
          <c:idx val="1"/>
          <c:order val="1"/>
          <c:tx>
            <c:v>Witchita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'20211029(1)'!$P$52:$P$101</c:f>
              <c:numCache>
                <c:formatCode>General</c:formatCode>
                <c:ptCount val="50"/>
                <c:pt idx="0">
                  <c:v>0.36</c:v>
                </c:pt>
                <c:pt idx="1">
                  <c:v>0.38</c:v>
                </c:pt>
                <c:pt idx="2">
                  <c:v>0.4</c:v>
                </c:pt>
                <c:pt idx="3">
                  <c:v>0.49</c:v>
                </c:pt>
                <c:pt idx="4">
                  <c:v>0.43</c:v>
                </c:pt>
                <c:pt idx="5">
                  <c:v>0.3</c:v>
                </c:pt>
                <c:pt idx="6">
                  <c:v>0.36</c:v>
                </c:pt>
                <c:pt idx="7">
                  <c:v>0.26</c:v>
                </c:pt>
                <c:pt idx="8">
                  <c:v>0.38</c:v>
                </c:pt>
                <c:pt idx="9">
                  <c:v>0.34</c:v>
                </c:pt>
                <c:pt idx="10">
                  <c:v>0.41</c:v>
                </c:pt>
                <c:pt idx="11">
                  <c:v>0.2</c:v>
                </c:pt>
                <c:pt idx="12">
                  <c:v>0.36</c:v>
                </c:pt>
                <c:pt idx="13">
                  <c:v>0.39</c:v>
                </c:pt>
                <c:pt idx="14">
                  <c:v>0.45</c:v>
                </c:pt>
                <c:pt idx="15">
                  <c:v>0.25</c:v>
                </c:pt>
                <c:pt idx="16">
                  <c:v>0.22</c:v>
                </c:pt>
                <c:pt idx="17">
                  <c:v>0.49</c:v>
                </c:pt>
                <c:pt idx="18">
                  <c:v>0.34</c:v>
                </c:pt>
                <c:pt idx="19">
                  <c:v>0.26</c:v>
                </c:pt>
                <c:pt idx="20">
                  <c:v>0.34</c:v>
                </c:pt>
                <c:pt idx="21">
                  <c:v>0.28999999999999998</c:v>
                </c:pt>
                <c:pt idx="22">
                  <c:v>0.5</c:v>
                </c:pt>
                <c:pt idx="23">
                  <c:v>0.48</c:v>
                </c:pt>
                <c:pt idx="24">
                  <c:v>0.42</c:v>
                </c:pt>
                <c:pt idx="25">
                  <c:v>0.37</c:v>
                </c:pt>
                <c:pt idx="26">
                  <c:v>0.38</c:v>
                </c:pt>
                <c:pt idx="27">
                  <c:v>0.45</c:v>
                </c:pt>
                <c:pt idx="28">
                  <c:v>0.28999999999999998</c:v>
                </c:pt>
                <c:pt idx="29">
                  <c:v>0.41</c:v>
                </c:pt>
                <c:pt idx="30">
                  <c:v>0.44</c:v>
                </c:pt>
                <c:pt idx="31">
                  <c:v>0.5</c:v>
                </c:pt>
                <c:pt idx="32">
                  <c:v>0.42</c:v>
                </c:pt>
                <c:pt idx="33">
                  <c:v>0.39</c:v>
                </c:pt>
                <c:pt idx="34">
                  <c:v>0.34</c:v>
                </c:pt>
                <c:pt idx="35">
                  <c:v>0.38</c:v>
                </c:pt>
                <c:pt idx="36">
                  <c:v>0.39</c:v>
                </c:pt>
                <c:pt idx="37">
                  <c:v>0.37</c:v>
                </c:pt>
                <c:pt idx="38">
                  <c:v>0.4</c:v>
                </c:pt>
                <c:pt idx="39">
                  <c:v>0.47</c:v>
                </c:pt>
                <c:pt idx="40">
                  <c:v>0.4</c:v>
                </c:pt>
                <c:pt idx="41">
                  <c:v>0.21</c:v>
                </c:pt>
                <c:pt idx="42">
                  <c:v>0.38</c:v>
                </c:pt>
                <c:pt idx="43">
                  <c:v>0.51</c:v>
                </c:pt>
                <c:pt idx="44">
                  <c:v>0.39</c:v>
                </c:pt>
                <c:pt idx="45">
                  <c:v>0.48</c:v>
                </c:pt>
                <c:pt idx="46">
                  <c:v>0.31</c:v>
                </c:pt>
                <c:pt idx="47">
                  <c:v>0.28000000000000003</c:v>
                </c:pt>
                <c:pt idx="48">
                  <c:v>0.49</c:v>
                </c:pt>
                <c:pt idx="49">
                  <c:v>0.49</c:v>
                </c:pt>
              </c:numCache>
            </c:numRef>
          </c:xVal>
          <c:yVal>
            <c:numRef>
              <c:f>'20211029(1)'!$E$52:$E$101</c:f>
              <c:numCache>
                <c:formatCode>General</c:formatCode>
                <c:ptCount val="50"/>
                <c:pt idx="0">
                  <c:v>10.1</c:v>
                </c:pt>
                <c:pt idx="1">
                  <c:v>6.64</c:v>
                </c:pt>
                <c:pt idx="2">
                  <c:v>15.56</c:v>
                </c:pt>
                <c:pt idx="3">
                  <c:v>19.34</c:v>
                </c:pt>
                <c:pt idx="4">
                  <c:v>15.7</c:v>
                </c:pt>
                <c:pt idx="5">
                  <c:v>12.3</c:v>
                </c:pt>
                <c:pt idx="6">
                  <c:v>13.5</c:v>
                </c:pt>
                <c:pt idx="7">
                  <c:v>9.58</c:v>
                </c:pt>
                <c:pt idx="8">
                  <c:v>12.72</c:v>
                </c:pt>
                <c:pt idx="9">
                  <c:v>14.3</c:v>
                </c:pt>
                <c:pt idx="10">
                  <c:v>17.8</c:v>
                </c:pt>
                <c:pt idx="11">
                  <c:v>9.74</c:v>
                </c:pt>
                <c:pt idx="12">
                  <c:v>11.9</c:v>
                </c:pt>
                <c:pt idx="13">
                  <c:v>17</c:v>
                </c:pt>
                <c:pt idx="14">
                  <c:v>13.54</c:v>
                </c:pt>
                <c:pt idx="15">
                  <c:v>11.26</c:v>
                </c:pt>
                <c:pt idx="16">
                  <c:v>7.72</c:v>
                </c:pt>
                <c:pt idx="17">
                  <c:v>16.88</c:v>
                </c:pt>
                <c:pt idx="18">
                  <c:v>18.260000000000002</c:v>
                </c:pt>
                <c:pt idx="19">
                  <c:v>17.14</c:v>
                </c:pt>
                <c:pt idx="20">
                  <c:v>21.9</c:v>
                </c:pt>
                <c:pt idx="21">
                  <c:v>9.8800000000000008</c:v>
                </c:pt>
                <c:pt idx="22">
                  <c:v>18.600000000000001</c:v>
                </c:pt>
                <c:pt idx="23">
                  <c:v>17.46</c:v>
                </c:pt>
                <c:pt idx="24">
                  <c:v>22.8</c:v>
                </c:pt>
                <c:pt idx="25">
                  <c:v>13.86</c:v>
                </c:pt>
                <c:pt idx="26">
                  <c:v>26.5</c:v>
                </c:pt>
                <c:pt idx="27">
                  <c:v>29.12</c:v>
                </c:pt>
                <c:pt idx="28">
                  <c:v>15.56</c:v>
                </c:pt>
                <c:pt idx="29">
                  <c:v>21.42</c:v>
                </c:pt>
                <c:pt idx="30">
                  <c:v>18.02</c:v>
                </c:pt>
                <c:pt idx="31">
                  <c:v>24.7</c:v>
                </c:pt>
                <c:pt idx="32">
                  <c:v>14.64</c:v>
                </c:pt>
                <c:pt idx="33">
                  <c:v>13.62</c:v>
                </c:pt>
                <c:pt idx="34">
                  <c:v>6.32</c:v>
                </c:pt>
                <c:pt idx="35">
                  <c:v>18.14</c:v>
                </c:pt>
                <c:pt idx="36">
                  <c:v>13.08</c:v>
                </c:pt>
                <c:pt idx="37">
                  <c:v>19.7</c:v>
                </c:pt>
                <c:pt idx="38">
                  <c:v>18.7</c:v>
                </c:pt>
                <c:pt idx="39">
                  <c:v>17.18</c:v>
                </c:pt>
                <c:pt idx="40">
                  <c:v>13.86</c:v>
                </c:pt>
                <c:pt idx="41">
                  <c:v>7.58</c:v>
                </c:pt>
                <c:pt idx="42">
                  <c:v>12.26</c:v>
                </c:pt>
                <c:pt idx="43">
                  <c:v>16.34</c:v>
                </c:pt>
                <c:pt idx="44">
                  <c:v>13.54</c:v>
                </c:pt>
                <c:pt idx="45">
                  <c:v>16.16</c:v>
                </c:pt>
                <c:pt idx="46">
                  <c:v>10.66</c:v>
                </c:pt>
                <c:pt idx="47">
                  <c:v>10.36</c:v>
                </c:pt>
                <c:pt idx="48">
                  <c:v>20.86</c:v>
                </c:pt>
                <c:pt idx="49">
                  <c:v>20.5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43B-4133-8472-626917C0E7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0840136"/>
        <c:axId val="730840464"/>
      </c:scatterChart>
      <c:valAx>
        <c:axId val="730840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Fractional Canopy Cover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840464"/>
        <c:crosses val="autoZero"/>
        <c:crossBetween val="midCat"/>
      </c:valAx>
      <c:valAx>
        <c:axId val="730840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Yield (kg/tree)</a:t>
                </a:r>
              </a:p>
            </c:rich>
          </c:tx>
          <c:overlay val="0"/>
          <c:spPr>
            <a:noFill/>
            <a:ln>
              <a:solidFill>
                <a:schemeClr val="bg1"/>
              </a:solidFill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84013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220413 Canopy Cover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Western Schley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'20220413'!$O$2:$O$56</c:f>
              <c:numCache>
                <c:formatCode>General</c:formatCode>
                <c:ptCount val="55"/>
                <c:pt idx="0">
                  <c:v>0.76344349970000003</c:v>
                </c:pt>
                <c:pt idx="1">
                  <c:v>0.61610756488999996</c:v>
                </c:pt>
                <c:pt idx="2">
                  <c:v>0.56426013101000005</c:v>
                </c:pt>
                <c:pt idx="3">
                  <c:v>0.31766196221999998</c:v>
                </c:pt>
                <c:pt idx="4">
                  <c:v>0.54388551479000002</c:v>
                </c:pt>
                <c:pt idx="5">
                  <c:v>0.44192365163000003</c:v>
                </c:pt>
                <c:pt idx="6">
                  <c:v>0.66552313901000004</c:v>
                </c:pt>
                <c:pt idx="7">
                  <c:v>0.74513114232</c:v>
                </c:pt>
                <c:pt idx="8">
                  <c:v>0.64670738969999997</c:v>
                </c:pt>
                <c:pt idx="9">
                  <c:v>0.63019114063000004</c:v>
                </c:pt>
                <c:pt idx="10">
                  <c:v>0.53458038352000004</c:v>
                </c:pt>
                <c:pt idx="11">
                  <c:v>0.67263585993999997</c:v>
                </c:pt>
                <c:pt idx="12">
                  <c:v>0.47850573952999997</c:v>
                </c:pt>
                <c:pt idx="13">
                  <c:v>0.80344704329000005</c:v>
                </c:pt>
                <c:pt idx="14">
                  <c:v>0.65240089852000005</c:v>
                </c:pt>
                <c:pt idx="15">
                  <c:v>0.68288884286999996</c:v>
                </c:pt>
                <c:pt idx="16">
                  <c:v>0.67142210833000004</c:v>
                </c:pt>
                <c:pt idx="17">
                  <c:v>0.4733228699</c:v>
                </c:pt>
                <c:pt idx="18">
                  <c:v>0.84303117087000001</c:v>
                </c:pt>
                <c:pt idx="19">
                  <c:v>0.71077262950999998</c:v>
                </c:pt>
                <c:pt idx="20">
                  <c:v>0.67286087456999999</c:v>
                </c:pt>
                <c:pt idx="21">
                  <c:v>0.60946429480999997</c:v>
                </c:pt>
                <c:pt idx="22">
                  <c:v>0.60657149036000002</c:v>
                </c:pt>
                <c:pt idx="23">
                  <c:v>0.61287189081000004</c:v>
                </c:pt>
                <c:pt idx="24">
                  <c:v>0.62572503718000005</c:v>
                </c:pt>
                <c:pt idx="25">
                  <c:v>0.64409643271000006</c:v>
                </c:pt>
                <c:pt idx="26">
                  <c:v>0.41177174281000001</c:v>
                </c:pt>
                <c:pt idx="27">
                  <c:v>0.53046890941000002</c:v>
                </c:pt>
                <c:pt idx="28">
                  <c:v>0.70668974713999999</c:v>
                </c:pt>
                <c:pt idx="29">
                  <c:v>0.66932962191000001</c:v>
                </c:pt>
                <c:pt idx="30">
                  <c:v>0.55738922766999999</c:v>
                </c:pt>
                <c:pt idx="31">
                  <c:v>0.64941671460999995</c:v>
                </c:pt>
                <c:pt idx="32">
                  <c:v>0.44557934812</c:v>
                </c:pt>
                <c:pt idx="33">
                  <c:v>0.67956720472999999</c:v>
                </c:pt>
                <c:pt idx="34">
                  <c:v>0.43869502638000002</c:v>
                </c:pt>
                <c:pt idx="35">
                  <c:v>0.49531923587999999</c:v>
                </c:pt>
                <c:pt idx="36">
                  <c:v>0.67054465270999997</c:v>
                </c:pt>
                <c:pt idx="37">
                  <c:v>0.68333212191000003</c:v>
                </c:pt>
                <c:pt idx="38">
                  <c:v>0.66526782392999995</c:v>
                </c:pt>
                <c:pt idx="39">
                  <c:v>0.60674894414000002</c:v>
                </c:pt>
                <c:pt idx="40">
                  <c:v>0.68323754314999996</c:v>
                </c:pt>
                <c:pt idx="41">
                  <c:v>0.65018675675000004</c:v>
                </c:pt>
                <c:pt idx="42">
                  <c:v>0.81548531008000003</c:v>
                </c:pt>
                <c:pt idx="43">
                  <c:v>0.78714815238000002</c:v>
                </c:pt>
                <c:pt idx="44">
                  <c:v>0.75623533955</c:v>
                </c:pt>
                <c:pt idx="45">
                  <c:v>0.72262754203000001</c:v>
                </c:pt>
                <c:pt idx="46">
                  <c:v>0.68859238986000004</c:v>
                </c:pt>
                <c:pt idx="47">
                  <c:v>0.60537416648999998</c:v>
                </c:pt>
                <c:pt idx="48">
                  <c:v>0.60310098198999995</c:v>
                </c:pt>
                <c:pt idx="49">
                  <c:v>0.69652299203000001</c:v>
                </c:pt>
                <c:pt idx="50">
                  <c:v>0.68385418911999996</c:v>
                </c:pt>
                <c:pt idx="51">
                  <c:v>0.66437519126</c:v>
                </c:pt>
                <c:pt idx="52">
                  <c:v>0.60227666533000002</c:v>
                </c:pt>
                <c:pt idx="53">
                  <c:v>0.43843354027999998</c:v>
                </c:pt>
                <c:pt idx="54">
                  <c:v>0.48672600624000001</c:v>
                </c:pt>
              </c:numCache>
            </c:numRef>
          </c:xVal>
          <c:yVal>
            <c:numRef>
              <c:f>'20220413'!$E$2:$E$56</c:f>
              <c:numCache>
                <c:formatCode>General</c:formatCode>
                <c:ptCount val="55"/>
                <c:pt idx="0">
                  <c:v>19.86</c:v>
                </c:pt>
                <c:pt idx="1">
                  <c:v>7.54</c:v>
                </c:pt>
                <c:pt idx="2">
                  <c:v>21.88</c:v>
                </c:pt>
                <c:pt idx="3">
                  <c:v>6.16</c:v>
                </c:pt>
                <c:pt idx="4">
                  <c:v>21.44</c:v>
                </c:pt>
                <c:pt idx="5">
                  <c:v>13.26</c:v>
                </c:pt>
                <c:pt idx="6">
                  <c:v>16.16</c:v>
                </c:pt>
                <c:pt idx="7">
                  <c:v>15.4</c:v>
                </c:pt>
                <c:pt idx="8">
                  <c:v>17.96</c:v>
                </c:pt>
                <c:pt idx="9">
                  <c:v>24.76</c:v>
                </c:pt>
                <c:pt idx="10">
                  <c:v>14.2</c:v>
                </c:pt>
                <c:pt idx="11">
                  <c:v>23.24</c:v>
                </c:pt>
                <c:pt idx="12">
                  <c:v>10.48</c:v>
                </c:pt>
                <c:pt idx="13">
                  <c:v>21.06</c:v>
                </c:pt>
                <c:pt idx="14">
                  <c:v>26</c:v>
                </c:pt>
                <c:pt idx="15">
                  <c:v>19.579999999999998</c:v>
                </c:pt>
                <c:pt idx="16">
                  <c:v>21.44</c:v>
                </c:pt>
                <c:pt idx="17">
                  <c:v>17.7</c:v>
                </c:pt>
                <c:pt idx="18">
                  <c:v>24.5</c:v>
                </c:pt>
                <c:pt idx="19">
                  <c:v>11.84</c:v>
                </c:pt>
                <c:pt idx="20">
                  <c:v>15.92</c:v>
                </c:pt>
                <c:pt idx="21">
                  <c:v>14.5</c:v>
                </c:pt>
                <c:pt idx="22">
                  <c:v>19.7</c:v>
                </c:pt>
                <c:pt idx="23">
                  <c:v>11.72</c:v>
                </c:pt>
                <c:pt idx="24">
                  <c:v>19.5</c:v>
                </c:pt>
                <c:pt idx="25">
                  <c:v>29.66</c:v>
                </c:pt>
                <c:pt idx="26">
                  <c:v>17</c:v>
                </c:pt>
                <c:pt idx="27">
                  <c:v>13.02</c:v>
                </c:pt>
                <c:pt idx="28">
                  <c:v>22.02</c:v>
                </c:pt>
                <c:pt idx="29">
                  <c:v>22.82</c:v>
                </c:pt>
                <c:pt idx="30">
                  <c:v>9.56</c:v>
                </c:pt>
                <c:pt idx="31">
                  <c:v>21.32</c:v>
                </c:pt>
                <c:pt idx="32">
                  <c:v>11.52</c:v>
                </c:pt>
                <c:pt idx="33">
                  <c:v>16.98</c:v>
                </c:pt>
                <c:pt idx="34">
                  <c:v>10.96</c:v>
                </c:pt>
                <c:pt idx="35">
                  <c:v>17.64</c:v>
                </c:pt>
                <c:pt idx="36">
                  <c:v>19.36</c:v>
                </c:pt>
                <c:pt idx="37">
                  <c:v>20.100000000000001</c:v>
                </c:pt>
                <c:pt idx="38">
                  <c:v>23.1</c:v>
                </c:pt>
                <c:pt idx="39">
                  <c:v>12.42</c:v>
                </c:pt>
                <c:pt idx="40">
                  <c:v>18.579999999999998</c:v>
                </c:pt>
                <c:pt idx="41">
                  <c:v>21.12</c:v>
                </c:pt>
                <c:pt idx="42">
                  <c:v>17.600000000000001</c:v>
                </c:pt>
                <c:pt idx="43">
                  <c:v>15.48</c:v>
                </c:pt>
                <c:pt idx="44">
                  <c:v>18.48</c:v>
                </c:pt>
                <c:pt idx="45">
                  <c:v>22.68</c:v>
                </c:pt>
                <c:pt idx="46">
                  <c:v>22.86</c:v>
                </c:pt>
                <c:pt idx="47">
                  <c:v>18.3</c:v>
                </c:pt>
                <c:pt idx="48">
                  <c:v>9.94</c:v>
                </c:pt>
                <c:pt idx="49">
                  <c:v>17.98</c:v>
                </c:pt>
                <c:pt idx="50">
                  <c:v>21.44</c:v>
                </c:pt>
                <c:pt idx="51">
                  <c:v>17.7</c:v>
                </c:pt>
                <c:pt idx="52">
                  <c:v>25.54</c:v>
                </c:pt>
                <c:pt idx="53">
                  <c:v>22.06</c:v>
                </c:pt>
                <c:pt idx="54">
                  <c:v>12.46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78C-4E96-B1DF-8B50AEB57F13}"/>
            </c:ext>
          </c:extLst>
        </c:ser>
        <c:ser>
          <c:idx val="1"/>
          <c:order val="1"/>
          <c:tx>
            <c:v>Witchita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'20220413'!$O$58:$O$112</c:f>
              <c:numCache>
                <c:formatCode>General</c:formatCode>
                <c:ptCount val="55"/>
                <c:pt idx="0">
                  <c:v>0.65323491463000005</c:v>
                </c:pt>
                <c:pt idx="1">
                  <c:v>0.56618045278999996</c:v>
                </c:pt>
                <c:pt idx="2">
                  <c:v>0.37000739457999998</c:v>
                </c:pt>
                <c:pt idx="3">
                  <c:v>0.78678689271000002</c:v>
                </c:pt>
                <c:pt idx="4">
                  <c:v>0.79262832261000005</c:v>
                </c:pt>
                <c:pt idx="5">
                  <c:v>0.76952496332999998</c:v>
                </c:pt>
                <c:pt idx="6">
                  <c:v>0.75049632544</c:v>
                </c:pt>
                <c:pt idx="7">
                  <c:v>0.72300895491999995</c:v>
                </c:pt>
                <c:pt idx="8">
                  <c:v>0.64530206038000004</c:v>
                </c:pt>
                <c:pt idx="9">
                  <c:v>0.55572507030999996</c:v>
                </c:pt>
                <c:pt idx="10">
                  <c:v>0.81121240753000001</c:v>
                </c:pt>
                <c:pt idx="11">
                  <c:v>0.75573126474999996</c:v>
                </c:pt>
                <c:pt idx="12">
                  <c:v>0.73627867517000001</c:v>
                </c:pt>
                <c:pt idx="13">
                  <c:v>0.71442108999999998</c:v>
                </c:pt>
                <c:pt idx="14">
                  <c:v>0.70058740507999995</c:v>
                </c:pt>
                <c:pt idx="15">
                  <c:v>0.82765969272999995</c:v>
                </c:pt>
                <c:pt idx="16">
                  <c:v>0.65617174162000003</c:v>
                </c:pt>
                <c:pt idx="17">
                  <c:v>0.60200644709999995</c:v>
                </c:pt>
                <c:pt idx="18">
                  <c:v>0.60670177539000003</c:v>
                </c:pt>
                <c:pt idx="19">
                  <c:v>0.47882271054999997</c:v>
                </c:pt>
                <c:pt idx="20">
                  <c:v>0.61998097990000001</c:v>
                </c:pt>
                <c:pt idx="21">
                  <c:v>0.54328945993</c:v>
                </c:pt>
                <c:pt idx="22">
                  <c:v>0.4998122935</c:v>
                </c:pt>
                <c:pt idx="23">
                  <c:v>0.52650638401000005</c:v>
                </c:pt>
                <c:pt idx="24">
                  <c:v>0.28133420975000001</c:v>
                </c:pt>
                <c:pt idx="25">
                  <c:v>0.64774906038000002</c:v>
                </c:pt>
                <c:pt idx="26">
                  <c:v>0.42271206136</c:v>
                </c:pt>
                <c:pt idx="27">
                  <c:v>0.57579392198000001</c:v>
                </c:pt>
                <c:pt idx="28">
                  <c:v>0.51418778696</c:v>
                </c:pt>
                <c:pt idx="29">
                  <c:v>0.58442009688999996</c:v>
                </c:pt>
                <c:pt idx="30">
                  <c:v>0.34326102988000001</c:v>
                </c:pt>
                <c:pt idx="31">
                  <c:v>0.50866851016000003</c:v>
                </c:pt>
                <c:pt idx="32">
                  <c:v>0.53915132700000001</c:v>
                </c:pt>
                <c:pt idx="33">
                  <c:v>0.46795662772000002</c:v>
                </c:pt>
                <c:pt idx="34">
                  <c:v>0.55314232513999995</c:v>
                </c:pt>
                <c:pt idx="35">
                  <c:v>0.57930004715000005</c:v>
                </c:pt>
                <c:pt idx="36">
                  <c:v>0.61571132119000005</c:v>
                </c:pt>
                <c:pt idx="37">
                  <c:v>0.52899939543999996</c:v>
                </c:pt>
                <c:pt idx="38">
                  <c:v>0.63418204141000001</c:v>
                </c:pt>
                <c:pt idx="39">
                  <c:v>0.60225399701000004</c:v>
                </c:pt>
                <c:pt idx="40">
                  <c:v>0.64700124561000005</c:v>
                </c:pt>
                <c:pt idx="41">
                  <c:v>0.63596757084</c:v>
                </c:pt>
                <c:pt idx="42">
                  <c:v>0.65268826376</c:v>
                </c:pt>
                <c:pt idx="43">
                  <c:v>0.53383835785</c:v>
                </c:pt>
                <c:pt idx="44">
                  <c:v>0.49436971081999997</c:v>
                </c:pt>
                <c:pt idx="45">
                  <c:v>0.50580751248</c:v>
                </c:pt>
                <c:pt idx="46">
                  <c:v>0.61454692515999998</c:v>
                </c:pt>
                <c:pt idx="47">
                  <c:v>0.46184208662999998</c:v>
                </c:pt>
                <c:pt idx="48">
                  <c:v>0.32316895908999999</c:v>
                </c:pt>
                <c:pt idx="49">
                  <c:v>0.47100414605000002</c:v>
                </c:pt>
                <c:pt idx="50">
                  <c:v>0.61363534490000005</c:v>
                </c:pt>
                <c:pt idx="51">
                  <c:v>0.50538312047</c:v>
                </c:pt>
                <c:pt idx="52">
                  <c:v>0.67841005723000003</c:v>
                </c:pt>
                <c:pt idx="53">
                  <c:v>0.63137285917999997</c:v>
                </c:pt>
                <c:pt idx="54">
                  <c:v>0.52175232441999997</c:v>
                </c:pt>
              </c:numCache>
            </c:numRef>
          </c:xVal>
          <c:yVal>
            <c:numRef>
              <c:f>'20220413'!$E$58:$E$112</c:f>
              <c:numCache>
                <c:formatCode>General</c:formatCode>
                <c:ptCount val="55"/>
                <c:pt idx="0">
                  <c:v>9.9</c:v>
                </c:pt>
                <c:pt idx="1">
                  <c:v>16.14</c:v>
                </c:pt>
                <c:pt idx="2">
                  <c:v>9.02</c:v>
                </c:pt>
                <c:pt idx="3">
                  <c:v>12.72</c:v>
                </c:pt>
                <c:pt idx="4">
                  <c:v>9.58</c:v>
                </c:pt>
                <c:pt idx="5">
                  <c:v>13.5</c:v>
                </c:pt>
                <c:pt idx="6">
                  <c:v>12.3</c:v>
                </c:pt>
                <c:pt idx="7">
                  <c:v>19.34</c:v>
                </c:pt>
                <c:pt idx="8">
                  <c:v>6.64</c:v>
                </c:pt>
                <c:pt idx="9">
                  <c:v>9.74</c:v>
                </c:pt>
                <c:pt idx="10">
                  <c:v>17.8</c:v>
                </c:pt>
                <c:pt idx="11">
                  <c:v>14.3</c:v>
                </c:pt>
                <c:pt idx="12">
                  <c:v>13.54</c:v>
                </c:pt>
                <c:pt idx="13">
                  <c:v>17</c:v>
                </c:pt>
                <c:pt idx="14">
                  <c:v>11.9</c:v>
                </c:pt>
                <c:pt idx="15">
                  <c:v>16.88</c:v>
                </c:pt>
                <c:pt idx="16">
                  <c:v>7.72</c:v>
                </c:pt>
                <c:pt idx="17">
                  <c:v>11.26</c:v>
                </c:pt>
                <c:pt idx="18">
                  <c:v>21.9</c:v>
                </c:pt>
                <c:pt idx="19">
                  <c:v>17.14</c:v>
                </c:pt>
                <c:pt idx="20">
                  <c:v>18.260000000000002</c:v>
                </c:pt>
                <c:pt idx="21">
                  <c:v>17.46</c:v>
                </c:pt>
                <c:pt idx="22">
                  <c:v>15.56</c:v>
                </c:pt>
                <c:pt idx="23">
                  <c:v>29.12</c:v>
                </c:pt>
                <c:pt idx="24">
                  <c:v>26.5</c:v>
                </c:pt>
                <c:pt idx="25">
                  <c:v>24.7</c:v>
                </c:pt>
                <c:pt idx="26">
                  <c:v>18.02</c:v>
                </c:pt>
                <c:pt idx="27">
                  <c:v>21.42</c:v>
                </c:pt>
                <c:pt idx="28">
                  <c:v>16.579999999999998</c:v>
                </c:pt>
                <c:pt idx="29">
                  <c:v>18.600000000000001</c:v>
                </c:pt>
                <c:pt idx="30">
                  <c:v>9.8800000000000008</c:v>
                </c:pt>
                <c:pt idx="31">
                  <c:v>15.42</c:v>
                </c:pt>
                <c:pt idx="32">
                  <c:v>9.92</c:v>
                </c:pt>
                <c:pt idx="33">
                  <c:v>10.02</c:v>
                </c:pt>
                <c:pt idx="34">
                  <c:v>19.7</c:v>
                </c:pt>
                <c:pt idx="35">
                  <c:v>13.08</c:v>
                </c:pt>
                <c:pt idx="36">
                  <c:v>18.14</c:v>
                </c:pt>
                <c:pt idx="37">
                  <c:v>6.32</c:v>
                </c:pt>
                <c:pt idx="38">
                  <c:v>13.62</c:v>
                </c:pt>
                <c:pt idx="39">
                  <c:v>14.64</c:v>
                </c:pt>
                <c:pt idx="40">
                  <c:v>13.86</c:v>
                </c:pt>
                <c:pt idx="41">
                  <c:v>17.18</c:v>
                </c:pt>
                <c:pt idx="42">
                  <c:v>18.7</c:v>
                </c:pt>
                <c:pt idx="43">
                  <c:v>20.62</c:v>
                </c:pt>
                <c:pt idx="44">
                  <c:v>10.220000000000001</c:v>
                </c:pt>
                <c:pt idx="45">
                  <c:v>14.98</c:v>
                </c:pt>
                <c:pt idx="46">
                  <c:v>16.34</c:v>
                </c:pt>
                <c:pt idx="47">
                  <c:v>12.26</c:v>
                </c:pt>
                <c:pt idx="48">
                  <c:v>7.58</c:v>
                </c:pt>
                <c:pt idx="49">
                  <c:v>10.66</c:v>
                </c:pt>
                <c:pt idx="50">
                  <c:v>16.16</c:v>
                </c:pt>
                <c:pt idx="51">
                  <c:v>13.54</c:v>
                </c:pt>
                <c:pt idx="52">
                  <c:v>20.5</c:v>
                </c:pt>
                <c:pt idx="53">
                  <c:v>20.86</c:v>
                </c:pt>
                <c:pt idx="54">
                  <c:v>10.36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78C-4E96-B1DF-8B50AEB57F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1028736"/>
        <c:axId val="731041200"/>
      </c:scatterChart>
      <c:valAx>
        <c:axId val="731028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1041200"/>
        <c:crosses val="autoZero"/>
        <c:crossBetween val="midCat"/>
      </c:valAx>
      <c:valAx>
        <c:axId val="731041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10287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220421 Canopy Cover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Western Schley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'20220421'!$M$2:$M$61</c:f>
              <c:numCache>
                <c:formatCode>General</c:formatCode>
                <c:ptCount val="60"/>
                <c:pt idx="0">
                  <c:v>0.77286582355</c:v>
                </c:pt>
                <c:pt idx="1">
                  <c:v>0.63113127450999995</c:v>
                </c:pt>
                <c:pt idx="2">
                  <c:v>0.55837446161000004</c:v>
                </c:pt>
                <c:pt idx="3">
                  <c:v>0.38125253335999998</c:v>
                </c:pt>
                <c:pt idx="4">
                  <c:v>0.60667611360999996</c:v>
                </c:pt>
                <c:pt idx="5">
                  <c:v>0.50735619554</c:v>
                </c:pt>
                <c:pt idx="6">
                  <c:v>0.70168879059</c:v>
                </c:pt>
                <c:pt idx="7">
                  <c:v>0.81015359588000002</c:v>
                </c:pt>
                <c:pt idx="8">
                  <c:v>0.73000390351</c:v>
                </c:pt>
                <c:pt idx="9">
                  <c:v>0.73235247183999996</c:v>
                </c:pt>
                <c:pt idx="10">
                  <c:v>0.71216983733999994</c:v>
                </c:pt>
                <c:pt idx="11">
                  <c:v>0.60542831554999998</c:v>
                </c:pt>
                <c:pt idx="12">
                  <c:v>0.70539919277999996</c:v>
                </c:pt>
                <c:pt idx="13">
                  <c:v>0.57180398455000003</c:v>
                </c:pt>
                <c:pt idx="14">
                  <c:v>0.73091809311</c:v>
                </c:pt>
                <c:pt idx="15">
                  <c:v>0.54553528749000002</c:v>
                </c:pt>
                <c:pt idx="16">
                  <c:v>0.81683322083999998</c:v>
                </c:pt>
                <c:pt idx="17">
                  <c:v>0.72143201328999995</c:v>
                </c:pt>
                <c:pt idx="18">
                  <c:v>0.71454517291999997</c:v>
                </c:pt>
                <c:pt idx="19">
                  <c:v>0.71050243645</c:v>
                </c:pt>
                <c:pt idx="20">
                  <c:v>0.49848741764999999</c:v>
                </c:pt>
                <c:pt idx="21">
                  <c:v>0.86251964622999999</c:v>
                </c:pt>
                <c:pt idx="22">
                  <c:v>0.81187868756000003</c:v>
                </c:pt>
                <c:pt idx="23">
                  <c:v>0.71451130464000001</c:v>
                </c:pt>
                <c:pt idx="24">
                  <c:v>0.55351754337000003</c:v>
                </c:pt>
                <c:pt idx="25">
                  <c:v>0.65784894906000002</c:v>
                </c:pt>
                <c:pt idx="26">
                  <c:v>0.64593124626999998</c:v>
                </c:pt>
                <c:pt idx="27">
                  <c:v>0.68692666638</c:v>
                </c:pt>
                <c:pt idx="28">
                  <c:v>0.64816091023</c:v>
                </c:pt>
                <c:pt idx="29">
                  <c:v>0.38631824244000001</c:v>
                </c:pt>
                <c:pt idx="30">
                  <c:v>0.60953117776999999</c:v>
                </c:pt>
                <c:pt idx="31">
                  <c:v>0.70284535208999999</c:v>
                </c:pt>
                <c:pt idx="32">
                  <c:v>0.73731178744000003</c:v>
                </c:pt>
                <c:pt idx="33">
                  <c:v>0.62316678289000005</c:v>
                </c:pt>
                <c:pt idx="34">
                  <c:v>0.67872608207999996</c:v>
                </c:pt>
                <c:pt idx="35">
                  <c:v>0.50144285304000003</c:v>
                </c:pt>
                <c:pt idx="36">
                  <c:v>0.68983014093999995</c:v>
                </c:pt>
                <c:pt idx="37">
                  <c:v>0.46816022375999999</c:v>
                </c:pt>
                <c:pt idx="38">
                  <c:v>0.45968796029999998</c:v>
                </c:pt>
                <c:pt idx="39">
                  <c:v>0.67849380634000001</c:v>
                </c:pt>
                <c:pt idx="40">
                  <c:v>0.81308734744</c:v>
                </c:pt>
                <c:pt idx="41">
                  <c:v>0.75401826655000004</c:v>
                </c:pt>
                <c:pt idx="42">
                  <c:v>0.62329072259999996</c:v>
                </c:pt>
                <c:pt idx="43">
                  <c:v>0.65356898673999997</c:v>
                </c:pt>
                <c:pt idx="44">
                  <c:v>0.69196370304999999</c:v>
                </c:pt>
                <c:pt idx="45">
                  <c:v>0.79835636196000004</c:v>
                </c:pt>
                <c:pt idx="46">
                  <c:v>0.79560417360000002</c:v>
                </c:pt>
                <c:pt idx="47">
                  <c:v>0.71250366320000003</c:v>
                </c:pt>
                <c:pt idx="48">
                  <c:v>0.78995421409</c:v>
                </c:pt>
                <c:pt idx="49">
                  <c:v>0.74644166919999999</c:v>
                </c:pt>
                <c:pt idx="50">
                  <c:v>0.58468733449999999</c:v>
                </c:pt>
                <c:pt idx="51">
                  <c:v>0.53186570516999998</c:v>
                </c:pt>
                <c:pt idx="52">
                  <c:v>0.61869383155000002</c:v>
                </c:pt>
                <c:pt idx="53">
                  <c:v>0.68401500298999995</c:v>
                </c:pt>
                <c:pt idx="54">
                  <c:v>0.66751435920000002</c:v>
                </c:pt>
                <c:pt idx="55">
                  <c:v>0.63790167662999997</c:v>
                </c:pt>
                <c:pt idx="56">
                  <c:v>0.48919981558999998</c:v>
                </c:pt>
                <c:pt idx="57">
                  <c:v>0.43154340430999999</c:v>
                </c:pt>
                <c:pt idx="58">
                  <c:v>0.51064518404000003</c:v>
                </c:pt>
                <c:pt idx="59">
                  <c:v>0.59393171856000004</c:v>
                </c:pt>
              </c:numCache>
            </c:numRef>
          </c:xVal>
          <c:yVal>
            <c:numRef>
              <c:f>'20220421'!$E$2:$E$61</c:f>
              <c:numCache>
                <c:formatCode>General</c:formatCode>
                <c:ptCount val="60"/>
                <c:pt idx="0">
                  <c:v>19.86</c:v>
                </c:pt>
                <c:pt idx="1">
                  <c:v>7.54</c:v>
                </c:pt>
                <c:pt idx="2">
                  <c:v>21.88</c:v>
                </c:pt>
                <c:pt idx="3">
                  <c:v>6.16</c:v>
                </c:pt>
                <c:pt idx="4">
                  <c:v>21.44</c:v>
                </c:pt>
                <c:pt idx="5">
                  <c:v>13.26</c:v>
                </c:pt>
                <c:pt idx="6">
                  <c:v>16.16</c:v>
                </c:pt>
                <c:pt idx="7">
                  <c:v>15.4</c:v>
                </c:pt>
                <c:pt idx="8">
                  <c:v>17.96</c:v>
                </c:pt>
                <c:pt idx="9">
                  <c:v>11.14</c:v>
                </c:pt>
                <c:pt idx="10">
                  <c:v>16.52</c:v>
                </c:pt>
                <c:pt idx="11">
                  <c:v>12.32</c:v>
                </c:pt>
                <c:pt idx="12">
                  <c:v>24.76</c:v>
                </c:pt>
                <c:pt idx="13">
                  <c:v>14.2</c:v>
                </c:pt>
                <c:pt idx="14">
                  <c:v>23.24</c:v>
                </c:pt>
                <c:pt idx="15">
                  <c:v>10.48</c:v>
                </c:pt>
                <c:pt idx="16">
                  <c:v>21.06</c:v>
                </c:pt>
                <c:pt idx="17">
                  <c:v>26</c:v>
                </c:pt>
                <c:pt idx="18">
                  <c:v>19.579999999999998</c:v>
                </c:pt>
                <c:pt idx="19">
                  <c:v>21.44</c:v>
                </c:pt>
                <c:pt idx="20">
                  <c:v>17.7</c:v>
                </c:pt>
                <c:pt idx="21">
                  <c:v>24.5</c:v>
                </c:pt>
                <c:pt idx="22">
                  <c:v>11.84</c:v>
                </c:pt>
                <c:pt idx="23">
                  <c:v>15.92</c:v>
                </c:pt>
                <c:pt idx="24">
                  <c:v>14.5</c:v>
                </c:pt>
                <c:pt idx="25">
                  <c:v>19.7</c:v>
                </c:pt>
                <c:pt idx="26">
                  <c:v>11.72</c:v>
                </c:pt>
                <c:pt idx="27">
                  <c:v>19.5</c:v>
                </c:pt>
                <c:pt idx="28">
                  <c:v>29.66</c:v>
                </c:pt>
                <c:pt idx="29">
                  <c:v>17</c:v>
                </c:pt>
                <c:pt idx="30">
                  <c:v>13.02</c:v>
                </c:pt>
                <c:pt idx="31">
                  <c:v>22.02</c:v>
                </c:pt>
                <c:pt idx="32">
                  <c:v>22.82</c:v>
                </c:pt>
                <c:pt idx="33">
                  <c:v>9.56</c:v>
                </c:pt>
                <c:pt idx="34">
                  <c:v>21.32</c:v>
                </c:pt>
                <c:pt idx="35">
                  <c:v>11.52</c:v>
                </c:pt>
                <c:pt idx="36">
                  <c:v>16.98</c:v>
                </c:pt>
                <c:pt idx="37">
                  <c:v>10.96</c:v>
                </c:pt>
                <c:pt idx="38">
                  <c:v>17.64</c:v>
                </c:pt>
                <c:pt idx="39">
                  <c:v>19.36</c:v>
                </c:pt>
                <c:pt idx="40">
                  <c:v>20.100000000000001</c:v>
                </c:pt>
                <c:pt idx="41">
                  <c:v>23.1</c:v>
                </c:pt>
                <c:pt idx="42">
                  <c:v>12.42</c:v>
                </c:pt>
                <c:pt idx="43">
                  <c:v>18.579999999999998</c:v>
                </c:pt>
                <c:pt idx="44">
                  <c:v>21.12</c:v>
                </c:pt>
                <c:pt idx="45">
                  <c:v>17.600000000000001</c:v>
                </c:pt>
                <c:pt idx="46">
                  <c:v>15.48</c:v>
                </c:pt>
                <c:pt idx="47">
                  <c:v>18.48</c:v>
                </c:pt>
                <c:pt idx="48">
                  <c:v>22.68</c:v>
                </c:pt>
                <c:pt idx="49">
                  <c:v>22.86</c:v>
                </c:pt>
                <c:pt idx="50">
                  <c:v>18.3</c:v>
                </c:pt>
                <c:pt idx="51">
                  <c:v>9.94</c:v>
                </c:pt>
                <c:pt idx="52">
                  <c:v>17.98</c:v>
                </c:pt>
                <c:pt idx="53">
                  <c:v>21.44</c:v>
                </c:pt>
                <c:pt idx="54">
                  <c:v>17.7</c:v>
                </c:pt>
                <c:pt idx="55">
                  <c:v>25.54</c:v>
                </c:pt>
                <c:pt idx="56">
                  <c:v>22.06</c:v>
                </c:pt>
                <c:pt idx="57">
                  <c:v>5.58</c:v>
                </c:pt>
                <c:pt idx="58">
                  <c:v>11.16</c:v>
                </c:pt>
                <c:pt idx="59">
                  <c:v>12.46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4D-43BB-B204-9A07C3FAFC55}"/>
            </c:ext>
          </c:extLst>
        </c:ser>
        <c:ser>
          <c:idx val="1"/>
          <c:order val="1"/>
          <c:tx>
            <c:v>Witchita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'20220421'!$M$63:$M$122</c:f>
              <c:numCache>
                <c:formatCode>General</c:formatCode>
                <c:ptCount val="60"/>
                <c:pt idx="0">
                  <c:v>0.81742256418000003</c:v>
                </c:pt>
                <c:pt idx="1">
                  <c:v>0.70965044370999997</c:v>
                </c:pt>
                <c:pt idx="2">
                  <c:v>0.62166978624000002</c:v>
                </c:pt>
                <c:pt idx="3">
                  <c:v>0.71676310553</c:v>
                </c:pt>
                <c:pt idx="4">
                  <c:v>0.61235506667999995</c:v>
                </c:pt>
                <c:pt idx="5">
                  <c:v>0.43144171454000002</c:v>
                </c:pt>
                <c:pt idx="6">
                  <c:v>0.79357844457000004</c:v>
                </c:pt>
                <c:pt idx="7">
                  <c:v>0.79258316796999995</c:v>
                </c:pt>
                <c:pt idx="8">
                  <c:v>0.83225840603000001</c:v>
                </c:pt>
                <c:pt idx="9">
                  <c:v>0.72627141480000001</c:v>
                </c:pt>
                <c:pt idx="10">
                  <c:v>0.71482456079000001</c:v>
                </c:pt>
                <c:pt idx="11">
                  <c:v>0.68176662860000004</c:v>
                </c:pt>
                <c:pt idx="12">
                  <c:v>0.58144498305000003</c:v>
                </c:pt>
                <c:pt idx="13">
                  <c:v>0.66367173913999999</c:v>
                </c:pt>
                <c:pt idx="14">
                  <c:v>0.63543812655999998</c:v>
                </c:pt>
                <c:pt idx="15">
                  <c:v>0.77137452377000004</c:v>
                </c:pt>
                <c:pt idx="16">
                  <c:v>0.72468912966999999</c:v>
                </c:pt>
                <c:pt idx="17">
                  <c:v>0.76809701291999999</c:v>
                </c:pt>
                <c:pt idx="18">
                  <c:v>0.71694375041000002</c:v>
                </c:pt>
                <c:pt idx="19">
                  <c:v>0.70821198481000003</c:v>
                </c:pt>
                <c:pt idx="20">
                  <c:v>0.81306312668000003</c:v>
                </c:pt>
                <c:pt idx="21">
                  <c:v>0.68611826069000004</c:v>
                </c:pt>
                <c:pt idx="22">
                  <c:v>0.64582831378000005</c:v>
                </c:pt>
                <c:pt idx="23">
                  <c:v>0.65746793821000005</c:v>
                </c:pt>
                <c:pt idx="24">
                  <c:v>0.45961251014999999</c:v>
                </c:pt>
                <c:pt idx="25">
                  <c:v>0.51760072774999999</c:v>
                </c:pt>
                <c:pt idx="26">
                  <c:v>0.64919609512999998</c:v>
                </c:pt>
                <c:pt idx="27">
                  <c:v>0.55113661531000002</c:v>
                </c:pt>
                <c:pt idx="28">
                  <c:v>0.56438785587999996</c:v>
                </c:pt>
                <c:pt idx="29">
                  <c:v>0.29251147356000001</c:v>
                </c:pt>
                <c:pt idx="30">
                  <c:v>0.66222156106999996</c:v>
                </c:pt>
                <c:pt idx="31">
                  <c:v>0.41910891366000003</c:v>
                </c:pt>
                <c:pt idx="32">
                  <c:v>0.64160761786999998</c:v>
                </c:pt>
                <c:pt idx="33">
                  <c:v>0.59336828358000004</c:v>
                </c:pt>
                <c:pt idx="34">
                  <c:v>0.67379096747</c:v>
                </c:pt>
                <c:pt idx="35">
                  <c:v>0.36766592361</c:v>
                </c:pt>
                <c:pt idx="36">
                  <c:v>0.51015562423000005</c:v>
                </c:pt>
                <c:pt idx="37">
                  <c:v>0.57146910931999995</c:v>
                </c:pt>
                <c:pt idx="38">
                  <c:v>0.46255129525999999</c:v>
                </c:pt>
                <c:pt idx="39">
                  <c:v>0.55849829762000003</c:v>
                </c:pt>
                <c:pt idx="40">
                  <c:v>0.61563571540999995</c:v>
                </c:pt>
                <c:pt idx="41">
                  <c:v>0.61000492180999999</c:v>
                </c:pt>
                <c:pt idx="42">
                  <c:v>0.61756707022000001</c:v>
                </c:pt>
                <c:pt idx="43">
                  <c:v>0.72714123503000005</c:v>
                </c:pt>
                <c:pt idx="44">
                  <c:v>0.65163407793000006</c:v>
                </c:pt>
                <c:pt idx="45">
                  <c:v>0.67055771401999997</c:v>
                </c:pt>
                <c:pt idx="46">
                  <c:v>0.63895657588999999</c:v>
                </c:pt>
                <c:pt idx="47">
                  <c:v>0.68162543187000002</c:v>
                </c:pt>
                <c:pt idx="48">
                  <c:v>0.74051387862999996</c:v>
                </c:pt>
                <c:pt idx="49">
                  <c:v>0.64829096964999999</c:v>
                </c:pt>
                <c:pt idx="50">
                  <c:v>0.61137344732999999</c:v>
                </c:pt>
                <c:pt idx="51">
                  <c:v>0.55649287440999995</c:v>
                </c:pt>
                <c:pt idx="52">
                  <c:v>0.45930285564000001</c:v>
                </c:pt>
                <c:pt idx="53">
                  <c:v>0.54033513451000004</c:v>
                </c:pt>
                <c:pt idx="54">
                  <c:v>0.60803453704999999</c:v>
                </c:pt>
                <c:pt idx="55">
                  <c:v>0.53421262934000002</c:v>
                </c:pt>
                <c:pt idx="56">
                  <c:v>0.30313163348</c:v>
                </c:pt>
                <c:pt idx="57">
                  <c:v>0.49990465487000002</c:v>
                </c:pt>
                <c:pt idx="58">
                  <c:v>0.70596382436000005</c:v>
                </c:pt>
                <c:pt idx="59">
                  <c:v>0.54574567769000004</c:v>
                </c:pt>
              </c:numCache>
            </c:numRef>
          </c:xVal>
          <c:yVal>
            <c:numRef>
              <c:f>'20220421'!$E$63:$E$122</c:f>
              <c:numCache>
                <c:formatCode>General</c:formatCode>
                <c:ptCount val="60"/>
                <c:pt idx="0">
                  <c:v>15.7</c:v>
                </c:pt>
                <c:pt idx="1">
                  <c:v>15.56</c:v>
                </c:pt>
                <c:pt idx="2">
                  <c:v>10.1</c:v>
                </c:pt>
                <c:pt idx="3">
                  <c:v>9.9</c:v>
                </c:pt>
                <c:pt idx="4">
                  <c:v>16.14</c:v>
                </c:pt>
                <c:pt idx="5">
                  <c:v>9.02</c:v>
                </c:pt>
                <c:pt idx="6">
                  <c:v>12.72</c:v>
                </c:pt>
                <c:pt idx="7">
                  <c:v>9.58</c:v>
                </c:pt>
                <c:pt idx="8">
                  <c:v>13.5</c:v>
                </c:pt>
                <c:pt idx="9">
                  <c:v>12.3</c:v>
                </c:pt>
                <c:pt idx="10">
                  <c:v>19.34</c:v>
                </c:pt>
                <c:pt idx="11">
                  <c:v>6.64</c:v>
                </c:pt>
                <c:pt idx="12">
                  <c:v>17.14</c:v>
                </c:pt>
                <c:pt idx="13">
                  <c:v>18.260000000000002</c:v>
                </c:pt>
                <c:pt idx="14">
                  <c:v>9.74</c:v>
                </c:pt>
                <c:pt idx="15">
                  <c:v>17.8</c:v>
                </c:pt>
                <c:pt idx="16">
                  <c:v>14.3</c:v>
                </c:pt>
                <c:pt idx="17">
                  <c:v>13.54</c:v>
                </c:pt>
                <c:pt idx="18">
                  <c:v>17</c:v>
                </c:pt>
                <c:pt idx="19">
                  <c:v>11.9</c:v>
                </c:pt>
                <c:pt idx="20">
                  <c:v>16.88</c:v>
                </c:pt>
                <c:pt idx="21">
                  <c:v>7.72</c:v>
                </c:pt>
                <c:pt idx="22">
                  <c:v>11.26</c:v>
                </c:pt>
                <c:pt idx="23">
                  <c:v>21.9</c:v>
                </c:pt>
                <c:pt idx="24">
                  <c:v>13.86</c:v>
                </c:pt>
                <c:pt idx="25">
                  <c:v>22.8</c:v>
                </c:pt>
                <c:pt idx="26">
                  <c:v>17.46</c:v>
                </c:pt>
                <c:pt idx="27">
                  <c:v>15.56</c:v>
                </c:pt>
                <c:pt idx="28">
                  <c:v>29.12</c:v>
                </c:pt>
                <c:pt idx="29">
                  <c:v>26.5</c:v>
                </c:pt>
                <c:pt idx="30">
                  <c:v>24.7</c:v>
                </c:pt>
                <c:pt idx="31">
                  <c:v>18.02</c:v>
                </c:pt>
                <c:pt idx="32">
                  <c:v>21.42</c:v>
                </c:pt>
                <c:pt idx="33">
                  <c:v>16.579999999999998</c:v>
                </c:pt>
                <c:pt idx="34">
                  <c:v>18.600000000000001</c:v>
                </c:pt>
                <c:pt idx="35">
                  <c:v>9.8800000000000008</c:v>
                </c:pt>
                <c:pt idx="36">
                  <c:v>15.42</c:v>
                </c:pt>
                <c:pt idx="37">
                  <c:v>9.92</c:v>
                </c:pt>
                <c:pt idx="38">
                  <c:v>10.02</c:v>
                </c:pt>
                <c:pt idx="39">
                  <c:v>19.7</c:v>
                </c:pt>
                <c:pt idx="40">
                  <c:v>13.08</c:v>
                </c:pt>
                <c:pt idx="41">
                  <c:v>18.14</c:v>
                </c:pt>
                <c:pt idx="42">
                  <c:v>6.32</c:v>
                </c:pt>
                <c:pt idx="43">
                  <c:v>13.62</c:v>
                </c:pt>
                <c:pt idx="44">
                  <c:v>14.64</c:v>
                </c:pt>
                <c:pt idx="45">
                  <c:v>13.86</c:v>
                </c:pt>
                <c:pt idx="46">
                  <c:v>17.18</c:v>
                </c:pt>
                <c:pt idx="47">
                  <c:v>18.7</c:v>
                </c:pt>
                <c:pt idx="48">
                  <c:v>20.5</c:v>
                </c:pt>
                <c:pt idx="49">
                  <c:v>20.86</c:v>
                </c:pt>
                <c:pt idx="50">
                  <c:v>10.36</c:v>
                </c:pt>
                <c:pt idx="51">
                  <c:v>20.62</c:v>
                </c:pt>
                <c:pt idx="52">
                  <c:v>10.220000000000001</c:v>
                </c:pt>
                <c:pt idx="53">
                  <c:v>14.98</c:v>
                </c:pt>
                <c:pt idx="54">
                  <c:v>16.34</c:v>
                </c:pt>
                <c:pt idx="55">
                  <c:v>12.26</c:v>
                </c:pt>
                <c:pt idx="56">
                  <c:v>7.58</c:v>
                </c:pt>
                <c:pt idx="57">
                  <c:v>10.66</c:v>
                </c:pt>
                <c:pt idx="58">
                  <c:v>16.16</c:v>
                </c:pt>
                <c:pt idx="59">
                  <c:v>13.54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4D-43BB-B204-9A07C3FAFC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0995280"/>
        <c:axId val="730992328"/>
      </c:scatterChart>
      <c:valAx>
        <c:axId val="730995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992328"/>
        <c:crosses val="autoZero"/>
        <c:crossBetween val="midCat"/>
      </c:valAx>
      <c:valAx>
        <c:axId val="730992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995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Western Schley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trendline>
            <c:trendlineType val="linear"/>
            <c:dispRSqr val="1"/>
            <c:dispEq val="0"/>
            <c:trendlineLbl>
              <c:layout>
                <c:manualLayout>
                  <c:x val="1.7792432195975504E-2"/>
                  <c:y val="-0.23734543598716826"/>
                </c:manualLayout>
              </c:layout>
              <c:numFmt formatCode="General" sourceLinked="0"/>
            </c:trendlineLbl>
          </c:trendline>
          <c:xVal>
            <c:numRef>
              <c:f>'Canopy change'!$H$2:$H$50</c:f>
              <c:numCache>
                <c:formatCode>General</c:formatCode>
                <c:ptCount val="49"/>
                <c:pt idx="0">
                  <c:v>0.10261933249999999</c:v>
                </c:pt>
                <c:pt idx="1">
                  <c:v>0.12337400598999998</c:v>
                </c:pt>
                <c:pt idx="2">
                  <c:v>7.3838014699999982E-2</c:v>
                </c:pt>
                <c:pt idx="3">
                  <c:v>7.5924773140000013E-2</c:v>
                </c:pt>
                <c:pt idx="4">
                  <c:v>0.20557422449999996</c:v>
                </c:pt>
                <c:pt idx="5">
                  <c:v>2.5306016270000009E-2</c:v>
                </c:pt>
                <c:pt idx="6">
                  <c:v>0.13147329470000002</c:v>
                </c:pt>
                <c:pt idx="7">
                  <c:v>0.10885885790999994</c:v>
                </c:pt>
                <c:pt idx="8">
                  <c:v>0.10557422449999992</c:v>
                </c:pt>
                <c:pt idx="9">
                  <c:v>0.21972393007000002</c:v>
                </c:pt>
                <c:pt idx="10">
                  <c:v>0.17352105813000002</c:v>
                </c:pt>
                <c:pt idx="11">
                  <c:v>0.11711624242000002</c:v>
                </c:pt>
                <c:pt idx="12">
                  <c:v>0.13423846316999999</c:v>
                </c:pt>
                <c:pt idx="13">
                  <c:v>0.18656155857000006</c:v>
                </c:pt>
                <c:pt idx="14">
                  <c:v>7.1988846130000006E-2</c:v>
                </c:pt>
                <c:pt idx="15">
                  <c:v>0.24274760071999996</c:v>
                </c:pt>
                <c:pt idx="16">
                  <c:v>0.17077750235</c:v>
                </c:pt>
                <c:pt idx="17">
                  <c:v>0.16282565969000001</c:v>
                </c:pt>
                <c:pt idx="18">
                  <c:v>0.15560071976000001</c:v>
                </c:pt>
                <c:pt idx="19">
                  <c:v>0.18220278426999997</c:v>
                </c:pt>
                <c:pt idx="20">
                  <c:v>9.5040058589999976E-2</c:v>
                </c:pt>
                <c:pt idx="21">
                  <c:v>0.10953421392000001</c:v>
                </c:pt>
                <c:pt idx="22">
                  <c:v>3.6934049209999986E-2</c:v>
                </c:pt>
                <c:pt idx="23">
                  <c:v>4.8036586350000077E-2</c:v>
                </c:pt>
                <c:pt idx="24">
                  <c:v>0.14753285968999996</c:v>
                </c:pt>
                <c:pt idx="25">
                  <c:v>-7.5592375270000012E-2</c:v>
                </c:pt>
                <c:pt idx="26">
                  <c:v>0.15699233609000002</c:v>
                </c:pt>
                <c:pt idx="27">
                  <c:v>0.34870282459000002</c:v>
                </c:pt>
                <c:pt idx="28">
                  <c:v>6.257040590999996E-2</c:v>
                </c:pt>
                <c:pt idx="29">
                  <c:v>0.10921276793999996</c:v>
                </c:pt>
                <c:pt idx="30">
                  <c:v>0.10727575336999995</c:v>
                </c:pt>
                <c:pt idx="31">
                  <c:v>0.10026483029</c:v>
                </c:pt>
                <c:pt idx="32">
                  <c:v>0.21567086838999999</c:v>
                </c:pt>
                <c:pt idx="33">
                  <c:v>4.424273997E-2</c:v>
                </c:pt>
                <c:pt idx="34">
                  <c:v>0.10782304045000002</c:v>
                </c:pt>
                <c:pt idx="35">
                  <c:v>0.10663609688000009</c:v>
                </c:pt>
                <c:pt idx="36">
                  <c:v>0.12151518269000006</c:v>
                </c:pt>
                <c:pt idx="37">
                  <c:v>0.18616549422000001</c:v>
                </c:pt>
                <c:pt idx="38">
                  <c:v>4.9312372109999947E-2</c:v>
                </c:pt>
                <c:pt idx="39">
                  <c:v>0.12805533059999996</c:v>
                </c:pt>
                <c:pt idx="40">
                  <c:v>4.6280499009999976E-2</c:v>
                </c:pt>
                <c:pt idx="41">
                  <c:v>0.14866902699000001</c:v>
                </c:pt>
                <c:pt idx="42">
                  <c:v>0.15018549299</c:v>
                </c:pt>
                <c:pt idx="43">
                  <c:v>0.10799315423</c:v>
                </c:pt>
                <c:pt idx="44">
                  <c:v>2.5382941479999976E-2</c:v>
                </c:pt>
                <c:pt idx="45">
                  <c:v>0.25971711716000001</c:v>
                </c:pt>
                <c:pt idx="46">
                  <c:v>9.5451239450000003E-2</c:v>
                </c:pt>
                <c:pt idx="47">
                  <c:v>0.14173688668000006</c:v>
                </c:pt>
                <c:pt idx="48">
                  <c:v>0.18133935012000002</c:v>
                </c:pt>
              </c:numCache>
            </c:numRef>
          </c:xVal>
          <c:yVal>
            <c:numRef>
              <c:f>'Canopy change'!$E$2:$E$50</c:f>
              <c:numCache>
                <c:formatCode>General</c:formatCode>
                <c:ptCount val="49"/>
                <c:pt idx="0">
                  <c:v>13.26</c:v>
                </c:pt>
                <c:pt idx="1">
                  <c:v>21.44</c:v>
                </c:pt>
                <c:pt idx="2">
                  <c:v>6.16</c:v>
                </c:pt>
                <c:pt idx="3">
                  <c:v>21.88</c:v>
                </c:pt>
                <c:pt idx="4">
                  <c:v>12.32</c:v>
                </c:pt>
                <c:pt idx="5">
                  <c:v>16.52</c:v>
                </c:pt>
                <c:pt idx="6">
                  <c:v>7.54</c:v>
                </c:pt>
                <c:pt idx="7">
                  <c:v>19.86</c:v>
                </c:pt>
                <c:pt idx="8">
                  <c:v>11.14</c:v>
                </c:pt>
                <c:pt idx="9">
                  <c:v>17.96</c:v>
                </c:pt>
                <c:pt idx="10">
                  <c:v>15.4</c:v>
                </c:pt>
                <c:pt idx="11">
                  <c:v>16.16</c:v>
                </c:pt>
                <c:pt idx="12">
                  <c:v>26</c:v>
                </c:pt>
                <c:pt idx="13">
                  <c:v>21.06</c:v>
                </c:pt>
                <c:pt idx="14">
                  <c:v>10.48</c:v>
                </c:pt>
                <c:pt idx="15">
                  <c:v>19.579999999999998</c:v>
                </c:pt>
                <c:pt idx="16">
                  <c:v>15.92</c:v>
                </c:pt>
                <c:pt idx="17">
                  <c:v>11.84</c:v>
                </c:pt>
                <c:pt idx="18">
                  <c:v>24.5</c:v>
                </c:pt>
                <c:pt idx="19">
                  <c:v>11.72</c:v>
                </c:pt>
                <c:pt idx="20">
                  <c:v>19.7</c:v>
                </c:pt>
                <c:pt idx="21">
                  <c:v>14.5</c:v>
                </c:pt>
                <c:pt idx="22">
                  <c:v>17</c:v>
                </c:pt>
                <c:pt idx="23">
                  <c:v>29.66</c:v>
                </c:pt>
                <c:pt idx="24">
                  <c:v>19.5</c:v>
                </c:pt>
                <c:pt idx="25">
                  <c:v>22.82</c:v>
                </c:pt>
                <c:pt idx="26">
                  <c:v>22.02</c:v>
                </c:pt>
                <c:pt idx="27">
                  <c:v>13.02</c:v>
                </c:pt>
                <c:pt idx="28">
                  <c:v>17.64</c:v>
                </c:pt>
                <c:pt idx="29">
                  <c:v>10.96</c:v>
                </c:pt>
                <c:pt idx="30">
                  <c:v>16.98</c:v>
                </c:pt>
                <c:pt idx="31">
                  <c:v>21.12</c:v>
                </c:pt>
                <c:pt idx="32">
                  <c:v>18.579999999999998</c:v>
                </c:pt>
                <c:pt idx="33">
                  <c:v>12.42</c:v>
                </c:pt>
                <c:pt idx="34">
                  <c:v>23.1</c:v>
                </c:pt>
                <c:pt idx="35">
                  <c:v>20.100000000000001</c:v>
                </c:pt>
                <c:pt idx="36">
                  <c:v>19.36</c:v>
                </c:pt>
                <c:pt idx="37">
                  <c:v>18.48</c:v>
                </c:pt>
                <c:pt idx="38">
                  <c:v>15.48</c:v>
                </c:pt>
                <c:pt idx="39">
                  <c:v>17.600000000000001</c:v>
                </c:pt>
                <c:pt idx="40">
                  <c:v>22.06</c:v>
                </c:pt>
                <c:pt idx="41">
                  <c:v>25.54</c:v>
                </c:pt>
                <c:pt idx="42">
                  <c:v>17.7</c:v>
                </c:pt>
                <c:pt idx="43">
                  <c:v>12.46</c:v>
                </c:pt>
                <c:pt idx="44">
                  <c:v>11.16</c:v>
                </c:pt>
                <c:pt idx="45">
                  <c:v>5.58</c:v>
                </c:pt>
                <c:pt idx="46">
                  <c:v>18.3</c:v>
                </c:pt>
                <c:pt idx="47">
                  <c:v>22.86</c:v>
                </c:pt>
                <c:pt idx="48">
                  <c:v>22.68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DC8-469C-9C77-F5487FA709EF}"/>
            </c:ext>
          </c:extLst>
        </c:ser>
        <c:ser>
          <c:idx val="1"/>
          <c:order val="1"/>
          <c:tx>
            <c:v>Witchita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4.5127952755905511E-2"/>
                  <c:y val="0.12972295129775444"/>
                </c:manualLayout>
              </c:layout>
              <c:numFmt formatCode="General" sourceLinked="0"/>
            </c:trendlineLbl>
          </c:trendline>
          <c:xVal>
            <c:numRef>
              <c:f>'Canopy change'!$H$52:$H$101</c:f>
              <c:numCache>
                <c:formatCode>General</c:formatCode>
                <c:ptCount val="50"/>
                <c:pt idx="0">
                  <c:v>0.13515125245000004</c:v>
                </c:pt>
                <c:pt idx="1">
                  <c:v>0.13750152757</c:v>
                </c:pt>
                <c:pt idx="2">
                  <c:v>0.16871080243000003</c:v>
                </c:pt>
                <c:pt idx="3">
                  <c:v>0.13255328617000006</c:v>
                </c:pt>
                <c:pt idx="4">
                  <c:v>0.18102533192999998</c:v>
                </c:pt>
                <c:pt idx="5">
                  <c:v>0.20156226586999998</c:v>
                </c:pt>
                <c:pt idx="6">
                  <c:v>0.26755070549000004</c:v>
                </c:pt>
                <c:pt idx="7">
                  <c:v>0.26737357894000002</c:v>
                </c:pt>
                <c:pt idx="8">
                  <c:v>0.22334328726999997</c:v>
                </c:pt>
                <c:pt idx="9">
                  <c:v>0.20674040409</c:v>
                </c:pt>
                <c:pt idx="10">
                  <c:v>0.23148082777000006</c:v>
                </c:pt>
                <c:pt idx="11">
                  <c:v>0.21756318965999999</c:v>
                </c:pt>
                <c:pt idx="12">
                  <c:v>0.35064696364000003</c:v>
                </c:pt>
                <c:pt idx="13">
                  <c:v>0.22907802758999996</c:v>
                </c:pt>
                <c:pt idx="14">
                  <c:v>0.23070193346999995</c:v>
                </c:pt>
                <c:pt idx="15">
                  <c:v>0.18515639953000002</c:v>
                </c:pt>
                <c:pt idx="16">
                  <c:v>0.26776394884999999</c:v>
                </c:pt>
                <c:pt idx="17">
                  <c:v>0.22609112853000002</c:v>
                </c:pt>
                <c:pt idx="18">
                  <c:v>0.19835965501000002</c:v>
                </c:pt>
                <c:pt idx="19">
                  <c:v>0.14089013837999997</c:v>
                </c:pt>
                <c:pt idx="20">
                  <c:v>0.16198079723999997</c:v>
                </c:pt>
                <c:pt idx="21">
                  <c:v>9.4428152540000032E-2</c:v>
                </c:pt>
                <c:pt idx="22">
                  <c:v>4.6106088950000013E-2</c:v>
                </c:pt>
                <c:pt idx="23">
                  <c:v>0.10494280903999997</c:v>
                </c:pt>
                <c:pt idx="24">
                  <c:v>6.4276874710000043E-2</c:v>
                </c:pt>
                <c:pt idx="25">
                  <c:v>5.9894190289999982E-2</c:v>
                </c:pt>
                <c:pt idx="26">
                  <c:v>4.4281525400000077E-3</c:v>
                </c:pt>
                <c:pt idx="27">
                  <c:v>9.6106088950000002E-2</c:v>
                </c:pt>
                <c:pt idx="28">
                  <c:v>0.16241665168000002</c:v>
                </c:pt>
                <c:pt idx="29">
                  <c:v>0.19641296657000001</c:v>
                </c:pt>
                <c:pt idx="30">
                  <c:v>2.5595397909999984E-2</c:v>
                </c:pt>
                <c:pt idx="31">
                  <c:v>0.13138109293</c:v>
                </c:pt>
                <c:pt idx="32">
                  <c:v>0.11944400193999999</c:v>
                </c:pt>
                <c:pt idx="33">
                  <c:v>0.15150116816000003</c:v>
                </c:pt>
                <c:pt idx="34">
                  <c:v>0.16685661583999994</c:v>
                </c:pt>
                <c:pt idx="35">
                  <c:v>9.2761146959999985E-2</c:v>
                </c:pt>
                <c:pt idx="36">
                  <c:v>8.7751607339999982E-2</c:v>
                </c:pt>
                <c:pt idx="37">
                  <c:v>5.6128914759999982E-2</c:v>
                </c:pt>
                <c:pt idx="38">
                  <c:v>0.15974529445999996</c:v>
                </c:pt>
                <c:pt idx="39">
                  <c:v>8.7685007370000068E-2</c:v>
                </c:pt>
                <c:pt idx="40">
                  <c:v>0.12709910349999998</c:v>
                </c:pt>
                <c:pt idx="41">
                  <c:v>0.13774154967999999</c:v>
                </c:pt>
                <c:pt idx="42">
                  <c:v>0.16800582739000003</c:v>
                </c:pt>
                <c:pt idx="43">
                  <c:v>0.15945187085000001</c:v>
                </c:pt>
                <c:pt idx="44">
                  <c:v>0.21663090820999997</c:v>
                </c:pt>
                <c:pt idx="45">
                  <c:v>0.17141915489000004</c:v>
                </c:pt>
                <c:pt idx="46">
                  <c:v>0.12256556228999999</c:v>
                </c:pt>
                <c:pt idx="47">
                  <c:v>0.17324490140999999</c:v>
                </c:pt>
                <c:pt idx="48">
                  <c:v>0.15808848564</c:v>
                </c:pt>
                <c:pt idx="49">
                  <c:v>0.21773375104000003</c:v>
                </c:pt>
              </c:numCache>
            </c:numRef>
          </c:xVal>
          <c:yVal>
            <c:numRef>
              <c:f>'Canopy change'!$E$52:$E$101</c:f>
              <c:numCache>
                <c:formatCode>General</c:formatCode>
                <c:ptCount val="50"/>
                <c:pt idx="0">
                  <c:v>10.1</c:v>
                </c:pt>
                <c:pt idx="1">
                  <c:v>6.64</c:v>
                </c:pt>
                <c:pt idx="2">
                  <c:v>15.56</c:v>
                </c:pt>
                <c:pt idx="3">
                  <c:v>19.34</c:v>
                </c:pt>
                <c:pt idx="4">
                  <c:v>15.7</c:v>
                </c:pt>
                <c:pt idx="5">
                  <c:v>12.3</c:v>
                </c:pt>
                <c:pt idx="6">
                  <c:v>13.5</c:v>
                </c:pt>
                <c:pt idx="7">
                  <c:v>9.58</c:v>
                </c:pt>
                <c:pt idx="8">
                  <c:v>12.72</c:v>
                </c:pt>
                <c:pt idx="9">
                  <c:v>14.3</c:v>
                </c:pt>
                <c:pt idx="10">
                  <c:v>17.8</c:v>
                </c:pt>
                <c:pt idx="11">
                  <c:v>9.74</c:v>
                </c:pt>
                <c:pt idx="12">
                  <c:v>11.9</c:v>
                </c:pt>
                <c:pt idx="13">
                  <c:v>17</c:v>
                </c:pt>
                <c:pt idx="14">
                  <c:v>13.54</c:v>
                </c:pt>
                <c:pt idx="15">
                  <c:v>11.26</c:v>
                </c:pt>
                <c:pt idx="16">
                  <c:v>7.72</c:v>
                </c:pt>
                <c:pt idx="17">
                  <c:v>16.88</c:v>
                </c:pt>
                <c:pt idx="18">
                  <c:v>18.260000000000002</c:v>
                </c:pt>
                <c:pt idx="19">
                  <c:v>17.14</c:v>
                </c:pt>
                <c:pt idx="20">
                  <c:v>21.9</c:v>
                </c:pt>
                <c:pt idx="21">
                  <c:v>9.8800000000000008</c:v>
                </c:pt>
                <c:pt idx="22">
                  <c:v>18.600000000000001</c:v>
                </c:pt>
                <c:pt idx="23">
                  <c:v>17.46</c:v>
                </c:pt>
                <c:pt idx="24">
                  <c:v>22.8</c:v>
                </c:pt>
                <c:pt idx="25">
                  <c:v>13.86</c:v>
                </c:pt>
                <c:pt idx="26">
                  <c:v>26.5</c:v>
                </c:pt>
                <c:pt idx="27">
                  <c:v>29.12</c:v>
                </c:pt>
                <c:pt idx="28">
                  <c:v>15.56</c:v>
                </c:pt>
                <c:pt idx="29">
                  <c:v>21.42</c:v>
                </c:pt>
                <c:pt idx="30">
                  <c:v>18.02</c:v>
                </c:pt>
                <c:pt idx="31">
                  <c:v>24.7</c:v>
                </c:pt>
                <c:pt idx="32">
                  <c:v>14.64</c:v>
                </c:pt>
                <c:pt idx="33">
                  <c:v>13.62</c:v>
                </c:pt>
                <c:pt idx="34">
                  <c:v>6.32</c:v>
                </c:pt>
                <c:pt idx="35">
                  <c:v>18.14</c:v>
                </c:pt>
                <c:pt idx="36">
                  <c:v>13.08</c:v>
                </c:pt>
                <c:pt idx="37">
                  <c:v>19.7</c:v>
                </c:pt>
                <c:pt idx="38">
                  <c:v>18.7</c:v>
                </c:pt>
                <c:pt idx="39">
                  <c:v>17.18</c:v>
                </c:pt>
                <c:pt idx="40">
                  <c:v>13.86</c:v>
                </c:pt>
                <c:pt idx="41">
                  <c:v>7.58</c:v>
                </c:pt>
                <c:pt idx="42">
                  <c:v>12.26</c:v>
                </c:pt>
                <c:pt idx="43">
                  <c:v>16.34</c:v>
                </c:pt>
                <c:pt idx="44">
                  <c:v>13.54</c:v>
                </c:pt>
                <c:pt idx="45">
                  <c:v>16.16</c:v>
                </c:pt>
                <c:pt idx="46">
                  <c:v>10.66</c:v>
                </c:pt>
                <c:pt idx="47">
                  <c:v>10.36</c:v>
                </c:pt>
                <c:pt idx="48">
                  <c:v>20.86</c:v>
                </c:pt>
                <c:pt idx="49">
                  <c:v>20.5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DC8-469C-9C77-F5487FA709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0840136"/>
        <c:axId val="730840464"/>
      </c:scatterChart>
      <c:valAx>
        <c:axId val="730840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Fractional Canopy Cover Change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840464"/>
        <c:crosses val="autoZero"/>
        <c:crossBetween val="midCat"/>
      </c:valAx>
      <c:valAx>
        <c:axId val="730840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Yield (kg/tree)</a:t>
                </a:r>
              </a:p>
            </c:rich>
          </c:tx>
          <c:overlay val="0"/>
          <c:spPr>
            <a:noFill/>
            <a:ln>
              <a:solidFill>
                <a:schemeClr val="bg1"/>
              </a:solidFill>
            </a:ln>
            <a:effectLst/>
          </c:spPr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84013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  <c:extLst/>
  </c:chart>
  <c:spPr>
    <a:ln>
      <a:solidFill>
        <a:schemeClr val="tx1"/>
      </a:solidFill>
    </a:ln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Western Schley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trendline>
            <c:trendlineType val="linear"/>
            <c:dispRSqr val="1"/>
            <c:dispEq val="0"/>
            <c:trendlineLbl>
              <c:layout>
                <c:manualLayout>
                  <c:x val="1.7792432195975504E-2"/>
                  <c:y val="-0.23734543598716826"/>
                </c:manualLayout>
              </c:layout>
              <c:numFmt formatCode="General" sourceLinked="0"/>
            </c:trendlineLbl>
          </c:trendline>
          <c:trendline>
            <c:trendlineType val="linear"/>
            <c:dispRSqr val="0"/>
            <c:dispEq val="0"/>
          </c:trendline>
          <c:xVal>
            <c:numRef>
              <c:f>'Canopy change'!$I$2:$I$50</c:f>
              <c:numCache>
                <c:formatCode>General</c:formatCode>
                <c:ptCount val="49"/>
                <c:pt idx="0">
                  <c:v>27.005087499999998</c:v>
                </c:pt>
                <c:pt idx="1">
                  <c:v>26.8204360847826</c:v>
                </c:pt>
                <c:pt idx="2">
                  <c:v>43.434126294117632</c:v>
                </c:pt>
                <c:pt idx="3">
                  <c:v>15.184954628000003</c:v>
                </c:pt>
                <c:pt idx="4">
                  <c:v>57.103951249999994</c:v>
                </c:pt>
                <c:pt idx="5">
                  <c:v>5.3842587808510656</c:v>
                </c:pt>
                <c:pt idx="6">
                  <c:v>35.533322891891899</c:v>
                </c:pt>
                <c:pt idx="7">
                  <c:v>19.439081769642844</c:v>
                </c:pt>
                <c:pt idx="8">
                  <c:v>22.950918369565201</c:v>
                </c:pt>
                <c:pt idx="9">
                  <c:v>84.509203873076927</c:v>
                </c:pt>
                <c:pt idx="10">
                  <c:v>51.035605332352944</c:v>
                </c:pt>
                <c:pt idx="11">
                  <c:v>33.461783548571432</c:v>
                </c:pt>
                <c:pt idx="12">
                  <c:v>26.847692633999998</c:v>
                </c:pt>
                <c:pt idx="13">
                  <c:v>44.419418707142874</c:v>
                </c:pt>
                <c:pt idx="14">
                  <c:v>23.996282043333338</c:v>
                </c:pt>
                <c:pt idx="15">
                  <c:v>73.559879006060598</c:v>
                </c:pt>
                <c:pt idx="16">
                  <c:v>46.156081716216221</c:v>
                </c:pt>
                <c:pt idx="17">
                  <c:v>50.883018653124999</c:v>
                </c:pt>
                <c:pt idx="18">
                  <c:v>26.373003349152548</c:v>
                </c:pt>
                <c:pt idx="19">
                  <c:v>42.37274052790697</c:v>
                </c:pt>
                <c:pt idx="20">
                  <c:v>19.800012206249995</c:v>
                </c:pt>
                <c:pt idx="21">
                  <c:v>30.426170533333334</c:v>
                </c:pt>
                <c:pt idx="22">
                  <c:v>10.259458113888885</c:v>
                </c:pt>
                <c:pt idx="23">
                  <c:v>8.4274712894736972</c:v>
                </c:pt>
                <c:pt idx="24">
                  <c:v>30.108746875510196</c:v>
                </c:pt>
                <c:pt idx="25">
                  <c:v>-17.579622155813958</c:v>
                </c:pt>
                <c:pt idx="26">
                  <c:v>36.509845602325584</c:v>
                </c:pt>
                <c:pt idx="27">
                  <c:v>158.50128390454546</c:v>
                </c:pt>
                <c:pt idx="28">
                  <c:v>16.043693823076914</c:v>
                </c:pt>
                <c:pt idx="29">
                  <c:v>39.004559978571407</c:v>
                </c:pt>
                <c:pt idx="30">
                  <c:v>21.455150673999988</c:v>
                </c:pt>
                <c:pt idx="31">
                  <c:v>18.917892507547169</c:v>
                </c:pt>
                <c:pt idx="32">
                  <c:v>52.602650826829269</c:v>
                </c:pt>
                <c:pt idx="33">
                  <c:v>11.344292299999999</c:v>
                </c:pt>
                <c:pt idx="34">
                  <c:v>22.463133427083338</c:v>
                </c:pt>
                <c:pt idx="35">
                  <c:v>18.70808717192984</c:v>
                </c:pt>
                <c:pt idx="36">
                  <c:v>25.315663060416682</c:v>
                </c:pt>
                <c:pt idx="37">
                  <c:v>44.325117671428579</c:v>
                </c:pt>
                <c:pt idx="38">
                  <c:v>7.5865187861538379</c:v>
                </c:pt>
                <c:pt idx="39">
                  <c:v>20.992677147540977</c:v>
                </c:pt>
                <c:pt idx="40">
                  <c:v>11.866794617948711</c:v>
                </c:pt>
                <c:pt idx="41">
                  <c:v>35.39738737857143</c:v>
                </c:pt>
                <c:pt idx="42">
                  <c:v>32.649020215217391</c:v>
                </c:pt>
                <c:pt idx="43">
                  <c:v>31.762692420588234</c:v>
                </c:pt>
                <c:pt idx="44">
                  <c:v>9.0653362428571338</c:v>
                </c:pt>
                <c:pt idx="45">
                  <c:v>129.85855857999999</c:v>
                </c:pt>
                <c:pt idx="46">
                  <c:v>24.474676782051283</c:v>
                </c:pt>
                <c:pt idx="47">
                  <c:v>24.866120470175453</c:v>
                </c:pt>
                <c:pt idx="48">
                  <c:v>31.813921073684213</c:v>
                </c:pt>
              </c:numCache>
            </c:numRef>
          </c:xVal>
          <c:yVal>
            <c:numRef>
              <c:f>'Canopy change'!$E$2:$E$50</c:f>
              <c:numCache>
                <c:formatCode>General</c:formatCode>
                <c:ptCount val="49"/>
                <c:pt idx="0">
                  <c:v>13.26</c:v>
                </c:pt>
                <c:pt idx="1">
                  <c:v>21.44</c:v>
                </c:pt>
                <c:pt idx="2">
                  <c:v>6.16</c:v>
                </c:pt>
                <c:pt idx="3">
                  <c:v>21.88</c:v>
                </c:pt>
                <c:pt idx="4">
                  <c:v>12.32</c:v>
                </c:pt>
                <c:pt idx="5">
                  <c:v>16.52</c:v>
                </c:pt>
                <c:pt idx="6">
                  <c:v>7.54</c:v>
                </c:pt>
                <c:pt idx="7">
                  <c:v>19.86</c:v>
                </c:pt>
                <c:pt idx="8">
                  <c:v>11.14</c:v>
                </c:pt>
                <c:pt idx="9">
                  <c:v>17.96</c:v>
                </c:pt>
                <c:pt idx="10">
                  <c:v>15.4</c:v>
                </c:pt>
                <c:pt idx="11">
                  <c:v>16.16</c:v>
                </c:pt>
                <c:pt idx="12">
                  <c:v>26</c:v>
                </c:pt>
                <c:pt idx="13">
                  <c:v>21.06</c:v>
                </c:pt>
                <c:pt idx="14">
                  <c:v>10.48</c:v>
                </c:pt>
                <c:pt idx="15">
                  <c:v>19.579999999999998</c:v>
                </c:pt>
                <c:pt idx="16">
                  <c:v>15.92</c:v>
                </c:pt>
                <c:pt idx="17">
                  <c:v>11.84</c:v>
                </c:pt>
                <c:pt idx="18">
                  <c:v>24.5</c:v>
                </c:pt>
                <c:pt idx="19">
                  <c:v>11.72</c:v>
                </c:pt>
                <c:pt idx="20">
                  <c:v>19.7</c:v>
                </c:pt>
                <c:pt idx="21">
                  <c:v>14.5</c:v>
                </c:pt>
                <c:pt idx="22">
                  <c:v>17</c:v>
                </c:pt>
                <c:pt idx="23">
                  <c:v>29.66</c:v>
                </c:pt>
                <c:pt idx="24">
                  <c:v>19.5</c:v>
                </c:pt>
                <c:pt idx="25">
                  <c:v>22.82</c:v>
                </c:pt>
                <c:pt idx="26">
                  <c:v>22.02</c:v>
                </c:pt>
                <c:pt idx="27">
                  <c:v>13.02</c:v>
                </c:pt>
                <c:pt idx="28">
                  <c:v>17.64</c:v>
                </c:pt>
                <c:pt idx="29">
                  <c:v>10.96</c:v>
                </c:pt>
                <c:pt idx="30">
                  <c:v>16.98</c:v>
                </c:pt>
                <c:pt idx="31">
                  <c:v>21.12</c:v>
                </c:pt>
                <c:pt idx="32">
                  <c:v>18.579999999999998</c:v>
                </c:pt>
                <c:pt idx="33">
                  <c:v>12.42</c:v>
                </c:pt>
                <c:pt idx="34">
                  <c:v>23.1</c:v>
                </c:pt>
                <c:pt idx="35">
                  <c:v>20.100000000000001</c:v>
                </c:pt>
                <c:pt idx="36">
                  <c:v>19.36</c:v>
                </c:pt>
                <c:pt idx="37">
                  <c:v>18.48</c:v>
                </c:pt>
                <c:pt idx="38">
                  <c:v>15.48</c:v>
                </c:pt>
                <c:pt idx="39">
                  <c:v>17.600000000000001</c:v>
                </c:pt>
                <c:pt idx="40">
                  <c:v>22.06</c:v>
                </c:pt>
                <c:pt idx="41">
                  <c:v>25.54</c:v>
                </c:pt>
                <c:pt idx="42">
                  <c:v>17.7</c:v>
                </c:pt>
                <c:pt idx="43">
                  <c:v>12.46</c:v>
                </c:pt>
                <c:pt idx="44">
                  <c:v>11.16</c:v>
                </c:pt>
                <c:pt idx="45">
                  <c:v>5.58</c:v>
                </c:pt>
                <c:pt idx="46">
                  <c:v>18.3</c:v>
                </c:pt>
                <c:pt idx="47">
                  <c:v>22.86</c:v>
                </c:pt>
                <c:pt idx="48">
                  <c:v>22.68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9E1-4FA6-A522-025FF4AE2311}"/>
            </c:ext>
          </c:extLst>
        </c:ser>
        <c:ser>
          <c:idx val="1"/>
          <c:order val="1"/>
          <c:tx>
            <c:v>Witchita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9.0168416447944013E-3"/>
                  <c:y val="0.11583406240886555"/>
                </c:manualLayout>
              </c:layout>
              <c:numFmt formatCode="General" sourceLinked="0"/>
            </c:trendlineLbl>
          </c:trendline>
          <c:xVal>
            <c:numRef>
              <c:f>'Canopy change'!$I$52:$I$101</c:f>
              <c:numCache>
                <c:formatCode>General</c:formatCode>
                <c:ptCount val="50"/>
                <c:pt idx="0">
                  <c:v>37.542014569444454</c:v>
                </c:pt>
                <c:pt idx="1">
                  <c:v>36.184612518421055</c:v>
                </c:pt>
                <c:pt idx="2">
                  <c:v>42.177700607500007</c:v>
                </c:pt>
                <c:pt idx="3">
                  <c:v>27.051691055102054</c:v>
                </c:pt>
                <c:pt idx="4">
                  <c:v>42.098914402325576</c:v>
                </c:pt>
                <c:pt idx="5">
                  <c:v>67.187421956666654</c:v>
                </c:pt>
                <c:pt idx="6">
                  <c:v>74.319640413888905</c:v>
                </c:pt>
                <c:pt idx="7">
                  <c:v>102.83599190000001</c:v>
                </c:pt>
                <c:pt idx="8">
                  <c:v>58.774549281578935</c:v>
                </c:pt>
                <c:pt idx="9">
                  <c:v>60.806001202941175</c:v>
                </c:pt>
                <c:pt idx="10">
                  <c:v>56.458738480487824</c:v>
                </c:pt>
                <c:pt idx="11">
                  <c:v>108.78159482999999</c:v>
                </c:pt>
                <c:pt idx="12">
                  <c:v>97.401934344444456</c:v>
                </c:pt>
                <c:pt idx="13">
                  <c:v>58.73795579230768</c:v>
                </c:pt>
                <c:pt idx="14">
                  <c:v>51.267096326666653</c:v>
                </c:pt>
                <c:pt idx="15">
                  <c:v>74.062559812000003</c:v>
                </c:pt>
                <c:pt idx="16">
                  <c:v>121.71088584090907</c:v>
                </c:pt>
                <c:pt idx="17">
                  <c:v>46.141046638775514</c:v>
                </c:pt>
                <c:pt idx="18">
                  <c:v>58.341075002941182</c:v>
                </c:pt>
                <c:pt idx="19">
                  <c:v>54.188514761538457</c:v>
                </c:pt>
                <c:pt idx="20">
                  <c:v>47.641410952941165</c:v>
                </c:pt>
                <c:pt idx="21">
                  <c:v>32.561431910344837</c:v>
                </c:pt>
                <c:pt idx="22">
                  <c:v>9.2212177900000025</c:v>
                </c:pt>
                <c:pt idx="23">
                  <c:v>21.863085216666661</c:v>
                </c:pt>
                <c:pt idx="24">
                  <c:v>15.304017788095248</c:v>
                </c:pt>
                <c:pt idx="25">
                  <c:v>16.187618997297292</c:v>
                </c:pt>
                <c:pt idx="26">
                  <c:v>1.1653033000000022</c:v>
                </c:pt>
                <c:pt idx="27">
                  <c:v>21.356908655555557</c:v>
                </c:pt>
                <c:pt idx="28">
                  <c:v>56.005741958620703</c:v>
                </c:pt>
                <c:pt idx="29">
                  <c:v>47.905601602439027</c:v>
                </c:pt>
                <c:pt idx="30">
                  <c:v>5.8171358886363596</c:v>
                </c:pt>
                <c:pt idx="31">
                  <c:v>26.276218585999999</c:v>
                </c:pt>
                <c:pt idx="32">
                  <c:v>28.439048080952379</c:v>
                </c:pt>
                <c:pt idx="33">
                  <c:v>38.84645337435898</c:v>
                </c:pt>
                <c:pt idx="34">
                  <c:v>49.075475247058804</c:v>
                </c:pt>
                <c:pt idx="35">
                  <c:v>24.410828147368417</c:v>
                </c:pt>
                <c:pt idx="36">
                  <c:v>22.500412138461535</c:v>
                </c:pt>
                <c:pt idx="37">
                  <c:v>15.169976962162156</c:v>
                </c:pt>
                <c:pt idx="38">
                  <c:v>39.936323614999992</c:v>
                </c:pt>
                <c:pt idx="39">
                  <c:v>18.656384546808528</c:v>
                </c:pt>
                <c:pt idx="40">
                  <c:v>31.774775874999996</c:v>
                </c:pt>
                <c:pt idx="41">
                  <c:v>65.591214133333324</c:v>
                </c:pt>
                <c:pt idx="42">
                  <c:v>44.212059839473689</c:v>
                </c:pt>
                <c:pt idx="43">
                  <c:v>31.265072715686276</c:v>
                </c:pt>
                <c:pt idx="44">
                  <c:v>55.546386720512807</c:v>
                </c:pt>
                <c:pt idx="45">
                  <c:v>35.71232393541667</c:v>
                </c:pt>
                <c:pt idx="46">
                  <c:v>39.53727815806451</c:v>
                </c:pt>
                <c:pt idx="47">
                  <c:v>61.873179074999982</c:v>
                </c:pt>
                <c:pt idx="48">
                  <c:v>32.262956253061226</c:v>
                </c:pt>
                <c:pt idx="49">
                  <c:v>44.435459395918372</c:v>
                </c:pt>
              </c:numCache>
            </c:numRef>
          </c:xVal>
          <c:yVal>
            <c:numRef>
              <c:f>'Canopy change'!$E$52:$E$101</c:f>
              <c:numCache>
                <c:formatCode>General</c:formatCode>
                <c:ptCount val="50"/>
                <c:pt idx="0">
                  <c:v>10.1</c:v>
                </c:pt>
                <c:pt idx="1">
                  <c:v>6.64</c:v>
                </c:pt>
                <c:pt idx="2">
                  <c:v>15.56</c:v>
                </c:pt>
                <c:pt idx="3">
                  <c:v>19.34</c:v>
                </c:pt>
                <c:pt idx="4">
                  <c:v>15.7</c:v>
                </c:pt>
                <c:pt idx="5">
                  <c:v>12.3</c:v>
                </c:pt>
                <c:pt idx="6">
                  <c:v>13.5</c:v>
                </c:pt>
                <c:pt idx="7">
                  <c:v>9.58</c:v>
                </c:pt>
                <c:pt idx="8">
                  <c:v>12.72</c:v>
                </c:pt>
                <c:pt idx="9">
                  <c:v>14.3</c:v>
                </c:pt>
                <c:pt idx="10">
                  <c:v>17.8</c:v>
                </c:pt>
                <c:pt idx="11">
                  <c:v>9.74</c:v>
                </c:pt>
                <c:pt idx="12">
                  <c:v>11.9</c:v>
                </c:pt>
                <c:pt idx="13">
                  <c:v>17</c:v>
                </c:pt>
                <c:pt idx="14">
                  <c:v>13.54</c:v>
                </c:pt>
                <c:pt idx="15">
                  <c:v>11.26</c:v>
                </c:pt>
                <c:pt idx="16">
                  <c:v>7.72</c:v>
                </c:pt>
                <c:pt idx="17">
                  <c:v>16.88</c:v>
                </c:pt>
                <c:pt idx="18">
                  <c:v>18.260000000000002</c:v>
                </c:pt>
                <c:pt idx="19">
                  <c:v>17.14</c:v>
                </c:pt>
                <c:pt idx="20">
                  <c:v>21.9</c:v>
                </c:pt>
                <c:pt idx="21">
                  <c:v>9.8800000000000008</c:v>
                </c:pt>
                <c:pt idx="22">
                  <c:v>18.600000000000001</c:v>
                </c:pt>
                <c:pt idx="23">
                  <c:v>17.46</c:v>
                </c:pt>
                <c:pt idx="24">
                  <c:v>22.8</c:v>
                </c:pt>
                <c:pt idx="25">
                  <c:v>13.86</c:v>
                </c:pt>
                <c:pt idx="26">
                  <c:v>26.5</c:v>
                </c:pt>
                <c:pt idx="27">
                  <c:v>29.12</c:v>
                </c:pt>
                <c:pt idx="28">
                  <c:v>15.56</c:v>
                </c:pt>
                <c:pt idx="29">
                  <c:v>21.42</c:v>
                </c:pt>
                <c:pt idx="30">
                  <c:v>18.02</c:v>
                </c:pt>
                <c:pt idx="31">
                  <c:v>24.7</c:v>
                </c:pt>
                <c:pt idx="32">
                  <c:v>14.64</c:v>
                </c:pt>
                <c:pt idx="33">
                  <c:v>13.62</c:v>
                </c:pt>
                <c:pt idx="34">
                  <c:v>6.32</c:v>
                </c:pt>
                <c:pt idx="35">
                  <c:v>18.14</c:v>
                </c:pt>
                <c:pt idx="36">
                  <c:v>13.08</c:v>
                </c:pt>
                <c:pt idx="37">
                  <c:v>19.7</c:v>
                </c:pt>
                <c:pt idx="38">
                  <c:v>18.7</c:v>
                </c:pt>
                <c:pt idx="39">
                  <c:v>17.18</c:v>
                </c:pt>
                <c:pt idx="40">
                  <c:v>13.86</c:v>
                </c:pt>
                <c:pt idx="41">
                  <c:v>7.58</c:v>
                </c:pt>
                <c:pt idx="42">
                  <c:v>12.26</c:v>
                </c:pt>
                <c:pt idx="43">
                  <c:v>16.34</c:v>
                </c:pt>
                <c:pt idx="44">
                  <c:v>13.54</c:v>
                </c:pt>
                <c:pt idx="45">
                  <c:v>16.16</c:v>
                </c:pt>
                <c:pt idx="46">
                  <c:v>10.66</c:v>
                </c:pt>
                <c:pt idx="47">
                  <c:v>10.36</c:v>
                </c:pt>
                <c:pt idx="48">
                  <c:v>20.86</c:v>
                </c:pt>
                <c:pt idx="49">
                  <c:v>20.5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9E1-4FA6-A522-025FF4AE23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0840136"/>
        <c:axId val="730840464"/>
      </c:scatterChart>
      <c:valAx>
        <c:axId val="730840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Fractional Canopy Cover  % Change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840464"/>
        <c:crosses val="autoZero"/>
        <c:crossBetween val="midCat"/>
      </c:valAx>
      <c:valAx>
        <c:axId val="730840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Yield (kg/tree)</a:t>
                </a:r>
              </a:p>
            </c:rich>
          </c:tx>
          <c:overlay val="0"/>
          <c:spPr>
            <a:noFill/>
            <a:ln>
              <a:solidFill>
                <a:schemeClr val="bg1"/>
              </a:solidFill>
            </a:ln>
            <a:effectLst/>
          </c:spPr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84013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  <c:extLst/>
  </c:chart>
  <c:spPr>
    <a:ln>
      <a:solidFill>
        <a:schemeClr val="tx1"/>
      </a:solidFill>
    </a:ln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211117 Canopy cover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Western Schley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'20211117'!$N$2:$N$51</c:f>
              <c:numCache>
                <c:formatCode>General</c:formatCode>
                <c:ptCount val="50"/>
                <c:pt idx="0">
                  <c:v>0.33</c:v>
                </c:pt>
                <c:pt idx="1">
                  <c:v>0.45</c:v>
                </c:pt>
                <c:pt idx="2">
                  <c:v>0.19</c:v>
                </c:pt>
                <c:pt idx="3">
                  <c:v>0.4</c:v>
                </c:pt>
                <c:pt idx="4">
                  <c:v>0.45</c:v>
                </c:pt>
                <c:pt idx="5">
                  <c:v>0.28000000000000003</c:v>
                </c:pt>
                <c:pt idx="6">
                  <c:v>0.41</c:v>
                </c:pt>
                <c:pt idx="7">
                  <c:v>0.53</c:v>
                </c:pt>
                <c:pt idx="8">
                  <c:v>0.4</c:v>
                </c:pt>
                <c:pt idx="9">
                  <c:v>0.39</c:v>
                </c:pt>
                <c:pt idx="10">
                  <c:v>0.52</c:v>
                </c:pt>
                <c:pt idx="11">
                  <c:v>0.44</c:v>
                </c:pt>
                <c:pt idx="12">
                  <c:v>0.45</c:v>
                </c:pt>
                <c:pt idx="13">
                  <c:v>0.37</c:v>
                </c:pt>
                <c:pt idx="14">
                  <c:v>0.26</c:v>
                </c:pt>
                <c:pt idx="15">
                  <c:v>0.41</c:v>
                </c:pt>
                <c:pt idx="16">
                  <c:v>0.46</c:v>
                </c:pt>
                <c:pt idx="17">
                  <c:v>0.48</c:v>
                </c:pt>
                <c:pt idx="18">
                  <c:v>0.32</c:v>
                </c:pt>
                <c:pt idx="19">
                  <c:v>0.28000000000000003</c:v>
                </c:pt>
                <c:pt idx="20">
                  <c:v>0.59</c:v>
                </c:pt>
                <c:pt idx="21">
                  <c:v>0.57999999999999996</c:v>
                </c:pt>
                <c:pt idx="22">
                  <c:v>0.36</c:v>
                </c:pt>
                <c:pt idx="23">
                  <c:v>0.46</c:v>
                </c:pt>
                <c:pt idx="24">
                  <c:v>0.39</c:v>
                </c:pt>
                <c:pt idx="25">
                  <c:v>0.38</c:v>
                </c:pt>
                <c:pt idx="26">
                  <c:v>0.39</c:v>
                </c:pt>
                <c:pt idx="27">
                  <c:v>0.35</c:v>
                </c:pt>
                <c:pt idx="28">
                  <c:v>0.53</c:v>
                </c:pt>
                <c:pt idx="29">
                  <c:v>0.56999999999999995</c:v>
                </c:pt>
                <c:pt idx="30">
                  <c:v>0.51</c:v>
                </c:pt>
                <c:pt idx="31">
                  <c:v>0.27</c:v>
                </c:pt>
                <c:pt idx="32">
                  <c:v>0.32</c:v>
                </c:pt>
                <c:pt idx="33">
                  <c:v>0.23</c:v>
                </c:pt>
                <c:pt idx="34">
                  <c:v>0.42</c:v>
                </c:pt>
                <c:pt idx="35">
                  <c:v>0.63</c:v>
                </c:pt>
                <c:pt idx="36">
                  <c:v>0.52</c:v>
                </c:pt>
                <c:pt idx="37">
                  <c:v>0.41</c:v>
                </c:pt>
                <c:pt idx="38">
                  <c:v>0.56000000000000005</c:v>
                </c:pt>
                <c:pt idx="39">
                  <c:v>0.5</c:v>
                </c:pt>
                <c:pt idx="40">
                  <c:v>0.44</c:v>
                </c:pt>
                <c:pt idx="41">
                  <c:v>0.4</c:v>
                </c:pt>
                <c:pt idx="42">
                  <c:v>0.42</c:v>
                </c:pt>
                <c:pt idx="43">
                  <c:v>0.57999999999999996</c:v>
                </c:pt>
                <c:pt idx="44">
                  <c:v>0.4</c:v>
                </c:pt>
                <c:pt idx="45">
                  <c:v>0.31</c:v>
                </c:pt>
                <c:pt idx="46">
                  <c:v>0.22</c:v>
                </c:pt>
                <c:pt idx="47">
                  <c:v>0.54</c:v>
                </c:pt>
                <c:pt idx="48">
                  <c:v>0.46</c:v>
                </c:pt>
                <c:pt idx="49">
                  <c:v>0.24</c:v>
                </c:pt>
              </c:numCache>
            </c:numRef>
          </c:xVal>
          <c:yVal>
            <c:numRef>
              <c:f>'20211117'!$E$2:$E$51</c:f>
              <c:numCache>
                <c:formatCode>General</c:formatCode>
                <c:ptCount val="50"/>
                <c:pt idx="0">
                  <c:v>13.26</c:v>
                </c:pt>
                <c:pt idx="1">
                  <c:v>21.44</c:v>
                </c:pt>
                <c:pt idx="2">
                  <c:v>6.16</c:v>
                </c:pt>
                <c:pt idx="3">
                  <c:v>21.88</c:v>
                </c:pt>
                <c:pt idx="4">
                  <c:v>12.32</c:v>
                </c:pt>
                <c:pt idx="5">
                  <c:v>7.54</c:v>
                </c:pt>
                <c:pt idx="6">
                  <c:v>16.52</c:v>
                </c:pt>
                <c:pt idx="7">
                  <c:v>19.86</c:v>
                </c:pt>
                <c:pt idx="8">
                  <c:v>11.14</c:v>
                </c:pt>
                <c:pt idx="9">
                  <c:v>17.96</c:v>
                </c:pt>
                <c:pt idx="10">
                  <c:v>15.4</c:v>
                </c:pt>
                <c:pt idx="11">
                  <c:v>16.16</c:v>
                </c:pt>
                <c:pt idx="12">
                  <c:v>26</c:v>
                </c:pt>
                <c:pt idx="13">
                  <c:v>21.06</c:v>
                </c:pt>
                <c:pt idx="14">
                  <c:v>10.48</c:v>
                </c:pt>
                <c:pt idx="15">
                  <c:v>17.7</c:v>
                </c:pt>
                <c:pt idx="16">
                  <c:v>21.44</c:v>
                </c:pt>
                <c:pt idx="17">
                  <c:v>19.579999999999998</c:v>
                </c:pt>
                <c:pt idx="18">
                  <c:v>15.92</c:v>
                </c:pt>
                <c:pt idx="19">
                  <c:v>11.84</c:v>
                </c:pt>
                <c:pt idx="20">
                  <c:v>24.5</c:v>
                </c:pt>
                <c:pt idx="21">
                  <c:v>24.76</c:v>
                </c:pt>
                <c:pt idx="22">
                  <c:v>11.52</c:v>
                </c:pt>
                <c:pt idx="23">
                  <c:v>21.32</c:v>
                </c:pt>
                <c:pt idx="24">
                  <c:v>9.56</c:v>
                </c:pt>
                <c:pt idx="25">
                  <c:v>11.72</c:v>
                </c:pt>
                <c:pt idx="26">
                  <c:v>19.7</c:v>
                </c:pt>
                <c:pt idx="27">
                  <c:v>17</c:v>
                </c:pt>
                <c:pt idx="28">
                  <c:v>29.66</c:v>
                </c:pt>
                <c:pt idx="29">
                  <c:v>22.82</c:v>
                </c:pt>
                <c:pt idx="30">
                  <c:v>22.02</c:v>
                </c:pt>
                <c:pt idx="31">
                  <c:v>13.02</c:v>
                </c:pt>
                <c:pt idx="32">
                  <c:v>17.64</c:v>
                </c:pt>
                <c:pt idx="33">
                  <c:v>10.96</c:v>
                </c:pt>
                <c:pt idx="34">
                  <c:v>16.98</c:v>
                </c:pt>
                <c:pt idx="35">
                  <c:v>21.12</c:v>
                </c:pt>
                <c:pt idx="36">
                  <c:v>18.579999999999998</c:v>
                </c:pt>
                <c:pt idx="37">
                  <c:v>12.42</c:v>
                </c:pt>
                <c:pt idx="38">
                  <c:v>20.100000000000001</c:v>
                </c:pt>
                <c:pt idx="39">
                  <c:v>19.36</c:v>
                </c:pt>
                <c:pt idx="40">
                  <c:v>18.48</c:v>
                </c:pt>
                <c:pt idx="41">
                  <c:v>22.06</c:v>
                </c:pt>
                <c:pt idx="42">
                  <c:v>25.54</c:v>
                </c:pt>
                <c:pt idx="43">
                  <c:v>17.7</c:v>
                </c:pt>
                <c:pt idx="44">
                  <c:v>12.46</c:v>
                </c:pt>
                <c:pt idx="45">
                  <c:v>11.16</c:v>
                </c:pt>
                <c:pt idx="46">
                  <c:v>5.58</c:v>
                </c:pt>
                <c:pt idx="47">
                  <c:v>21.44</c:v>
                </c:pt>
                <c:pt idx="48">
                  <c:v>17.98</c:v>
                </c:pt>
                <c:pt idx="49">
                  <c:v>9.94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0BB-4022-A77E-CDD2ED980E46}"/>
            </c:ext>
          </c:extLst>
        </c:ser>
        <c:ser>
          <c:idx val="1"/>
          <c:order val="1"/>
          <c:tx>
            <c:v>Witchita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'20211117'!$N$53:$N$110</c:f>
              <c:numCache>
                <c:formatCode>General</c:formatCode>
                <c:ptCount val="58"/>
                <c:pt idx="0">
                  <c:v>0.2</c:v>
                </c:pt>
                <c:pt idx="1">
                  <c:v>0.36</c:v>
                </c:pt>
                <c:pt idx="2">
                  <c:v>0.39</c:v>
                </c:pt>
                <c:pt idx="3">
                  <c:v>0.36</c:v>
                </c:pt>
                <c:pt idx="4">
                  <c:v>0.34</c:v>
                </c:pt>
                <c:pt idx="5">
                  <c:v>0.46</c:v>
                </c:pt>
                <c:pt idx="6">
                  <c:v>0.39</c:v>
                </c:pt>
                <c:pt idx="7">
                  <c:v>0.44</c:v>
                </c:pt>
                <c:pt idx="8">
                  <c:v>0.31</c:v>
                </c:pt>
                <c:pt idx="9">
                  <c:v>0.33</c:v>
                </c:pt>
                <c:pt idx="10">
                  <c:v>0.23</c:v>
                </c:pt>
                <c:pt idx="11">
                  <c:v>0.35</c:v>
                </c:pt>
                <c:pt idx="12">
                  <c:v>0.35</c:v>
                </c:pt>
                <c:pt idx="13">
                  <c:v>0.48</c:v>
                </c:pt>
                <c:pt idx="14">
                  <c:v>0.22</c:v>
                </c:pt>
                <c:pt idx="15">
                  <c:v>0.39</c:v>
                </c:pt>
                <c:pt idx="16">
                  <c:v>0.42</c:v>
                </c:pt>
                <c:pt idx="17">
                  <c:v>0.26</c:v>
                </c:pt>
                <c:pt idx="18">
                  <c:v>0.22</c:v>
                </c:pt>
                <c:pt idx="19">
                  <c:v>0.5</c:v>
                </c:pt>
                <c:pt idx="20">
                  <c:v>0.35</c:v>
                </c:pt>
                <c:pt idx="21">
                  <c:v>0.25</c:v>
                </c:pt>
                <c:pt idx="22">
                  <c:v>0.32</c:v>
                </c:pt>
                <c:pt idx="23">
                  <c:v>0.26</c:v>
                </c:pt>
                <c:pt idx="24">
                  <c:v>0.44</c:v>
                </c:pt>
                <c:pt idx="25">
                  <c:v>0.4</c:v>
                </c:pt>
                <c:pt idx="26">
                  <c:v>0.42</c:v>
                </c:pt>
                <c:pt idx="27">
                  <c:v>0.41</c:v>
                </c:pt>
                <c:pt idx="28">
                  <c:v>0.34</c:v>
                </c:pt>
                <c:pt idx="29">
                  <c:v>0.35</c:v>
                </c:pt>
                <c:pt idx="30">
                  <c:v>0.45</c:v>
                </c:pt>
                <c:pt idx="31">
                  <c:v>0.34</c:v>
                </c:pt>
                <c:pt idx="32">
                  <c:v>0.38</c:v>
                </c:pt>
                <c:pt idx="33">
                  <c:v>0.39</c:v>
                </c:pt>
                <c:pt idx="34">
                  <c:v>0.44</c:v>
                </c:pt>
                <c:pt idx="35">
                  <c:v>0.28999999999999998</c:v>
                </c:pt>
                <c:pt idx="36">
                  <c:v>0.32</c:v>
                </c:pt>
                <c:pt idx="37">
                  <c:v>0.33</c:v>
                </c:pt>
                <c:pt idx="38">
                  <c:v>0.36</c:v>
                </c:pt>
                <c:pt idx="39">
                  <c:v>0.36</c:v>
                </c:pt>
                <c:pt idx="40">
                  <c:v>0.31</c:v>
                </c:pt>
                <c:pt idx="41">
                  <c:v>0.44</c:v>
                </c:pt>
                <c:pt idx="42">
                  <c:v>0.41</c:v>
                </c:pt>
                <c:pt idx="43">
                  <c:v>0.37</c:v>
                </c:pt>
                <c:pt idx="44">
                  <c:v>0.42</c:v>
                </c:pt>
                <c:pt idx="45">
                  <c:v>0.4</c:v>
                </c:pt>
                <c:pt idx="46">
                  <c:v>0.34</c:v>
                </c:pt>
                <c:pt idx="47">
                  <c:v>0.17</c:v>
                </c:pt>
                <c:pt idx="48">
                  <c:v>0.33</c:v>
                </c:pt>
                <c:pt idx="49">
                  <c:v>0.46</c:v>
                </c:pt>
                <c:pt idx="50">
                  <c:v>0.36</c:v>
                </c:pt>
                <c:pt idx="51">
                  <c:v>0.43</c:v>
                </c:pt>
                <c:pt idx="52">
                  <c:v>0.33</c:v>
                </c:pt>
                <c:pt idx="53">
                  <c:v>0.3</c:v>
                </c:pt>
                <c:pt idx="54">
                  <c:v>0.49</c:v>
                </c:pt>
                <c:pt idx="55">
                  <c:v>0.38</c:v>
                </c:pt>
                <c:pt idx="56">
                  <c:v>0.3</c:v>
                </c:pt>
                <c:pt idx="57">
                  <c:v>0.4</c:v>
                </c:pt>
              </c:numCache>
            </c:numRef>
          </c:xVal>
          <c:yVal>
            <c:numRef>
              <c:f>'20211117'!$E$53:$E$110</c:f>
              <c:numCache>
                <c:formatCode>General</c:formatCode>
                <c:ptCount val="58"/>
                <c:pt idx="0">
                  <c:v>9.02</c:v>
                </c:pt>
                <c:pt idx="1">
                  <c:v>16.14</c:v>
                </c:pt>
                <c:pt idx="2">
                  <c:v>9.9</c:v>
                </c:pt>
                <c:pt idx="3">
                  <c:v>6.64</c:v>
                </c:pt>
                <c:pt idx="4">
                  <c:v>10.1</c:v>
                </c:pt>
                <c:pt idx="5">
                  <c:v>19.34</c:v>
                </c:pt>
                <c:pt idx="6">
                  <c:v>15.56</c:v>
                </c:pt>
                <c:pt idx="7">
                  <c:v>15.7</c:v>
                </c:pt>
                <c:pt idx="8">
                  <c:v>12.3</c:v>
                </c:pt>
                <c:pt idx="9">
                  <c:v>13.5</c:v>
                </c:pt>
                <c:pt idx="10">
                  <c:v>9.58</c:v>
                </c:pt>
                <c:pt idx="11">
                  <c:v>12.72</c:v>
                </c:pt>
                <c:pt idx="12">
                  <c:v>14.3</c:v>
                </c:pt>
                <c:pt idx="13">
                  <c:v>17.8</c:v>
                </c:pt>
                <c:pt idx="14">
                  <c:v>9.74</c:v>
                </c:pt>
                <c:pt idx="15">
                  <c:v>17</c:v>
                </c:pt>
                <c:pt idx="16">
                  <c:v>13.54</c:v>
                </c:pt>
                <c:pt idx="17">
                  <c:v>11.26</c:v>
                </c:pt>
                <c:pt idx="18">
                  <c:v>7.72</c:v>
                </c:pt>
                <c:pt idx="19">
                  <c:v>16.88</c:v>
                </c:pt>
                <c:pt idx="20">
                  <c:v>18.260000000000002</c:v>
                </c:pt>
                <c:pt idx="21">
                  <c:v>17.14</c:v>
                </c:pt>
                <c:pt idx="22">
                  <c:v>21.9</c:v>
                </c:pt>
                <c:pt idx="23">
                  <c:v>9.8800000000000008</c:v>
                </c:pt>
                <c:pt idx="24">
                  <c:v>18.600000000000001</c:v>
                </c:pt>
                <c:pt idx="25">
                  <c:v>16.579999999999998</c:v>
                </c:pt>
                <c:pt idx="26">
                  <c:v>17.46</c:v>
                </c:pt>
                <c:pt idx="27">
                  <c:v>22.8</c:v>
                </c:pt>
                <c:pt idx="28">
                  <c:v>13.86</c:v>
                </c:pt>
                <c:pt idx="29">
                  <c:v>26.5</c:v>
                </c:pt>
                <c:pt idx="30">
                  <c:v>29.12</c:v>
                </c:pt>
                <c:pt idx="31">
                  <c:v>15.56</c:v>
                </c:pt>
                <c:pt idx="32">
                  <c:v>21.42</c:v>
                </c:pt>
                <c:pt idx="33">
                  <c:v>18.02</c:v>
                </c:pt>
                <c:pt idx="34">
                  <c:v>24.7</c:v>
                </c:pt>
                <c:pt idx="35">
                  <c:v>10.02</c:v>
                </c:pt>
                <c:pt idx="36">
                  <c:v>9.92</c:v>
                </c:pt>
                <c:pt idx="37">
                  <c:v>15.42</c:v>
                </c:pt>
                <c:pt idx="38">
                  <c:v>14.64</c:v>
                </c:pt>
                <c:pt idx="39">
                  <c:v>13.62</c:v>
                </c:pt>
                <c:pt idx="40">
                  <c:v>6.32</c:v>
                </c:pt>
                <c:pt idx="41">
                  <c:v>18.14</c:v>
                </c:pt>
                <c:pt idx="42">
                  <c:v>13.08</c:v>
                </c:pt>
                <c:pt idx="43">
                  <c:v>19.7</c:v>
                </c:pt>
                <c:pt idx="44">
                  <c:v>18.7</c:v>
                </c:pt>
                <c:pt idx="45">
                  <c:v>17.18</c:v>
                </c:pt>
                <c:pt idx="46">
                  <c:v>13.86</c:v>
                </c:pt>
                <c:pt idx="47">
                  <c:v>7.58</c:v>
                </c:pt>
                <c:pt idx="48">
                  <c:v>12.26</c:v>
                </c:pt>
                <c:pt idx="49">
                  <c:v>16.34</c:v>
                </c:pt>
                <c:pt idx="50">
                  <c:v>13.54</c:v>
                </c:pt>
                <c:pt idx="51">
                  <c:v>16.16</c:v>
                </c:pt>
                <c:pt idx="52">
                  <c:v>10.66</c:v>
                </c:pt>
                <c:pt idx="53">
                  <c:v>10.36</c:v>
                </c:pt>
                <c:pt idx="54">
                  <c:v>20.5</c:v>
                </c:pt>
                <c:pt idx="55">
                  <c:v>14.98</c:v>
                </c:pt>
                <c:pt idx="56">
                  <c:v>10.220000000000001</c:v>
                </c:pt>
                <c:pt idx="57">
                  <c:v>20.62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0BB-4022-A77E-CDD2ED980E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0840136"/>
        <c:axId val="730840464"/>
      </c:scatterChart>
      <c:valAx>
        <c:axId val="730840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Fractional Canopy Cover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840464"/>
        <c:crosses val="autoZero"/>
        <c:crossBetween val="midCat"/>
      </c:valAx>
      <c:valAx>
        <c:axId val="730840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Yield (kg/tree)</a:t>
                </a:r>
              </a:p>
            </c:rich>
          </c:tx>
          <c:overlay val="0"/>
          <c:spPr>
            <a:noFill/>
            <a:ln>
              <a:solidFill>
                <a:schemeClr val="bg1"/>
              </a:solidFill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84013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220122 Canopy cover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Western Schley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'20220122'!$F$2:$F$61</c:f>
              <c:numCache>
                <c:formatCode>General</c:formatCode>
                <c:ptCount val="60"/>
                <c:pt idx="0">
                  <c:v>0.64183171480000001</c:v>
                </c:pt>
                <c:pt idx="1">
                  <c:v>0.56266199139999995</c:v>
                </c:pt>
                <c:pt idx="2">
                  <c:v>0.62828443280000001</c:v>
                </c:pt>
                <c:pt idx="3">
                  <c:v>0.66903212639999998</c:v>
                </c:pt>
                <c:pt idx="4">
                  <c:v>0.60106229249999998</c:v>
                </c:pt>
                <c:pt idx="5">
                  <c:v>0.74301372210000005</c:v>
                </c:pt>
                <c:pt idx="6">
                  <c:v>0.34055265299999998</c:v>
                </c:pt>
                <c:pt idx="7">
                  <c:v>0.55617808859999995</c:v>
                </c:pt>
                <c:pt idx="8">
                  <c:v>0.44913278229999998</c:v>
                </c:pt>
                <c:pt idx="9">
                  <c:v>0.70414615309999995</c:v>
                </c:pt>
                <c:pt idx="10">
                  <c:v>0.59058108870000003</c:v>
                </c:pt>
                <c:pt idx="11">
                  <c:v>0.60368004980000001</c:v>
                </c:pt>
                <c:pt idx="12">
                  <c:v>0.76199393439999996</c:v>
                </c:pt>
                <c:pt idx="13">
                  <c:v>0.64602243420000005</c:v>
                </c:pt>
                <c:pt idx="14">
                  <c:v>0.60640640450000005</c:v>
                </c:pt>
                <c:pt idx="15">
                  <c:v>0.63229975169999997</c:v>
                </c:pt>
                <c:pt idx="16">
                  <c:v>0.62090239169999994</c:v>
                </c:pt>
                <c:pt idx="17">
                  <c:v>0.42707585799999997</c:v>
                </c:pt>
                <c:pt idx="18">
                  <c:v>0.62565967909999998</c:v>
                </c:pt>
                <c:pt idx="19">
                  <c:v>0.33714442100000003</c:v>
                </c:pt>
                <c:pt idx="20">
                  <c:v>0.64472173889999995</c:v>
                </c:pt>
                <c:pt idx="21">
                  <c:v>0.43394688889999999</c:v>
                </c:pt>
                <c:pt idx="22">
                  <c:v>0.64035163100000003</c:v>
                </c:pt>
                <c:pt idx="23">
                  <c:v>0.67557694489999998</c:v>
                </c:pt>
                <c:pt idx="24">
                  <c:v>0.56204068139999996</c:v>
                </c:pt>
                <c:pt idx="25">
                  <c:v>0.60758018349999998</c:v>
                </c:pt>
                <c:pt idx="26">
                  <c:v>0.4767657334</c:v>
                </c:pt>
                <c:pt idx="27">
                  <c:v>0.6061914625</c:v>
                </c:pt>
                <c:pt idx="28">
                  <c:v>0.60077968950000005</c:v>
                </c:pt>
                <c:pt idx="29">
                  <c:v>0.54133782590000001</c:v>
                </c:pt>
                <c:pt idx="30">
                  <c:v>0.50717487269999995</c:v>
                </c:pt>
                <c:pt idx="31">
                  <c:v>0.42025484279999997</c:v>
                </c:pt>
                <c:pt idx="32">
                  <c:v>0.55428890990000002</c:v>
                </c:pt>
                <c:pt idx="33">
                  <c:v>0.44167806189999997</c:v>
                </c:pt>
                <c:pt idx="34">
                  <c:v>0.63072435650000003</c:v>
                </c:pt>
                <c:pt idx="35">
                  <c:v>0.55737229929999998</c:v>
                </c:pt>
                <c:pt idx="36">
                  <c:v>0.77858225179999996</c:v>
                </c:pt>
                <c:pt idx="37">
                  <c:v>0.75686333350000001</c:v>
                </c:pt>
                <c:pt idx="38">
                  <c:v>0.57910690679999999</c:v>
                </c:pt>
                <c:pt idx="39">
                  <c:v>0.53530450829999998</c:v>
                </c:pt>
                <c:pt idx="40">
                  <c:v>0.6903049859</c:v>
                </c:pt>
                <c:pt idx="41">
                  <c:v>0.65565391399999995</c:v>
                </c:pt>
                <c:pt idx="42">
                  <c:v>0.55521980439999996</c:v>
                </c:pt>
                <c:pt idx="43">
                  <c:v>0.66526006609999999</c:v>
                </c:pt>
                <c:pt idx="44">
                  <c:v>0.51760623939999995</c:v>
                </c:pt>
                <c:pt idx="45">
                  <c:v>0.42715480630000002</c:v>
                </c:pt>
                <c:pt idx="46">
                  <c:v>0.42650544620000003</c:v>
                </c:pt>
                <c:pt idx="47">
                  <c:v>0.60090862290000002</c:v>
                </c:pt>
                <c:pt idx="48">
                  <c:v>0.59657080129999995</c:v>
                </c:pt>
                <c:pt idx="49">
                  <c:v>0.37379783500000002</c:v>
                </c:pt>
                <c:pt idx="50">
                  <c:v>0.50850120710000002</c:v>
                </c:pt>
                <c:pt idx="51">
                  <c:v>0.64800885659999996</c:v>
                </c:pt>
                <c:pt idx="52">
                  <c:v>0.45531288269999998</c:v>
                </c:pt>
                <c:pt idx="53">
                  <c:v>0.66725787329999997</c:v>
                </c:pt>
                <c:pt idx="54">
                  <c:v>0.47821129750000002</c:v>
                </c:pt>
                <c:pt idx="55">
                  <c:v>0.57762658410000001</c:v>
                </c:pt>
                <c:pt idx="56">
                  <c:v>0.62972980519999999</c:v>
                </c:pt>
                <c:pt idx="57">
                  <c:v>0.52368699080000003</c:v>
                </c:pt>
                <c:pt idx="58">
                  <c:v>0.65843490319999998</c:v>
                </c:pt>
                <c:pt idx="59">
                  <c:v>0.63333289530000003</c:v>
                </c:pt>
              </c:numCache>
            </c:numRef>
          </c:xVal>
          <c:yVal>
            <c:numRef>
              <c:f>'20220122'!$E$2:$E$61</c:f>
              <c:numCache>
                <c:formatCode>General</c:formatCode>
                <c:ptCount val="60"/>
                <c:pt idx="0">
                  <c:v>16.52</c:v>
                </c:pt>
                <c:pt idx="1">
                  <c:v>12.32</c:v>
                </c:pt>
                <c:pt idx="2">
                  <c:v>11.14</c:v>
                </c:pt>
                <c:pt idx="3">
                  <c:v>17.96</c:v>
                </c:pt>
                <c:pt idx="4">
                  <c:v>16.16</c:v>
                </c:pt>
                <c:pt idx="5">
                  <c:v>15.4</c:v>
                </c:pt>
                <c:pt idx="6">
                  <c:v>6.16</c:v>
                </c:pt>
                <c:pt idx="7">
                  <c:v>21.44</c:v>
                </c:pt>
                <c:pt idx="8">
                  <c:v>13.26</c:v>
                </c:pt>
                <c:pt idx="9">
                  <c:v>19.86</c:v>
                </c:pt>
                <c:pt idx="10">
                  <c:v>7.54</c:v>
                </c:pt>
                <c:pt idx="11">
                  <c:v>21.88</c:v>
                </c:pt>
                <c:pt idx="12">
                  <c:v>24.5</c:v>
                </c:pt>
                <c:pt idx="13">
                  <c:v>11.84</c:v>
                </c:pt>
                <c:pt idx="14">
                  <c:v>15.92</c:v>
                </c:pt>
                <c:pt idx="15">
                  <c:v>19.579999999999998</c:v>
                </c:pt>
                <c:pt idx="16">
                  <c:v>21.44</c:v>
                </c:pt>
                <c:pt idx="17">
                  <c:v>17.7</c:v>
                </c:pt>
                <c:pt idx="18">
                  <c:v>26</c:v>
                </c:pt>
                <c:pt idx="19">
                  <c:v>10.48</c:v>
                </c:pt>
                <c:pt idx="20">
                  <c:v>21.06</c:v>
                </c:pt>
                <c:pt idx="21">
                  <c:v>14.2</c:v>
                </c:pt>
                <c:pt idx="22">
                  <c:v>23.24</c:v>
                </c:pt>
                <c:pt idx="23">
                  <c:v>24.76</c:v>
                </c:pt>
                <c:pt idx="24">
                  <c:v>9.56</c:v>
                </c:pt>
                <c:pt idx="25">
                  <c:v>21.32</c:v>
                </c:pt>
                <c:pt idx="26">
                  <c:v>11.52</c:v>
                </c:pt>
                <c:pt idx="27">
                  <c:v>22.02</c:v>
                </c:pt>
                <c:pt idx="28">
                  <c:v>22.82</c:v>
                </c:pt>
                <c:pt idx="29">
                  <c:v>13.02</c:v>
                </c:pt>
                <c:pt idx="30">
                  <c:v>29.66</c:v>
                </c:pt>
                <c:pt idx="31">
                  <c:v>17</c:v>
                </c:pt>
                <c:pt idx="32">
                  <c:v>19.5</c:v>
                </c:pt>
                <c:pt idx="33">
                  <c:v>14.5</c:v>
                </c:pt>
                <c:pt idx="34">
                  <c:v>19.7</c:v>
                </c:pt>
                <c:pt idx="35">
                  <c:v>11.72</c:v>
                </c:pt>
                <c:pt idx="36">
                  <c:v>13.02</c:v>
                </c:pt>
                <c:pt idx="37">
                  <c:v>22.02</c:v>
                </c:pt>
                <c:pt idx="38">
                  <c:v>22.82</c:v>
                </c:pt>
                <c:pt idx="39">
                  <c:v>12.42</c:v>
                </c:pt>
                <c:pt idx="40">
                  <c:v>18.579999999999998</c:v>
                </c:pt>
                <c:pt idx="41">
                  <c:v>21.12</c:v>
                </c:pt>
                <c:pt idx="42">
                  <c:v>19.36</c:v>
                </c:pt>
                <c:pt idx="43">
                  <c:v>20.100000000000001</c:v>
                </c:pt>
                <c:pt idx="44">
                  <c:v>23.1</c:v>
                </c:pt>
                <c:pt idx="45">
                  <c:v>10.96</c:v>
                </c:pt>
                <c:pt idx="46">
                  <c:v>17.64</c:v>
                </c:pt>
                <c:pt idx="47">
                  <c:v>16.98</c:v>
                </c:pt>
                <c:pt idx="48">
                  <c:v>12.46</c:v>
                </c:pt>
                <c:pt idx="49">
                  <c:v>5.58</c:v>
                </c:pt>
                <c:pt idx="50">
                  <c:v>11.16</c:v>
                </c:pt>
                <c:pt idx="51">
                  <c:v>25.54</c:v>
                </c:pt>
                <c:pt idx="52">
                  <c:v>22.06</c:v>
                </c:pt>
                <c:pt idx="53">
                  <c:v>17.7</c:v>
                </c:pt>
                <c:pt idx="54">
                  <c:v>9.94</c:v>
                </c:pt>
                <c:pt idx="55">
                  <c:v>17.98</c:v>
                </c:pt>
                <c:pt idx="56">
                  <c:v>21.44</c:v>
                </c:pt>
                <c:pt idx="57">
                  <c:v>18.3</c:v>
                </c:pt>
                <c:pt idx="58">
                  <c:v>22.68</c:v>
                </c:pt>
                <c:pt idx="59">
                  <c:v>22.86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F9D-4870-A44C-4D1F18B5A34F}"/>
            </c:ext>
          </c:extLst>
        </c:ser>
        <c:ser>
          <c:idx val="1"/>
          <c:order val="1"/>
          <c:tx>
            <c:v>Witchita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'20220122'!$F$63:$F$122</c:f>
              <c:numCache>
                <c:formatCode>General</c:formatCode>
                <c:ptCount val="60"/>
                <c:pt idx="0">
                  <c:v>0.67895328580000003</c:v>
                </c:pt>
                <c:pt idx="1">
                  <c:v>0.61373581060000004</c:v>
                </c:pt>
                <c:pt idx="2">
                  <c:v>0.53421652070000003</c:v>
                </c:pt>
                <c:pt idx="3">
                  <c:v>0.69062559550000002</c:v>
                </c:pt>
                <c:pt idx="4">
                  <c:v>0.58269486400000003</c:v>
                </c:pt>
                <c:pt idx="5">
                  <c:v>0.63162284270000002</c:v>
                </c:pt>
                <c:pt idx="6">
                  <c:v>0.63613849730000005</c:v>
                </c:pt>
                <c:pt idx="7">
                  <c:v>0.61309209799999997</c:v>
                </c:pt>
                <c:pt idx="8">
                  <c:v>0.39543627939999998</c:v>
                </c:pt>
                <c:pt idx="9">
                  <c:v>0.57465442060000005</c:v>
                </c:pt>
                <c:pt idx="10">
                  <c:v>0.50612243199999996</c:v>
                </c:pt>
                <c:pt idx="11">
                  <c:v>0.54891755600000003</c:v>
                </c:pt>
                <c:pt idx="12">
                  <c:v>0.7400993857</c:v>
                </c:pt>
                <c:pt idx="13">
                  <c:v>0.63453038679999996</c:v>
                </c:pt>
                <c:pt idx="14">
                  <c:v>0.62239607669999997</c:v>
                </c:pt>
                <c:pt idx="15">
                  <c:v>0.77079833019999999</c:v>
                </c:pt>
                <c:pt idx="16">
                  <c:v>0.55361550599999998</c:v>
                </c:pt>
                <c:pt idx="17">
                  <c:v>0.49661523540000002</c:v>
                </c:pt>
                <c:pt idx="18">
                  <c:v>0.57716744369999995</c:v>
                </c:pt>
                <c:pt idx="19">
                  <c:v>0.7561350215</c:v>
                </c:pt>
                <c:pt idx="20">
                  <c:v>0.70451342269999995</c:v>
                </c:pt>
                <c:pt idx="21">
                  <c:v>0.76642704409999995</c:v>
                </c:pt>
                <c:pt idx="22">
                  <c:v>0.66741920359999996</c:v>
                </c:pt>
                <c:pt idx="23">
                  <c:v>0.46933421749999998</c:v>
                </c:pt>
                <c:pt idx="24">
                  <c:v>0.48571441539999999</c:v>
                </c:pt>
                <c:pt idx="25">
                  <c:v>0.6241744373</c:v>
                </c:pt>
                <c:pt idx="26">
                  <c:v>0.32870344130000001</c:v>
                </c:pt>
                <c:pt idx="27">
                  <c:v>0.50238852359999997</c:v>
                </c:pt>
                <c:pt idx="28">
                  <c:v>0.5150469795</c:v>
                </c:pt>
                <c:pt idx="29">
                  <c:v>0.6005172473</c:v>
                </c:pt>
                <c:pt idx="30">
                  <c:v>0.3029646299</c:v>
                </c:pt>
                <c:pt idx="31">
                  <c:v>0.42472096100000001</c:v>
                </c:pt>
                <c:pt idx="32">
                  <c:v>0.44982919339999999</c:v>
                </c:pt>
                <c:pt idx="33">
                  <c:v>0.54723395379999995</c:v>
                </c:pt>
                <c:pt idx="34">
                  <c:v>0.39188162520000003</c:v>
                </c:pt>
                <c:pt idx="35">
                  <c:v>0.41266237620000001</c:v>
                </c:pt>
                <c:pt idx="36">
                  <c:v>0.53891689030000001</c:v>
                </c:pt>
                <c:pt idx="37">
                  <c:v>0.65075926900000003</c:v>
                </c:pt>
                <c:pt idx="38">
                  <c:v>0.54731253420000003</c:v>
                </c:pt>
                <c:pt idx="39">
                  <c:v>0.45058419259999999</c:v>
                </c:pt>
                <c:pt idx="40">
                  <c:v>0.57267284630000004</c:v>
                </c:pt>
                <c:pt idx="41">
                  <c:v>0.52805449410000005</c:v>
                </c:pt>
                <c:pt idx="42">
                  <c:v>0.55185879090000001</c:v>
                </c:pt>
                <c:pt idx="43">
                  <c:v>0.58165217999999996</c:v>
                </c:pt>
                <c:pt idx="44">
                  <c:v>0.58712626150000002</c:v>
                </c:pt>
                <c:pt idx="45">
                  <c:v>0.57297319749999998</c:v>
                </c:pt>
                <c:pt idx="46">
                  <c:v>0.5369202475</c:v>
                </c:pt>
                <c:pt idx="47">
                  <c:v>0.48382291170000002</c:v>
                </c:pt>
                <c:pt idx="48">
                  <c:v>0.72222273150000005</c:v>
                </c:pt>
                <c:pt idx="49">
                  <c:v>0.53429983189999997</c:v>
                </c:pt>
                <c:pt idx="50">
                  <c:v>0.73832457679999997</c:v>
                </c:pt>
                <c:pt idx="51">
                  <c:v>0.66438746520000003</c:v>
                </c:pt>
                <c:pt idx="52">
                  <c:v>0.48948612320000001</c:v>
                </c:pt>
                <c:pt idx="53">
                  <c:v>0.49244484779999997</c:v>
                </c:pt>
                <c:pt idx="54">
                  <c:v>0.56765671350000002</c:v>
                </c:pt>
                <c:pt idx="55">
                  <c:v>0.49764274159999999</c:v>
                </c:pt>
                <c:pt idx="56">
                  <c:v>0.30185998040000001</c:v>
                </c:pt>
                <c:pt idx="57">
                  <c:v>0.50368196639999996</c:v>
                </c:pt>
                <c:pt idx="58">
                  <c:v>0.60871502099999997</c:v>
                </c:pt>
                <c:pt idx="59">
                  <c:v>0.54811978130000005</c:v>
                </c:pt>
              </c:numCache>
            </c:numRef>
          </c:xVal>
          <c:yVal>
            <c:numRef>
              <c:f>'20220122'!$E$63:$E$122</c:f>
              <c:numCache>
                <c:formatCode>General</c:formatCode>
                <c:ptCount val="60"/>
                <c:pt idx="0">
                  <c:v>15.7</c:v>
                </c:pt>
                <c:pt idx="1">
                  <c:v>15.56</c:v>
                </c:pt>
                <c:pt idx="2">
                  <c:v>12.3</c:v>
                </c:pt>
                <c:pt idx="3">
                  <c:v>19.34</c:v>
                </c:pt>
                <c:pt idx="4">
                  <c:v>6.64</c:v>
                </c:pt>
                <c:pt idx="5">
                  <c:v>9.58</c:v>
                </c:pt>
                <c:pt idx="6">
                  <c:v>13.5</c:v>
                </c:pt>
                <c:pt idx="7">
                  <c:v>12.72</c:v>
                </c:pt>
                <c:pt idx="8">
                  <c:v>9.02</c:v>
                </c:pt>
                <c:pt idx="9">
                  <c:v>9.9</c:v>
                </c:pt>
                <c:pt idx="10">
                  <c:v>16.14</c:v>
                </c:pt>
                <c:pt idx="11">
                  <c:v>10.1</c:v>
                </c:pt>
                <c:pt idx="12">
                  <c:v>21.9</c:v>
                </c:pt>
                <c:pt idx="13">
                  <c:v>17.14</c:v>
                </c:pt>
                <c:pt idx="14">
                  <c:v>18.260000000000002</c:v>
                </c:pt>
                <c:pt idx="15">
                  <c:v>16.88</c:v>
                </c:pt>
                <c:pt idx="16">
                  <c:v>7.72</c:v>
                </c:pt>
                <c:pt idx="17">
                  <c:v>11.26</c:v>
                </c:pt>
                <c:pt idx="18">
                  <c:v>11.9</c:v>
                </c:pt>
                <c:pt idx="19">
                  <c:v>13.54</c:v>
                </c:pt>
                <c:pt idx="20">
                  <c:v>17</c:v>
                </c:pt>
                <c:pt idx="21">
                  <c:v>17.8</c:v>
                </c:pt>
                <c:pt idx="22">
                  <c:v>14.3</c:v>
                </c:pt>
                <c:pt idx="23">
                  <c:v>9.74</c:v>
                </c:pt>
                <c:pt idx="24">
                  <c:v>22.8</c:v>
                </c:pt>
                <c:pt idx="25">
                  <c:v>17.46</c:v>
                </c:pt>
                <c:pt idx="26">
                  <c:v>9.8800000000000008</c:v>
                </c:pt>
                <c:pt idx="27">
                  <c:v>16.579999999999998</c:v>
                </c:pt>
                <c:pt idx="28">
                  <c:v>18.600000000000001</c:v>
                </c:pt>
                <c:pt idx="29">
                  <c:v>24.7</c:v>
                </c:pt>
                <c:pt idx="30">
                  <c:v>18.02</c:v>
                </c:pt>
                <c:pt idx="31">
                  <c:v>21.42</c:v>
                </c:pt>
                <c:pt idx="32">
                  <c:v>15.56</c:v>
                </c:pt>
                <c:pt idx="33">
                  <c:v>29.12</c:v>
                </c:pt>
                <c:pt idx="34">
                  <c:v>26.5</c:v>
                </c:pt>
                <c:pt idx="35">
                  <c:v>13.86</c:v>
                </c:pt>
                <c:pt idx="36">
                  <c:v>18.7</c:v>
                </c:pt>
                <c:pt idx="37">
                  <c:v>13.86</c:v>
                </c:pt>
                <c:pt idx="38">
                  <c:v>17.18</c:v>
                </c:pt>
                <c:pt idx="39">
                  <c:v>6.32</c:v>
                </c:pt>
                <c:pt idx="40">
                  <c:v>13.62</c:v>
                </c:pt>
                <c:pt idx="41">
                  <c:v>14.64</c:v>
                </c:pt>
                <c:pt idx="42">
                  <c:v>19.7</c:v>
                </c:pt>
                <c:pt idx="43">
                  <c:v>13.08</c:v>
                </c:pt>
                <c:pt idx="44">
                  <c:v>18.14</c:v>
                </c:pt>
                <c:pt idx="45">
                  <c:v>15.42</c:v>
                </c:pt>
                <c:pt idx="46">
                  <c:v>9.92</c:v>
                </c:pt>
                <c:pt idx="47">
                  <c:v>10.02</c:v>
                </c:pt>
                <c:pt idx="48">
                  <c:v>20.86</c:v>
                </c:pt>
                <c:pt idx="49">
                  <c:v>10.36</c:v>
                </c:pt>
                <c:pt idx="50">
                  <c:v>20.5</c:v>
                </c:pt>
                <c:pt idx="51">
                  <c:v>16.16</c:v>
                </c:pt>
                <c:pt idx="52">
                  <c:v>13.54</c:v>
                </c:pt>
                <c:pt idx="53">
                  <c:v>10.66</c:v>
                </c:pt>
                <c:pt idx="54">
                  <c:v>16.34</c:v>
                </c:pt>
                <c:pt idx="55">
                  <c:v>12.26</c:v>
                </c:pt>
                <c:pt idx="56">
                  <c:v>7.58</c:v>
                </c:pt>
                <c:pt idx="57">
                  <c:v>14.98</c:v>
                </c:pt>
                <c:pt idx="58">
                  <c:v>20.62</c:v>
                </c:pt>
                <c:pt idx="59">
                  <c:v>10.220000000000001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F9D-4870-A44C-4D1F18B5A3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0840136"/>
        <c:axId val="730840464"/>
      </c:scatterChart>
      <c:valAx>
        <c:axId val="730840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Fractional Canopy Cover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840464"/>
        <c:crosses val="autoZero"/>
        <c:crossBetween val="midCat"/>
      </c:valAx>
      <c:valAx>
        <c:axId val="730840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Yield (kg/tree)</a:t>
                </a:r>
              </a:p>
            </c:rich>
          </c:tx>
          <c:overlay val="0"/>
          <c:spPr>
            <a:noFill/>
            <a:ln>
              <a:solidFill>
                <a:schemeClr val="bg1"/>
              </a:solidFill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84013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220209  canopy cover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Western Schley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'20220209'!$N$2:$N$61</c:f>
              <c:numCache>
                <c:formatCode>General</c:formatCode>
                <c:ptCount val="60"/>
                <c:pt idx="0">
                  <c:v>0.60655433515000001</c:v>
                </c:pt>
                <c:pt idx="1">
                  <c:v>0.64854902435999995</c:v>
                </c:pt>
                <c:pt idx="2">
                  <c:v>0.68011759399000005</c:v>
                </c:pt>
                <c:pt idx="3">
                  <c:v>0.61160491562999997</c:v>
                </c:pt>
                <c:pt idx="4">
                  <c:v>0.59146226424000004</c:v>
                </c:pt>
                <c:pt idx="5">
                  <c:v>0.75290089672000005</c:v>
                </c:pt>
                <c:pt idx="6">
                  <c:v>0.53520491491</c:v>
                </c:pt>
                <c:pt idx="7">
                  <c:v>0.59193366528000002</c:v>
                </c:pt>
                <c:pt idx="8">
                  <c:v>0.40212593543000003</c:v>
                </c:pt>
                <c:pt idx="9">
                  <c:v>0.74723606317000002</c:v>
                </c:pt>
                <c:pt idx="10">
                  <c:v>0.67781612441000005</c:v>
                </c:pt>
                <c:pt idx="11">
                  <c:v>0.65641715157000002</c:v>
                </c:pt>
                <c:pt idx="12">
                  <c:v>0.61208869056000004</c:v>
                </c:pt>
                <c:pt idx="13">
                  <c:v>0.62582867567</c:v>
                </c:pt>
                <c:pt idx="14">
                  <c:v>0.83909106172000003</c:v>
                </c:pt>
                <c:pt idx="15">
                  <c:v>0.70435628129000005</c:v>
                </c:pt>
                <c:pt idx="16">
                  <c:v>0.75436524172999997</c:v>
                </c:pt>
                <c:pt idx="17">
                  <c:v>0.61811456225000005</c:v>
                </c:pt>
                <c:pt idx="18">
                  <c:v>0.79034505350999995</c:v>
                </c:pt>
                <c:pt idx="19">
                  <c:v>0.40292385554999999</c:v>
                </c:pt>
                <c:pt idx="20">
                  <c:v>0.70671563570999996</c:v>
                </c:pt>
                <c:pt idx="21">
                  <c:v>0.52822293732000003</c:v>
                </c:pt>
                <c:pt idx="22">
                  <c:v>0.67579435990000003</c:v>
                </c:pt>
                <c:pt idx="23">
                  <c:v>0.67883655562</c:v>
                </c:pt>
                <c:pt idx="24">
                  <c:v>0.53076373640999996</c:v>
                </c:pt>
                <c:pt idx="25">
                  <c:v>0.44951082253000002</c:v>
                </c:pt>
                <c:pt idx="26">
                  <c:v>0.60641520358000001</c:v>
                </c:pt>
                <c:pt idx="27">
                  <c:v>0.50704073816999995</c:v>
                </c:pt>
                <c:pt idx="28">
                  <c:v>0.65120467695999995</c:v>
                </c:pt>
                <c:pt idx="29">
                  <c:v>0.60744244558000005</c:v>
                </c:pt>
                <c:pt idx="30">
                  <c:v>0.46021416971000001</c:v>
                </c:pt>
                <c:pt idx="31">
                  <c:v>0.42827051536999999</c:v>
                </c:pt>
                <c:pt idx="32">
                  <c:v>0.60076663402999997</c:v>
                </c:pt>
                <c:pt idx="33">
                  <c:v>0.63315919248999997</c:v>
                </c:pt>
                <c:pt idx="34">
                  <c:v>0.67034306587000003</c:v>
                </c:pt>
                <c:pt idx="35">
                  <c:v>0.64093428491000004</c:v>
                </c:pt>
                <c:pt idx="36">
                  <c:v>0.64438462747000003</c:v>
                </c:pt>
                <c:pt idx="37">
                  <c:v>0.66823716240999997</c:v>
                </c:pt>
                <c:pt idx="38">
                  <c:v>0.73650226398999996</c:v>
                </c:pt>
                <c:pt idx="39">
                  <c:v>0.65946778558999997</c:v>
                </c:pt>
                <c:pt idx="40">
                  <c:v>0.47663870186000001</c:v>
                </c:pt>
                <c:pt idx="41">
                  <c:v>0.43908748531000003</c:v>
                </c:pt>
                <c:pt idx="42">
                  <c:v>0.54187651659000002</c:v>
                </c:pt>
                <c:pt idx="43">
                  <c:v>0.67851035431999995</c:v>
                </c:pt>
                <c:pt idx="44">
                  <c:v>0.66233993996999996</c:v>
                </c:pt>
                <c:pt idx="45">
                  <c:v>0.59626690496000001</c:v>
                </c:pt>
                <c:pt idx="46">
                  <c:v>0.61072157967999996</c:v>
                </c:pt>
                <c:pt idx="47">
                  <c:v>0.49971315298000002</c:v>
                </c:pt>
                <c:pt idx="48">
                  <c:v>0.50649750781000002</c:v>
                </c:pt>
                <c:pt idx="49">
                  <c:v>0.27765114065000002</c:v>
                </c:pt>
                <c:pt idx="50">
                  <c:v>0.54461214417000003</c:v>
                </c:pt>
                <c:pt idx="51">
                  <c:v>0.63713246376999999</c:v>
                </c:pt>
                <c:pt idx="52">
                  <c:v>0.74351803767000002</c:v>
                </c:pt>
                <c:pt idx="53">
                  <c:v>0.80954842091000001</c:v>
                </c:pt>
                <c:pt idx="54">
                  <c:v>0.70841751664999997</c:v>
                </c:pt>
                <c:pt idx="55">
                  <c:v>0.6611341033</c:v>
                </c:pt>
                <c:pt idx="56">
                  <c:v>0.56019509080999996</c:v>
                </c:pt>
                <c:pt idx="57">
                  <c:v>0.71813383399999997</c:v>
                </c:pt>
                <c:pt idx="58">
                  <c:v>0.50189667483</c:v>
                </c:pt>
                <c:pt idx="59">
                  <c:v>0.74322211032999996</c:v>
                </c:pt>
              </c:numCache>
            </c:numRef>
          </c:xVal>
          <c:yVal>
            <c:numRef>
              <c:f>'20220209'!$E$2:$E$61</c:f>
              <c:numCache>
                <c:formatCode>General</c:formatCode>
                <c:ptCount val="60"/>
                <c:pt idx="0">
                  <c:v>11.14</c:v>
                </c:pt>
                <c:pt idx="1">
                  <c:v>12.32</c:v>
                </c:pt>
                <c:pt idx="2">
                  <c:v>16.52</c:v>
                </c:pt>
                <c:pt idx="3">
                  <c:v>21.88</c:v>
                </c:pt>
                <c:pt idx="4">
                  <c:v>7.54</c:v>
                </c:pt>
                <c:pt idx="5">
                  <c:v>19.86</c:v>
                </c:pt>
                <c:pt idx="6">
                  <c:v>13.26</c:v>
                </c:pt>
                <c:pt idx="7">
                  <c:v>21.44</c:v>
                </c:pt>
                <c:pt idx="8">
                  <c:v>6.16</c:v>
                </c:pt>
                <c:pt idx="9">
                  <c:v>15.4</c:v>
                </c:pt>
                <c:pt idx="10">
                  <c:v>16.16</c:v>
                </c:pt>
                <c:pt idx="11">
                  <c:v>17.96</c:v>
                </c:pt>
                <c:pt idx="12">
                  <c:v>15.92</c:v>
                </c:pt>
                <c:pt idx="13">
                  <c:v>11.84</c:v>
                </c:pt>
                <c:pt idx="14">
                  <c:v>24.5</c:v>
                </c:pt>
                <c:pt idx="15">
                  <c:v>24.76</c:v>
                </c:pt>
                <c:pt idx="16">
                  <c:v>23.24</c:v>
                </c:pt>
                <c:pt idx="17">
                  <c:v>14.2</c:v>
                </c:pt>
                <c:pt idx="18">
                  <c:v>21.06</c:v>
                </c:pt>
                <c:pt idx="19">
                  <c:v>10.48</c:v>
                </c:pt>
                <c:pt idx="20">
                  <c:v>26</c:v>
                </c:pt>
                <c:pt idx="21">
                  <c:v>17.7</c:v>
                </c:pt>
                <c:pt idx="22">
                  <c:v>21.44</c:v>
                </c:pt>
                <c:pt idx="23">
                  <c:v>19.579999999999998</c:v>
                </c:pt>
                <c:pt idx="24">
                  <c:v>13.02</c:v>
                </c:pt>
                <c:pt idx="25">
                  <c:v>11.52</c:v>
                </c:pt>
                <c:pt idx="26">
                  <c:v>21.32</c:v>
                </c:pt>
                <c:pt idx="27">
                  <c:v>9.56</c:v>
                </c:pt>
                <c:pt idx="28">
                  <c:v>11.72</c:v>
                </c:pt>
                <c:pt idx="29">
                  <c:v>19.7</c:v>
                </c:pt>
                <c:pt idx="30">
                  <c:v>14.5</c:v>
                </c:pt>
                <c:pt idx="31">
                  <c:v>17</c:v>
                </c:pt>
                <c:pt idx="32">
                  <c:v>29.66</c:v>
                </c:pt>
                <c:pt idx="33">
                  <c:v>19.5</c:v>
                </c:pt>
                <c:pt idx="34">
                  <c:v>22.82</c:v>
                </c:pt>
                <c:pt idx="35">
                  <c:v>22.02</c:v>
                </c:pt>
                <c:pt idx="36">
                  <c:v>18.48</c:v>
                </c:pt>
                <c:pt idx="37">
                  <c:v>15.48</c:v>
                </c:pt>
                <c:pt idx="38">
                  <c:v>17.600000000000001</c:v>
                </c:pt>
                <c:pt idx="39">
                  <c:v>16.98</c:v>
                </c:pt>
                <c:pt idx="40">
                  <c:v>17.64</c:v>
                </c:pt>
                <c:pt idx="41">
                  <c:v>10.96</c:v>
                </c:pt>
                <c:pt idx="42">
                  <c:v>23.1</c:v>
                </c:pt>
                <c:pt idx="43">
                  <c:v>20.100000000000001</c:v>
                </c:pt>
                <c:pt idx="44">
                  <c:v>19.36</c:v>
                </c:pt>
                <c:pt idx="45">
                  <c:v>21.12</c:v>
                </c:pt>
                <c:pt idx="46">
                  <c:v>18.579999999999998</c:v>
                </c:pt>
                <c:pt idx="47">
                  <c:v>12.42</c:v>
                </c:pt>
                <c:pt idx="48">
                  <c:v>11.16</c:v>
                </c:pt>
                <c:pt idx="49">
                  <c:v>5.58</c:v>
                </c:pt>
                <c:pt idx="50">
                  <c:v>12.46</c:v>
                </c:pt>
                <c:pt idx="51">
                  <c:v>18.3</c:v>
                </c:pt>
                <c:pt idx="52">
                  <c:v>22.86</c:v>
                </c:pt>
                <c:pt idx="53">
                  <c:v>22.68</c:v>
                </c:pt>
                <c:pt idx="54">
                  <c:v>21.44</c:v>
                </c:pt>
                <c:pt idx="55">
                  <c:v>17.98</c:v>
                </c:pt>
                <c:pt idx="56">
                  <c:v>9.94</c:v>
                </c:pt>
                <c:pt idx="57">
                  <c:v>17.7</c:v>
                </c:pt>
                <c:pt idx="58">
                  <c:v>22.06</c:v>
                </c:pt>
                <c:pt idx="59">
                  <c:v>25.54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B9B-4FE1-952E-5E29ABD634D5}"/>
            </c:ext>
          </c:extLst>
        </c:ser>
        <c:ser>
          <c:idx val="1"/>
          <c:order val="1"/>
          <c:tx>
            <c:v>Witchita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'20220209'!$N$63:$N$122</c:f>
              <c:numCache>
                <c:formatCode>General</c:formatCode>
                <c:ptCount val="60"/>
                <c:pt idx="0">
                  <c:v>0.55422912297000004</c:v>
                </c:pt>
                <c:pt idx="1">
                  <c:v>0.68502206172000002</c:v>
                </c:pt>
                <c:pt idx="2">
                  <c:v>0.56947847181</c:v>
                </c:pt>
                <c:pt idx="3">
                  <c:v>0.67729039823000003</c:v>
                </c:pt>
                <c:pt idx="4">
                  <c:v>0.73400767556000002</c:v>
                </c:pt>
                <c:pt idx="5">
                  <c:v>0.59615878205999995</c:v>
                </c:pt>
                <c:pt idx="6">
                  <c:v>0.59465003954999995</c:v>
                </c:pt>
                <c:pt idx="7">
                  <c:v>0.67636163951999995</c:v>
                </c:pt>
                <c:pt idx="8">
                  <c:v>0.40925752651000002</c:v>
                </c:pt>
                <c:pt idx="9">
                  <c:v>0.65938630882000004</c:v>
                </c:pt>
                <c:pt idx="10">
                  <c:v>0.67450429783999999</c:v>
                </c:pt>
                <c:pt idx="11">
                  <c:v>0.59003997013999998</c:v>
                </c:pt>
                <c:pt idx="12">
                  <c:v>0.55521306412000004</c:v>
                </c:pt>
                <c:pt idx="13">
                  <c:v>0.64744718317000005</c:v>
                </c:pt>
                <c:pt idx="14">
                  <c:v>0.53155340888000002</c:v>
                </c:pt>
                <c:pt idx="15">
                  <c:v>0.66928048808999996</c:v>
                </c:pt>
                <c:pt idx="16">
                  <c:v>0.48861274895000001</c:v>
                </c:pt>
                <c:pt idx="17">
                  <c:v>0.54328702504000004</c:v>
                </c:pt>
                <c:pt idx="18">
                  <c:v>0.75919178484000005</c:v>
                </c:pt>
                <c:pt idx="19">
                  <c:v>0.57417322295999995</c:v>
                </c:pt>
                <c:pt idx="20">
                  <c:v>0.63871712278000004</c:v>
                </c:pt>
                <c:pt idx="21">
                  <c:v>0.79508699678000005</c:v>
                </c:pt>
                <c:pt idx="22">
                  <c:v>0.64296494722999997</c:v>
                </c:pt>
                <c:pt idx="23">
                  <c:v>0.78251079950000002</c:v>
                </c:pt>
                <c:pt idx="24">
                  <c:v>0.66917837140000003</c:v>
                </c:pt>
                <c:pt idx="25">
                  <c:v>0.55109575441000003</c:v>
                </c:pt>
                <c:pt idx="26">
                  <c:v>0.43311739124999998</c:v>
                </c:pt>
                <c:pt idx="27">
                  <c:v>0.62224005039999997</c:v>
                </c:pt>
                <c:pt idx="28">
                  <c:v>0.50957234123999995</c:v>
                </c:pt>
                <c:pt idx="29">
                  <c:v>0.43983512490999999</c:v>
                </c:pt>
                <c:pt idx="30">
                  <c:v>0.41701205130000002</c:v>
                </c:pt>
                <c:pt idx="31">
                  <c:v>0.58985314426000002</c:v>
                </c:pt>
                <c:pt idx="32">
                  <c:v>0.47362539340999998</c:v>
                </c:pt>
                <c:pt idx="33">
                  <c:v>0.56980591151000004</c:v>
                </c:pt>
                <c:pt idx="34">
                  <c:v>0.47557290724000001</c:v>
                </c:pt>
                <c:pt idx="35">
                  <c:v>0.63961276039000003</c:v>
                </c:pt>
                <c:pt idx="36">
                  <c:v>0.48811986748000002</c:v>
                </c:pt>
                <c:pt idx="37">
                  <c:v>0.52391690442000005</c:v>
                </c:pt>
                <c:pt idx="38">
                  <c:v>0.47716859972999998</c:v>
                </c:pt>
                <c:pt idx="39">
                  <c:v>0.49658941737000001</c:v>
                </c:pt>
                <c:pt idx="40">
                  <c:v>0.46161021512</c:v>
                </c:pt>
                <c:pt idx="41">
                  <c:v>0.44528246840000002</c:v>
                </c:pt>
                <c:pt idx="42">
                  <c:v>0.54458874174000005</c:v>
                </c:pt>
                <c:pt idx="43">
                  <c:v>0.44256785386000003</c:v>
                </c:pt>
                <c:pt idx="44">
                  <c:v>0.51557866963999999</c:v>
                </c:pt>
                <c:pt idx="45">
                  <c:v>0.42987798390999998</c:v>
                </c:pt>
                <c:pt idx="46">
                  <c:v>0.50931667445999995</c:v>
                </c:pt>
                <c:pt idx="47">
                  <c:v>0.55539680209999998</c:v>
                </c:pt>
                <c:pt idx="48">
                  <c:v>0.33969916467</c:v>
                </c:pt>
                <c:pt idx="49">
                  <c:v>0.51785126420000005</c:v>
                </c:pt>
                <c:pt idx="50">
                  <c:v>0.71108531295999999</c:v>
                </c:pt>
                <c:pt idx="51">
                  <c:v>0.76498829702000004</c:v>
                </c:pt>
                <c:pt idx="52">
                  <c:v>0.47835467100000001</c:v>
                </c:pt>
                <c:pt idx="53">
                  <c:v>0.52123879386000005</c:v>
                </c:pt>
                <c:pt idx="54">
                  <c:v>0.70095140566000003</c:v>
                </c:pt>
                <c:pt idx="55">
                  <c:v>0.61565567346000005</c:v>
                </c:pt>
                <c:pt idx="56">
                  <c:v>0.57926284597</c:v>
                </c:pt>
                <c:pt idx="57">
                  <c:v>0.57740305451999996</c:v>
                </c:pt>
                <c:pt idx="58">
                  <c:v>0.57025924589999999</c:v>
                </c:pt>
                <c:pt idx="59">
                  <c:v>0.75821067245999996</c:v>
                </c:pt>
              </c:numCache>
            </c:numRef>
          </c:xVal>
          <c:yVal>
            <c:numRef>
              <c:f>'20220209'!$E$63:$E$122</c:f>
              <c:numCache>
                <c:formatCode>General</c:formatCode>
                <c:ptCount val="60"/>
                <c:pt idx="0">
                  <c:v>6.64</c:v>
                </c:pt>
                <c:pt idx="1">
                  <c:v>19.34</c:v>
                </c:pt>
                <c:pt idx="2">
                  <c:v>12.3</c:v>
                </c:pt>
                <c:pt idx="3">
                  <c:v>15.56</c:v>
                </c:pt>
                <c:pt idx="4">
                  <c:v>15.7</c:v>
                </c:pt>
                <c:pt idx="5">
                  <c:v>10.1</c:v>
                </c:pt>
                <c:pt idx="6">
                  <c:v>16.14</c:v>
                </c:pt>
                <c:pt idx="7">
                  <c:v>9.9</c:v>
                </c:pt>
                <c:pt idx="8">
                  <c:v>9.02</c:v>
                </c:pt>
                <c:pt idx="9">
                  <c:v>12.72</c:v>
                </c:pt>
                <c:pt idx="10">
                  <c:v>13.5</c:v>
                </c:pt>
                <c:pt idx="11">
                  <c:v>9.58</c:v>
                </c:pt>
                <c:pt idx="12">
                  <c:v>11.9</c:v>
                </c:pt>
                <c:pt idx="13">
                  <c:v>18.260000000000002</c:v>
                </c:pt>
                <c:pt idx="14">
                  <c:v>17.14</c:v>
                </c:pt>
                <c:pt idx="15">
                  <c:v>21.9</c:v>
                </c:pt>
                <c:pt idx="16">
                  <c:v>11.26</c:v>
                </c:pt>
                <c:pt idx="17">
                  <c:v>7.72</c:v>
                </c:pt>
                <c:pt idx="18">
                  <c:v>16.88</c:v>
                </c:pt>
                <c:pt idx="19">
                  <c:v>9.74</c:v>
                </c:pt>
                <c:pt idx="20">
                  <c:v>14.3</c:v>
                </c:pt>
                <c:pt idx="21">
                  <c:v>17.8</c:v>
                </c:pt>
                <c:pt idx="22">
                  <c:v>17</c:v>
                </c:pt>
                <c:pt idx="23">
                  <c:v>13.54</c:v>
                </c:pt>
                <c:pt idx="24">
                  <c:v>18.600000000000001</c:v>
                </c:pt>
                <c:pt idx="25">
                  <c:v>16.579999999999998</c:v>
                </c:pt>
                <c:pt idx="26">
                  <c:v>9.8800000000000008</c:v>
                </c:pt>
                <c:pt idx="27">
                  <c:v>17.46</c:v>
                </c:pt>
                <c:pt idx="28">
                  <c:v>22.8</c:v>
                </c:pt>
                <c:pt idx="29">
                  <c:v>13.86</c:v>
                </c:pt>
                <c:pt idx="30">
                  <c:v>26.5</c:v>
                </c:pt>
                <c:pt idx="31">
                  <c:v>29.12</c:v>
                </c:pt>
                <c:pt idx="32">
                  <c:v>15.56</c:v>
                </c:pt>
                <c:pt idx="33">
                  <c:v>21.42</c:v>
                </c:pt>
                <c:pt idx="34">
                  <c:v>18.02</c:v>
                </c:pt>
                <c:pt idx="35">
                  <c:v>24.7</c:v>
                </c:pt>
                <c:pt idx="36">
                  <c:v>6.32</c:v>
                </c:pt>
                <c:pt idx="37">
                  <c:v>18.7</c:v>
                </c:pt>
                <c:pt idx="38">
                  <c:v>18.14</c:v>
                </c:pt>
                <c:pt idx="39">
                  <c:v>13.08</c:v>
                </c:pt>
                <c:pt idx="40">
                  <c:v>19.7</c:v>
                </c:pt>
                <c:pt idx="41">
                  <c:v>10.02</c:v>
                </c:pt>
                <c:pt idx="42">
                  <c:v>9.92</c:v>
                </c:pt>
                <c:pt idx="43">
                  <c:v>15.42</c:v>
                </c:pt>
                <c:pt idx="44">
                  <c:v>17.18</c:v>
                </c:pt>
                <c:pt idx="45">
                  <c:v>13.86</c:v>
                </c:pt>
                <c:pt idx="46">
                  <c:v>14.64</c:v>
                </c:pt>
                <c:pt idx="47">
                  <c:v>13.62</c:v>
                </c:pt>
                <c:pt idx="48">
                  <c:v>7.58</c:v>
                </c:pt>
                <c:pt idx="49">
                  <c:v>12.26</c:v>
                </c:pt>
                <c:pt idx="50">
                  <c:v>16.34</c:v>
                </c:pt>
                <c:pt idx="51">
                  <c:v>20.5</c:v>
                </c:pt>
                <c:pt idx="52">
                  <c:v>10.66</c:v>
                </c:pt>
                <c:pt idx="53">
                  <c:v>13.54</c:v>
                </c:pt>
                <c:pt idx="54">
                  <c:v>16.16</c:v>
                </c:pt>
                <c:pt idx="55">
                  <c:v>10.220000000000001</c:v>
                </c:pt>
                <c:pt idx="56">
                  <c:v>20.62</c:v>
                </c:pt>
                <c:pt idx="57">
                  <c:v>14.98</c:v>
                </c:pt>
                <c:pt idx="58">
                  <c:v>10.36</c:v>
                </c:pt>
                <c:pt idx="59">
                  <c:v>20.86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B9B-4FE1-952E-5E29ABD634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0840136"/>
        <c:axId val="730840464"/>
      </c:scatterChart>
      <c:valAx>
        <c:axId val="730840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Fractional Canopy Cover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840464"/>
        <c:crosses val="autoZero"/>
        <c:crossBetween val="midCat"/>
      </c:valAx>
      <c:valAx>
        <c:axId val="730840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Yield (kg/tree)</a:t>
                </a:r>
              </a:p>
            </c:rich>
          </c:tx>
          <c:overlay val="0"/>
          <c:spPr>
            <a:noFill/>
            <a:ln>
              <a:solidFill>
                <a:schemeClr val="bg1"/>
              </a:solidFill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84013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220224 Canopy cover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Western Schley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'220224(1)'!$F$2:$F$61</c:f>
              <c:numCache>
                <c:formatCode>General</c:formatCode>
                <c:ptCount val="60"/>
                <c:pt idx="0">
                  <c:v>0.27693678630000002</c:v>
                </c:pt>
                <c:pt idx="1">
                  <c:v>0.37735517484999997</c:v>
                </c:pt>
                <c:pt idx="2">
                  <c:v>0.51082612745</c:v>
                </c:pt>
                <c:pt idx="3">
                  <c:v>0.66216133865000004</c:v>
                </c:pt>
                <c:pt idx="4">
                  <c:v>0.59333658343999995</c:v>
                </c:pt>
                <c:pt idx="5">
                  <c:v>0.58023524798000004</c:v>
                </c:pt>
                <c:pt idx="6">
                  <c:v>0.59475025625</c:v>
                </c:pt>
                <c:pt idx="7">
                  <c:v>0.63505541877000005</c:v>
                </c:pt>
                <c:pt idx="8">
                  <c:v>0.67997429660999997</c:v>
                </c:pt>
                <c:pt idx="9">
                  <c:v>0.69646226517999998</c:v>
                </c:pt>
                <c:pt idx="10">
                  <c:v>0.62286559848</c:v>
                </c:pt>
                <c:pt idx="11">
                  <c:v>0.55435614510999998</c:v>
                </c:pt>
                <c:pt idx="12">
                  <c:v>0.72224032178999997</c:v>
                </c:pt>
                <c:pt idx="13">
                  <c:v>0.39798921548999999</c:v>
                </c:pt>
                <c:pt idx="14">
                  <c:v>0.52015183411999999</c:v>
                </c:pt>
                <c:pt idx="15">
                  <c:v>0.68303108132000001</c:v>
                </c:pt>
                <c:pt idx="16">
                  <c:v>0.77778787600999999</c:v>
                </c:pt>
                <c:pt idx="17">
                  <c:v>0.51221243243000003</c:v>
                </c:pt>
                <c:pt idx="18">
                  <c:v>0.59286090083999998</c:v>
                </c:pt>
                <c:pt idx="19">
                  <c:v>0.79442233341000001</c:v>
                </c:pt>
                <c:pt idx="20">
                  <c:v>0.62335007366999995</c:v>
                </c:pt>
                <c:pt idx="21">
                  <c:v>0.55676257029999998</c:v>
                </c:pt>
                <c:pt idx="22">
                  <c:v>0.48803405366000002</c:v>
                </c:pt>
                <c:pt idx="23">
                  <c:v>0.62796688726000005</c:v>
                </c:pt>
                <c:pt idx="24">
                  <c:v>0.38916249559999999</c:v>
                </c:pt>
                <c:pt idx="25">
                  <c:v>0.37882748443000003</c:v>
                </c:pt>
                <c:pt idx="26">
                  <c:v>0.59536948000000001</c:v>
                </c:pt>
                <c:pt idx="27">
                  <c:v>0.62572034237999996</c:v>
                </c:pt>
                <c:pt idx="28">
                  <c:v>0.66093457164000002</c:v>
                </c:pt>
                <c:pt idx="29">
                  <c:v>0.49946328468000001</c:v>
                </c:pt>
                <c:pt idx="30">
                  <c:v>0.65277859553999995</c:v>
                </c:pt>
                <c:pt idx="31">
                  <c:v>0.48700439273000001</c:v>
                </c:pt>
                <c:pt idx="32">
                  <c:v>0.41657345913999999</c:v>
                </c:pt>
                <c:pt idx="33">
                  <c:v>0.56777994505999996</c:v>
                </c:pt>
                <c:pt idx="34">
                  <c:v>0.60715302035999996</c:v>
                </c:pt>
                <c:pt idx="35">
                  <c:v>0.59764377363999999</c:v>
                </c:pt>
                <c:pt idx="36">
                  <c:v>0.70032398984999999</c:v>
                </c:pt>
                <c:pt idx="37">
                  <c:v>0.55264476857</c:v>
                </c:pt>
                <c:pt idx="38">
                  <c:v>0.55184966133000002</c:v>
                </c:pt>
                <c:pt idx="39">
                  <c:v>0.73407121743000003</c:v>
                </c:pt>
                <c:pt idx="40">
                  <c:v>0.43426118536000002</c:v>
                </c:pt>
                <c:pt idx="41">
                  <c:v>0.38244373287</c:v>
                </c:pt>
                <c:pt idx="42">
                  <c:v>0.73343265407000002</c:v>
                </c:pt>
                <c:pt idx="43">
                  <c:v>0.57152535411000005</c:v>
                </c:pt>
                <c:pt idx="44">
                  <c:v>0.73841597252000002</c:v>
                </c:pt>
                <c:pt idx="45">
                  <c:v>0.56170419917000003</c:v>
                </c:pt>
                <c:pt idx="46">
                  <c:v>0.46686798583</c:v>
                </c:pt>
                <c:pt idx="47">
                  <c:v>0.57717218769</c:v>
                </c:pt>
                <c:pt idx="48">
                  <c:v>0.44056188479000002</c:v>
                </c:pt>
                <c:pt idx="49">
                  <c:v>0.59995335226000002</c:v>
                </c:pt>
                <c:pt idx="50">
                  <c:v>0.55875811274999998</c:v>
                </c:pt>
                <c:pt idx="51">
                  <c:v>0.65974967764000003</c:v>
                </c:pt>
                <c:pt idx="52">
                  <c:v>0.67709560017000003</c:v>
                </c:pt>
                <c:pt idx="53">
                  <c:v>0.55474394212</c:v>
                </c:pt>
                <c:pt idx="54">
                  <c:v>0.70093635561000001</c:v>
                </c:pt>
                <c:pt idx="55">
                  <c:v>0.70138679641000001</c:v>
                </c:pt>
                <c:pt idx="56">
                  <c:v>0.42816447349999998</c:v>
                </c:pt>
                <c:pt idx="57">
                  <c:v>0.30556040291999997</c:v>
                </c:pt>
                <c:pt idx="58">
                  <c:v>0.48869851156999999</c:v>
                </c:pt>
                <c:pt idx="59">
                  <c:v>0.58164494732000005</c:v>
                </c:pt>
              </c:numCache>
            </c:numRef>
          </c:xVal>
          <c:yVal>
            <c:numRef>
              <c:f>'220224(1)'!$E$2:$E$61</c:f>
              <c:numCache>
                <c:formatCode>General</c:formatCode>
                <c:ptCount val="60"/>
                <c:pt idx="0">
                  <c:v>6.16</c:v>
                </c:pt>
                <c:pt idx="1">
                  <c:v>13.26</c:v>
                </c:pt>
                <c:pt idx="2">
                  <c:v>21.44</c:v>
                </c:pt>
                <c:pt idx="3">
                  <c:v>19.86</c:v>
                </c:pt>
                <c:pt idx="4">
                  <c:v>21.88</c:v>
                </c:pt>
                <c:pt idx="5">
                  <c:v>7.54</c:v>
                </c:pt>
                <c:pt idx="6">
                  <c:v>11.14</c:v>
                </c:pt>
                <c:pt idx="7">
                  <c:v>12.32</c:v>
                </c:pt>
                <c:pt idx="8">
                  <c:v>16.52</c:v>
                </c:pt>
                <c:pt idx="9">
                  <c:v>15.4</c:v>
                </c:pt>
                <c:pt idx="10">
                  <c:v>16.16</c:v>
                </c:pt>
                <c:pt idx="11">
                  <c:v>17.96</c:v>
                </c:pt>
                <c:pt idx="12">
                  <c:v>21.06</c:v>
                </c:pt>
                <c:pt idx="13">
                  <c:v>10.48</c:v>
                </c:pt>
                <c:pt idx="14">
                  <c:v>26</c:v>
                </c:pt>
                <c:pt idx="15">
                  <c:v>24.76</c:v>
                </c:pt>
                <c:pt idx="16">
                  <c:v>23.24</c:v>
                </c:pt>
                <c:pt idx="17">
                  <c:v>14.2</c:v>
                </c:pt>
                <c:pt idx="18">
                  <c:v>11.84</c:v>
                </c:pt>
                <c:pt idx="19">
                  <c:v>24.5</c:v>
                </c:pt>
                <c:pt idx="20">
                  <c:v>15.92</c:v>
                </c:pt>
                <c:pt idx="21">
                  <c:v>19.579999999999998</c:v>
                </c:pt>
                <c:pt idx="22">
                  <c:v>17.7</c:v>
                </c:pt>
                <c:pt idx="23">
                  <c:v>21.44</c:v>
                </c:pt>
                <c:pt idx="24">
                  <c:v>13.02</c:v>
                </c:pt>
                <c:pt idx="25">
                  <c:v>11.52</c:v>
                </c:pt>
                <c:pt idx="26">
                  <c:v>21.32</c:v>
                </c:pt>
                <c:pt idx="27">
                  <c:v>9.56</c:v>
                </c:pt>
                <c:pt idx="28">
                  <c:v>19.7</c:v>
                </c:pt>
                <c:pt idx="29">
                  <c:v>14.5</c:v>
                </c:pt>
                <c:pt idx="30">
                  <c:v>11.72</c:v>
                </c:pt>
                <c:pt idx="31">
                  <c:v>9.56</c:v>
                </c:pt>
                <c:pt idx="32">
                  <c:v>11.52</c:v>
                </c:pt>
                <c:pt idx="33">
                  <c:v>21.32</c:v>
                </c:pt>
                <c:pt idx="34">
                  <c:v>22.82</c:v>
                </c:pt>
                <c:pt idx="35">
                  <c:v>22.02</c:v>
                </c:pt>
                <c:pt idx="36">
                  <c:v>20.100000000000001</c:v>
                </c:pt>
                <c:pt idx="37">
                  <c:v>19.36</c:v>
                </c:pt>
                <c:pt idx="38">
                  <c:v>23.1</c:v>
                </c:pt>
                <c:pt idx="39">
                  <c:v>16.98</c:v>
                </c:pt>
                <c:pt idx="40">
                  <c:v>17.64</c:v>
                </c:pt>
                <c:pt idx="41">
                  <c:v>10.96</c:v>
                </c:pt>
                <c:pt idx="42">
                  <c:v>17.600000000000001</c:v>
                </c:pt>
                <c:pt idx="43">
                  <c:v>18.48</c:v>
                </c:pt>
                <c:pt idx="44">
                  <c:v>15.48</c:v>
                </c:pt>
                <c:pt idx="45">
                  <c:v>18.579999999999998</c:v>
                </c:pt>
                <c:pt idx="46">
                  <c:v>12.42</c:v>
                </c:pt>
                <c:pt idx="47">
                  <c:v>21.12</c:v>
                </c:pt>
                <c:pt idx="48">
                  <c:v>22.06</c:v>
                </c:pt>
                <c:pt idx="49">
                  <c:v>25.54</c:v>
                </c:pt>
                <c:pt idx="50">
                  <c:v>9.94</c:v>
                </c:pt>
                <c:pt idx="51">
                  <c:v>21.44</c:v>
                </c:pt>
                <c:pt idx="52">
                  <c:v>17.98</c:v>
                </c:pt>
                <c:pt idx="53">
                  <c:v>18.3</c:v>
                </c:pt>
                <c:pt idx="54">
                  <c:v>22.86</c:v>
                </c:pt>
                <c:pt idx="55">
                  <c:v>22.68</c:v>
                </c:pt>
                <c:pt idx="56">
                  <c:v>11.16</c:v>
                </c:pt>
                <c:pt idx="57">
                  <c:v>5.58</c:v>
                </c:pt>
                <c:pt idx="58">
                  <c:v>12.46</c:v>
                </c:pt>
                <c:pt idx="59">
                  <c:v>17.7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862-4A00-BFAF-C02ACF12B951}"/>
            </c:ext>
          </c:extLst>
        </c:ser>
        <c:ser>
          <c:idx val="1"/>
          <c:order val="1"/>
          <c:tx>
            <c:v>Witchita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'220224(1)'!$F$63:$F$121</c:f>
              <c:numCache>
                <c:formatCode>General</c:formatCode>
                <c:ptCount val="59"/>
                <c:pt idx="0">
                  <c:v>0.65234281440999997</c:v>
                </c:pt>
                <c:pt idx="1">
                  <c:v>0.63319543479999996</c:v>
                </c:pt>
                <c:pt idx="2">
                  <c:v>0.68982178859999999</c:v>
                </c:pt>
                <c:pt idx="3">
                  <c:v>0.48585162834000001</c:v>
                </c:pt>
                <c:pt idx="4">
                  <c:v>0.58982568211999997</c:v>
                </c:pt>
                <c:pt idx="5">
                  <c:v>0.37083109635</c:v>
                </c:pt>
                <c:pt idx="6">
                  <c:v>0.69185361540000001</c:v>
                </c:pt>
                <c:pt idx="7">
                  <c:v>0.58534423534000002</c:v>
                </c:pt>
                <c:pt idx="8">
                  <c:v>0.71439268379999998</c:v>
                </c:pt>
                <c:pt idx="9">
                  <c:v>0.55094174524999995</c:v>
                </c:pt>
                <c:pt idx="10">
                  <c:v>0.56889599272000002</c:v>
                </c:pt>
                <c:pt idx="11">
                  <c:v>0.66577962718999995</c:v>
                </c:pt>
                <c:pt idx="12">
                  <c:v>0.71509149111000003</c:v>
                </c:pt>
                <c:pt idx="13">
                  <c:v>0.61466844645999996</c:v>
                </c:pt>
                <c:pt idx="14">
                  <c:v>0.53237317670999995</c:v>
                </c:pt>
                <c:pt idx="15">
                  <c:v>0.66771305709999995</c:v>
                </c:pt>
                <c:pt idx="16">
                  <c:v>0.80620972378</c:v>
                </c:pt>
                <c:pt idx="17">
                  <c:v>0.48541828222</c:v>
                </c:pt>
                <c:pt idx="18">
                  <c:v>0.7192153295</c:v>
                </c:pt>
                <c:pt idx="19">
                  <c:v>0.57790553276000001</c:v>
                </c:pt>
                <c:pt idx="20">
                  <c:v>0.73551736008000002</c:v>
                </c:pt>
                <c:pt idx="21">
                  <c:v>0.47860016558000001</c:v>
                </c:pt>
                <c:pt idx="22">
                  <c:v>0.61226641997999998</c:v>
                </c:pt>
                <c:pt idx="23">
                  <c:v>0.38379048923999998</c:v>
                </c:pt>
                <c:pt idx="24">
                  <c:v>0.62276487724999996</c:v>
                </c:pt>
                <c:pt idx="25">
                  <c:v>0.52308523612000002</c:v>
                </c:pt>
                <c:pt idx="26">
                  <c:v>0.53344528336999997</c:v>
                </c:pt>
                <c:pt idx="27">
                  <c:v>0.49106005393000002</c:v>
                </c:pt>
                <c:pt idx="28">
                  <c:v>0.34783240763000001</c:v>
                </c:pt>
                <c:pt idx="29">
                  <c:v>0.39819859752999998</c:v>
                </c:pt>
                <c:pt idx="30">
                  <c:v>0.59131884007000002</c:v>
                </c:pt>
                <c:pt idx="31">
                  <c:v>0.43743867948999998</c:v>
                </c:pt>
                <c:pt idx="32">
                  <c:v>0.58961506140999997</c:v>
                </c:pt>
                <c:pt idx="33">
                  <c:v>0.50421067933999997</c:v>
                </c:pt>
                <c:pt idx="34">
                  <c:v>0.36371361870000002</c:v>
                </c:pt>
                <c:pt idx="35">
                  <c:v>0.45265526842999998</c:v>
                </c:pt>
                <c:pt idx="36">
                  <c:v>0.44609658210999997</c:v>
                </c:pt>
                <c:pt idx="37">
                  <c:v>0.42002750581999998</c:v>
                </c:pt>
                <c:pt idx="38">
                  <c:v>0.50698009466000005</c:v>
                </c:pt>
                <c:pt idx="39">
                  <c:v>0.55862942307999996</c:v>
                </c:pt>
                <c:pt idx="40">
                  <c:v>0.46430972487</c:v>
                </c:pt>
                <c:pt idx="41">
                  <c:v>0.45225162204000002</c:v>
                </c:pt>
                <c:pt idx="42">
                  <c:v>0.50371148101999996</c:v>
                </c:pt>
                <c:pt idx="43">
                  <c:v>0.48436774162000001</c:v>
                </c:pt>
                <c:pt idx="44">
                  <c:v>0.40790028975999998</c:v>
                </c:pt>
                <c:pt idx="45">
                  <c:v>0.41009269486</c:v>
                </c:pt>
                <c:pt idx="46">
                  <c:v>0.44242947979000002</c:v>
                </c:pt>
                <c:pt idx="47">
                  <c:v>0.47369722835</c:v>
                </c:pt>
                <c:pt idx="48">
                  <c:v>0.66004225132000005</c:v>
                </c:pt>
                <c:pt idx="49">
                  <c:v>0.31711588753999997</c:v>
                </c:pt>
                <c:pt idx="50">
                  <c:v>0.53197435660000003</c:v>
                </c:pt>
                <c:pt idx="51">
                  <c:v>0.63448162666999997</c:v>
                </c:pt>
                <c:pt idx="52">
                  <c:v>0.49989266276</c:v>
                </c:pt>
                <c:pt idx="53">
                  <c:v>0.49038069637999998</c:v>
                </c:pt>
                <c:pt idx="54">
                  <c:v>0.73476825013000002</c:v>
                </c:pt>
                <c:pt idx="55">
                  <c:v>0.69122373980999996</c:v>
                </c:pt>
                <c:pt idx="56">
                  <c:v>0.44233344814999997</c:v>
                </c:pt>
                <c:pt idx="57">
                  <c:v>0.52038101648000001</c:v>
                </c:pt>
                <c:pt idx="58">
                  <c:v>0.66610898532999996</c:v>
                </c:pt>
              </c:numCache>
            </c:numRef>
          </c:xVal>
          <c:yVal>
            <c:numRef>
              <c:f>'220224(1)'!$E$63:$E$121</c:f>
              <c:numCache>
                <c:formatCode>General</c:formatCode>
                <c:ptCount val="59"/>
                <c:pt idx="0">
                  <c:v>12.72</c:v>
                </c:pt>
                <c:pt idx="1">
                  <c:v>13.5</c:v>
                </c:pt>
                <c:pt idx="2">
                  <c:v>9.58</c:v>
                </c:pt>
                <c:pt idx="3">
                  <c:v>16.14</c:v>
                </c:pt>
                <c:pt idx="4">
                  <c:v>9.9</c:v>
                </c:pt>
                <c:pt idx="5">
                  <c:v>9.02</c:v>
                </c:pt>
                <c:pt idx="6">
                  <c:v>15.7</c:v>
                </c:pt>
                <c:pt idx="7">
                  <c:v>10.1</c:v>
                </c:pt>
                <c:pt idx="8">
                  <c:v>19.34</c:v>
                </c:pt>
                <c:pt idx="9">
                  <c:v>12.3</c:v>
                </c:pt>
                <c:pt idx="10">
                  <c:v>6.64</c:v>
                </c:pt>
                <c:pt idx="11">
                  <c:v>17</c:v>
                </c:pt>
                <c:pt idx="12">
                  <c:v>13.54</c:v>
                </c:pt>
                <c:pt idx="13">
                  <c:v>11.9</c:v>
                </c:pt>
                <c:pt idx="14">
                  <c:v>9.74</c:v>
                </c:pt>
                <c:pt idx="15">
                  <c:v>14.3</c:v>
                </c:pt>
                <c:pt idx="16">
                  <c:v>17.8</c:v>
                </c:pt>
                <c:pt idx="17">
                  <c:v>17.14</c:v>
                </c:pt>
                <c:pt idx="18">
                  <c:v>21.9</c:v>
                </c:pt>
                <c:pt idx="19">
                  <c:v>18.260000000000002</c:v>
                </c:pt>
                <c:pt idx="20">
                  <c:v>16.88</c:v>
                </c:pt>
                <c:pt idx="21">
                  <c:v>11.26</c:v>
                </c:pt>
                <c:pt idx="22">
                  <c:v>7.72</c:v>
                </c:pt>
                <c:pt idx="23">
                  <c:v>18.02</c:v>
                </c:pt>
                <c:pt idx="24">
                  <c:v>24.7</c:v>
                </c:pt>
                <c:pt idx="25">
                  <c:v>21.42</c:v>
                </c:pt>
                <c:pt idx="26">
                  <c:v>29.12</c:v>
                </c:pt>
                <c:pt idx="27">
                  <c:v>15.56</c:v>
                </c:pt>
                <c:pt idx="28">
                  <c:v>26.5</c:v>
                </c:pt>
                <c:pt idx="29">
                  <c:v>13.86</c:v>
                </c:pt>
                <c:pt idx="30">
                  <c:v>17.46</c:v>
                </c:pt>
                <c:pt idx="31">
                  <c:v>22.8</c:v>
                </c:pt>
                <c:pt idx="32">
                  <c:v>18.600000000000001</c:v>
                </c:pt>
                <c:pt idx="33">
                  <c:v>16.579999999999998</c:v>
                </c:pt>
                <c:pt idx="34">
                  <c:v>9.8800000000000008</c:v>
                </c:pt>
                <c:pt idx="35">
                  <c:v>17.18</c:v>
                </c:pt>
                <c:pt idx="36">
                  <c:v>13.86</c:v>
                </c:pt>
                <c:pt idx="37">
                  <c:v>6.32</c:v>
                </c:pt>
                <c:pt idx="38">
                  <c:v>14.64</c:v>
                </c:pt>
                <c:pt idx="39">
                  <c:v>13.62</c:v>
                </c:pt>
                <c:pt idx="40">
                  <c:v>19.7</c:v>
                </c:pt>
                <c:pt idx="41">
                  <c:v>18.14</c:v>
                </c:pt>
                <c:pt idx="42">
                  <c:v>13.08</c:v>
                </c:pt>
                <c:pt idx="43">
                  <c:v>9.92</c:v>
                </c:pt>
                <c:pt idx="44">
                  <c:v>15.42</c:v>
                </c:pt>
                <c:pt idx="45">
                  <c:v>10.02</c:v>
                </c:pt>
                <c:pt idx="46">
                  <c:v>18.7</c:v>
                </c:pt>
                <c:pt idx="47">
                  <c:v>12.26</c:v>
                </c:pt>
                <c:pt idx="48">
                  <c:v>16.34</c:v>
                </c:pt>
                <c:pt idx="49">
                  <c:v>7.58</c:v>
                </c:pt>
                <c:pt idx="50">
                  <c:v>10.220000000000001</c:v>
                </c:pt>
                <c:pt idx="51">
                  <c:v>20.62</c:v>
                </c:pt>
                <c:pt idx="52">
                  <c:v>14.98</c:v>
                </c:pt>
                <c:pt idx="53">
                  <c:v>10.36</c:v>
                </c:pt>
                <c:pt idx="54">
                  <c:v>20.86</c:v>
                </c:pt>
                <c:pt idx="55">
                  <c:v>20.5</c:v>
                </c:pt>
                <c:pt idx="56">
                  <c:v>10.66</c:v>
                </c:pt>
                <c:pt idx="57">
                  <c:v>13.54</c:v>
                </c:pt>
                <c:pt idx="58">
                  <c:v>16.16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862-4A00-BFAF-C02ACF12B9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0840136"/>
        <c:axId val="730840464"/>
      </c:scatterChart>
      <c:valAx>
        <c:axId val="730840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Fractional Canopy Cover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840464"/>
        <c:crosses val="autoZero"/>
        <c:crossBetween val="midCat"/>
      </c:valAx>
      <c:valAx>
        <c:axId val="730840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Yield (kg/tree)</a:t>
                </a:r>
              </a:p>
            </c:rich>
          </c:tx>
          <c:overlay val="0"/>
          <c:spPr>
            <a:noFill/>
            <a:ln>
              <a:solidFill>
                <a:schemeClr val="bg1"/>
              </a:solidFill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84013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220310 Canopy cover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Western Schley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'20220310'!$L$2:$L$61</c:f>
              <c:numCache>
                <c:formatCode>General</c:formatCode>
                <c:ptCount val="60"/>
                <c:pt idx="0">
                  <c:v>0.4826193325</c:v>
                </c:pt>
                <c:pt idx="1">
                  <c:v>0.58337400599</c:v>
                </c:pt>
                <c:pt idx="2">
                  <c:v>0.24383801469999999</c:v>
                </c:pt>
                <c:pt idx="3">
                  <c:v>0.57592477314000001</c:v>
                </c:pt>
                <c:pt idx="4">
                  <c:v>0.50147329470000002</c:v>
                </c:pt>
                <c:pt idx="5">
                  <c:v>0.66885885790999999</c:v>
                </c:pt>
                <c:pt idx="6">
                  <c:v>0.56557422449999994</c:v>
                </c:pt>
                <c:pt idx="7">
                  <c:v>0.49530601626999998</c:v>
                </c:pt>
                <c:pt idx="8">
                  <c:v>0.51656895862999996</c:v>
                </c:pt>
                <c:pt idx="9">
                  <c:v>0.51352105813000004</c:v>
                </c:pt>
                <c:pt idx="10">
                  <c:v>0.46711624241999999</c:v>
                </c:pt>
                <c:pt idx="11">
                  <c:v>0.47972393007000003</c:v>
                </c:pt>
                <c:pt idx="12">
                  <c:v>0.60656155857000005</c:v>
                </c:pt>
                <c:pt idx="13">
                  <c:v>0.37198884612999999</c:v>
                </c:pt>
                <c:pt idx="14">
                  <c:v>0.63423846316999999</c:v>
                </c:pt>
                <c:pt idx="15">
                  <c:v>0.67850639233999999</c:v>
                </c:pt>
                <c:pt idx="16">
                  <c:v>0.61206549740000005</c:v>
                </c:pt>
                <c:pt idx="17">
                  <c:v>0.48245641133</c:v>
                </c:pt>
                <c:pt idx="18">
                  <c:v>0.54077750234999999</c:v>
                </c:pt>
                <c:pt idx="19">
                  <c:v>0.48282565969000002</c:v>
                </c:pt>
                <c:pt idx="20">
                  <c:v>0.74560071975999997</c:v>
                </c:pt>
                <c:pt idx="21">
                  <c:v>0.41442427248000002</c:v>
                </c:pt>
                <c:pt idx="22">
                  <c:v>0.57823477139000001</c:v>
                </c:pt>
                <c:pt idx="23">
                  <c:v>0.57274760071999997</c:v>
                </c:pt>
                <c:pt idx="24">
                  <c:v>0.63753285968999995</c:v>
                </c:pt>
                <c:pt idx="25">
                  <c:v>0.39693404920999997</c:v>
                </c:pt>
                <c:pt idx="26">
                  <c:v>0.61803658635000003</c:v>
                </c:pt>
                <c:pt idx="27">
                  <c:v>0.61220278426999997</c:v>
                </c:pt>
                <c:pt idx="28">
                  <c:v>0.57504005858999996</c:v>
                </c:pt>
                <c:pt idx="29">
                  <c:v>0.46953421392</c:v>
                </c:pt>
                <c:pt idx="30">
                  <c:v>0.45386004210999997</c:v>
                </c:pt>
                <c:pt idx="31">
                  <c:v>0.65688905241999995</c:v>
                </c:pt>
                <c:pt idx="32">
                  <c:v>0.50083476832999996</c:v>
                </c:pt>
                <c:pt idx="33">
                  <c:v>0.35440762472999998</c:v>
                </c:pt>
                <c:pt idx="34">
                  <c:v>0.58699233609000001</c:v>
                </c:pt>
                <c:pt idx="35">
                  <c:v>0.56870282458999999</c:v>
                </c:pt>
                <c:pt idx="36">
                  <c:v>0.58782304045</c:v>
                </c:pt>
                <c:pt idx="37">
                  <c:v>0.67663609688000004</c:v>
                </c:pt>
                <c:pt idx="38">
                  <c:v>0.60151518269000004</c:v>
                </c:pt>
                <c:pt idx="39">
                  <c:v>0.60727575336999995</c:v>
                </c:pt>
                <c:pt idx="40">
                  <c:v>0.45257040590999997</c:v>
                </c:pt>
                <c:pt idx="41">
                  <c:v>0.38921276793999998</c:v>
                </c:pt>
                <c:pt idx="42">
                  <c:v>0.60616549421999999</c:v>
                </c:pt>
                <c:pt idx="43">
                  <c:v>0.69931237210999997</c:v>
                </c:pt>
                <c:pt idx="44">
                  <c:v>0.73805533059999995</c:v>
                </c:pt>
                <c:pt idx="45">
                  <c:v>0.63026483029000002</c:v>
                </c:pt>
                <c:pt idx="46">
                  <c:v>0.62567086838999997</c:v>
                </c:pt>
                <c:pt idx="47">
                  <c:v>0.43424273997000001</c:v>
                </c:pt>
                <c:pt idx="48">
                  <c:v>0.43628049900999999</c:v>
                </c:pt>
                <c:pt idx="49">
                  <c:v>0.56866902698999999</c:v>
                </c:pt>
                <c:pt idx="50">
                  <c:v>0.63530075609000003</c:v>
                </c:pt>
                <c:pt idx="51">
                  <c:v>0.61936683405000004</c:v>
                </c:pt>
                <c:pt idx="52">
                  <c:v>0.37923200985</c:v>
                </c:pt>
                <c:pt idx="53">
                  <c:v>0.71173688668000001</c:v>
                </c:pt>
                <c:pt idx="54">
                  <c:v>0.75133935011999997</c:v>
                </c:pt>
                <c:pt idx="55">
                  <c:v>0.48545123945000002</c:v>
                </c:pt>
                <c:pt idx="56">
                  <c:v>0.44799315423000002</c:v>
                </c:pt>
                <c:pt idx="57">
                  <c:v>0.30538294148</c:v>
                </c:pt>
                <c:pt idx="58">
                  <c:v>0.45971711716000002</c:v>
                </c:pt>
                <c:pt idx="59">
                  <c:v>0.61018549299000002</c:v>
                </c:pt>
              </c:numCache>
            </c:numRef>
          </c:xVal>
          <c:yVal>
            <c:numRef>
              <c:f>'20220310'!$E$2:$E$61</c:f>
              <c:numCache>
                <c:formatCode>General</c:formatCode>
                <c:ptCount val="60"/>
                <c:pt idx="0">
                  <c:v>13.26</c:v>
                </c:pt>
                <c:pt idx="1">
                  <c:v>21.44</c:v>
                </c:pt>
                <c:pt idx="2">
                  <c:v>6.16</c:v>
                </c:pt>
                <c:pt idx="3">
                  <c:v>21.88</c:v>
                </c:pt>
                <c:pt idx="4">
                  <c:v>7.54</c:v>
                </c:pt>
                <c:pt idx="5">
                  <c:v>19.86</c:v>
                </c:pt>
                <c:pt idx="6">
                  <c:v>11.14</c:v>
                </c:pt>
                <c:pt idx="7">
                  <c:v>12.32</c:v>
                </c:pt>
                <c:pt idx="8">
                  <c:v>16.52</c:v>
                </c:pt>
                <c:pt idx="9">
                  <c:v>15.4</c:v>
                </c:pt>
                <c:pt idx="10">
                  <c:v>16.16</c:v>
                </c:pt>
                <c:pt idx="11">
                  <c:v>17.96</c:v>
                </c:pt>
                <c:pt idx="12">
                  <c:v>21.06</c:v>
                </c:pt>
                <c:pt idx="13">
                  <c:v>10.48</c:v>
                </c:pt>
                <c:pt idx="14">
                  <c:v>26</c:v>
                </c:pt>
                <c:pt idx="15">
                  <c:v>24.76</c:v>
                </c:pt>
                <c:pt idx="16">
                  <c:v>23.24</c:v>
                </c:pt>
                <c:pt idx="17">
                  <c:v>14.2</c:v>
                </c:pt>
                <c:pt idx="18">
                  <c:v>15.92</c:v>
                </c:pt>
                <c:pt idx="19">
                  <c:v>11.84</c:v>
                </c:pt>
                <c:pt idx="20">
                  <c:v>24.5</c:v>
                </c:pt>
                <c:pt idx="21">
                  <c:v>17.7</c:v>
                </c:pt>
                <c:pt idx="22">
                  <c:v>21.44</c:v>
                </c:pt>
                <c:pt idx="23">
                  <c:v>19.579999999999998</c:v>
                </c:pt>
                <c:pt idx="24">
                  <c:v>19.5</c:v>
                </c:pt>
                <c:pt idx="25">
                  <c:v>17</c:v>
                </c:pt>
                <c:pt idx="26">
                  <c:v>29.66</c:v>
                </c:pt>
                <c:pt idx="27">
                  <c:v>11.72</c:v>
                </c:pt>
                <c:pt idx="28">
                  <c:v>19.7</c:v>
                </c:pt>
                <c:pt idx="29">
                  <c:v>14.5</c:v>
                </c:pt>
                <c:pt idx="30">
                  <c:v>11.52</c:v>
                </c:pt>
                <c:pt idx="31">
                  <c:v>21.32</c:v>
                </c:pt>
                <c:pt idx="32">
                  <c:v>9.56</c:v>
                </c:pt>
                <c:pt idx="33">
                  <c:v>13.02</c:v>
                </c:pt>
                <c:pt idx="34">
                  <c:v>22.82</c:v>
                </c:pt>
                <c:pt idx="35">
                  <c:v>22.02</c:v>
                </c:pt>
                <c:pt idx="36">
                  <c:v>23.1</c:v>
                </c:pt>
                <c:pt idx="37">
                  <c:v>20.100000000000001</c:v>
                </c:pt>
                <c:pt idx="38">
                  <c:v>19.36</c:v>
                </c:pt>
                <c:pt idx="39">
                  <c:v>16.98</c:v>
                </c:pt>
                <c:pt idx="40">
                  <c:v>17.64</c:v>
                </c:pt>
                <c:pt idx="41">
                  <c:v>10.96</c:v>
                </c:pt>
                <c:pt idx="42">
                  <c:v>18.48</c:v>
                </c:pt>
                <c:pt idx="43">
                  <c:v>15.48</c:v>
                </c:pt>
                <c:pt idx="44">
                  <c:v>17.600000000000001</c:v>
                </c:pt>
                <c:pt idx="45">
                  <c:v>21.12</c:v>
                </c:pt>
                <c:pt idx="46">
                  <c:v>18.579999999999998</c:v>
                </c:pt>
                <c:pt idx="47">
                  <c:v>12.42</c:v>
                </c:pt>
                <c:pt idx="48">
                  <c:v>22.06</c:v>
                </c:pt>
                <c:pt idx="49">
                  <c:v>25.54</c:v>
                </c:pt>
                <c:pt idx="50">
                  <c:v>21.44</c:v>
                </c:pt>
                <c:pt idx="51">
                  <c:v>17.98</c:v>
                </c:pt>
                <c:pt idx="52">
                  <c:v>9.94</c:v>
                </c:pt>
                <c:pt idx="53">
                  <c:v>22.86</c:v>
                </c:pt>
                <c:pt idx="54">
                  <c:v>22.68</c:v>
                </c:pt>
                <c:pt idx="55">
                  <c:v>18.3</c:v>
                </c:pt>
                <c:pt idx="56">
                  <c:v>11.16</c:v>
                </c:pt>
                <c:pt idx="57">
                  <c:v>5.58</c:v>
                </c:pt>
                <c:pt idx="58">
                  <c:v>12.46</c:v>
                </c:pt>
                <c:pt idx="59">
                  <c:v>17.7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A42-4E5D-A29A-EA2DCAA0195E}"/>
            </c:ext>
          </c:extLst>
        </c:ser>
        <c:ser>
          <c:idx val="1"/>
          <c:order val="1"/>
          <c:tx>
            <c:v>Witchita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'20220310'!$L$63:$L$122</c:f>
              <c:numCache>
                <c:formatCode>General</c:formatCode>
                <c:ptCount val="60"/>
                <c:pt idx="0">
                  <c:v>0.57552547360999995</c:v>
                </c:pt>
                <c:pt idx="1">
                  <c:v>0.56115936959000001</c:v>
                </c:pt>
                <c:pt idx="2">
                  <c:v>0.37111973782000002</c:v>
                </c:pt>
                <c:pt idx="3">
                  <c:v>0.56871080243000005</c:v>
                </c:pt>
                <c:pt idx="4">
                  <c:v>0.61102533192999997</c:v>
                </c:pt>
                <c:pt idx="5">
                  <c:v>0.49515125245000002</c:v>
                </c:pt>
                <c:pt idx="6">
                  <c:v>0.51750152757000001</c:v>
                </c:pt>
                <c:pt idx="7">
                  <c:v>0.62255328617000005</c:v>
                </c:pt>
                <c:pt idx="8">
                  <c:v>0.50156226586999997</c:v>
                </c:pt>
                <c:pt idx="9">
                  <c:v>0.60334328726999997</c:v>
                </c:pt>
                <c:pt idx="10">
                  <c:v>0.62755070549000003</c:v>
                </c:pt>
                <c:pt idx="11">
                  <c:v>0.52737357894000003</c:v>
                </c:pt>
                <c:pt idx="12">
                  <c:v>0.41756318966</c:v>
                </c:pt>
                <c:pt idx="13">
                  <c:v>0.54674040409000002</c:v>
                </c:pt>
                <c:pt idx="14">
                  <c:v>0.64148082777000004</c:v>
                </c:pt>
                <c:pt idx="15">
                  <c:v>0.43515639953000002</c:v>
                </c:pt>
                <c:pt idx="16">
                  <c:v>0.48776394885000002</c:v>
                </c:pt>
                <c:pt idx="17">
                  <c:v>0.71609112853000001</c:v>
                </c:pt>
                <c:pt idx="18">
                  <c:v>0.53835965501000005</c:v>
                </c:pt>
                <c:pt idx="19">
                  <c:v>0.40089013837999998</c:v>
                </c:pt>
                <c:pt idx="20">
                  <c:v>0.50198079724</c:v>
                </c:pt>
                <c:pt idx="21">
                  <c:v>0.61907802758999997</c:v>
                </c:pt>
                <c:pt idx="22">
                  <c:v>0.68070193346999996</c:v>
                </c:pt>
                <c:pt idx="23">
                  <c:v>0.71064696364000002</c:v>
                </c:pt>
                <c:pt idx="24">
                  <c:v>0.38442815254000001</c:v>
                </c:pt>
                <c:pt idx="25">
                  <c:v>0.54610608895000001</c:v>
                </c:pt>
                <c:pt idx="26">
                  <c:v>0.45241665168</c:v>
                </c:pt>
                <c:pt idx="27">
                  <c:v>0.58494280903999996</c:v>
                </c:pt>
                <c:pt idx="28">
                  <c:v>0.48427687471000003</c:v>
                </c:pt>
                <c:pt idx="29">
                  <c:v>0.42989419028999998</c:v>
                </c:pt>
                <c:pt idx="30">
                  <c:v>0.58468133683000001</c:v>
                </c:pt>
                <c:pt idx="31">
                  <c:v>0.53196769822000001</c:v>
                </c:pt>
                <c:pt idx="32">
                  <c:v>0.40698413691000002</c:v>
                </c:pt>
                <c:pt idx="33">
                  <c:v>0.60641296656999999</c:v>
                </c:pt>
                <c:pt idx="34">
                  <c:v>0.46559539790999999</c:v>
                </c:pt>
                <c:pt idx="35">
                  <c:v>0.63138109293</c:v>
                </c:pt>
                <c:pt idx="36">
                  <c:v>0.55768500737000004</c:v>
                </c:pt>
                <c:pt idx="37">
                  <c:v>0.5270991035</c:v>
                </c:pt>
                <c:pt idx="38">
                  <c:v>0.4421636894</c:v>
                </c:pt>
                <c:pt idx="39">
                  <c:v>0.52911803083999998</c:v>
                </c:pt>
                <c:pt idx="40">
                  <c:v>0.46261627749000001</c:v>
                </c:pt>
                <c:pt idx="41">
                  <c:v>0.47276114695999999</c:v>
                </c:pt>
                <c:pt idx="42">
                  <c:v>0.47775160734</c:v>
                </c:pt>
                <c:pt idx="43">
                  <c:v>0.42612891475999998</c:v>
                </c:pt>
                <c:pt idx="44">
                  <c:v>0.55974529445999999</c:v>
                </c:pt>
                <c:pt idx="45">
                  <c:v>0.53944400193999997</c:v>
                </c:pt>
                <c:pt idx="46">
                  <c:v>0.54150116816000005</c:v>
                </c:pt>
                <c:pt idx="47">
                  <c:v>0.50685661583999997</c:v>
                </c:pt>
                <c:pt idx="48">
                  <c:v>0.45324490141000001</c:v>
                </c:pt>
                <c:pt idx="49">
                  <c:v>0.64808848563999999</c:v>
                </c:pt>
                <c:pt idx="50">
                  <c:v>0.47594394491999997</c:v>
                </c:pt>
                <c:pt idx="51">
                  <c:v>0.54269168023000003</c:v>
                </c:pt>
                <c:pt idx="52">
                  <c:v>0.47568286538999999</c:v>
                </c:pt>
                <c:pt idx="53">
                  <c:v>0.43256556228999998</c:v>
                </c:pt>
                <c:pt idx="54">
                  <c:v>0.60663090820999999</c:v>
                </c:pt>
                <c:pt idx="55">
                  <c:v>0.65141915489000002</c:v>
                </c:pt>
                <c:pt idx="56">
                  <c:v>0.70773375104000003</c:v>
                </c:pt>
                <c:pt idx="57">
                  <c:v>0.34774154967999998</c:v>
                </c:pt>
                <c:pt idx="58">
                  <c:v>0.54800582739000003</c:v>
                </c:pt>
                <c:pt idx="59">
                  <c:v>0.66945187085000002</c:v>
                </c:pt>
              </c:numCache>
            </c:numRef>
          </c:xVal>
          <c:yVal>
            <c:numRef>
              <c:f>'20220310'!$E$63:$E$122</c:f>
              <c:numCache>
                <c:formatCode>General</c:formatCode>
                <c:ptCount val="60"/>
                <c:pt idx="0">
                  <c:v>16.14</c:v>
                </c:pt>
                <c:pt idx="1">
                  <c:v>9.9</c:v>
                </c:pt>
                <c:pt idx="2">
                  <c:v>9.02</c:v>
                </c:pt>
                <c:pt idx="3">
                  <c:v>15.56</c:v>
                </c:pt>
                <c:pt idx="4">
                  <c:v>15.7</c:v>
                </c:pt>
                <c:pt idx="5">
                  <c:v>10.1</c:v>
                </c:pt>
                <c:pt idx="6">
                  <c:v>6.64</c:v>
                </c:pt>
                <c:pt idx="7">
                  <c:v>19.34</c:v>
                </c:pt>
                <c:pt idx="8">
                  <c:v>12.3</c:v>
                </c:pt>
                <c:pt idx="9">
                  <c:v>12.72</c:v>
                </c:pt>
                <c:pt idx="10">
                  <c:v>13.5</c:v>
                </c:pt>
                <c:pt idx="11">
                  <c:v>9.58</c:v>
                </c:pt>
                <c:pt idx="12">
                  <c:v>9.74</c:v>
                </c:pt>
                <c:pt idx="13">
                  <c:v>14.3</c:v>
                </c:pt>
                <c:pt idx="14">
                  <c:v>17.8</c:v>
                </c:pt>
                <c:pt idx="15">
                  <c:v>11.26</c:v>
                </c:pt>
                <c:pt idx="16">
                  <c:v>7.72</c:v>
                </c:pt>
                <c:pt idx="17">
                  <c:v>16.88</c:v>
                </c:pt>
                <c:pt idx="18">
                  <c:v>18.260000000000002</c:v>
                </c:pt>
                <c:pt idx="19">
                  <c:v>17.14</c:v>
                </c:pt>
                <c:pt idx="20">
                  <c:v>21.9</c:v>
                </c:pt>
                <c:pt idx="21">
                  <c:v>17</c:v>
                </c:pt>
                <c:pt idx="22">
                  <c:v>13.54</c:v>
                </c:pt>
                <c:pt idx="23">
                  <c:v>11.9</c:v>
                </c:pt>
                <c:pt idx="24">
                  <c:v>26.5</c:v>
                </c:pt>
                <c:pt idx="25">
                  <c:v>29.12</c:v>
                </c:pt>
                <c:pt idx="26">
                  <c:v>15.56</c:v>
                </c:pt>
                <c:pt idx="27">
                  <c:v>17.46</c:v>
                </c:pt>
                <c:pt idx="28">
                  <c:v>22.8</c:v>
                </c:pt>
                <c:pt idx="29">
                  <c:v>13.86</c:v>
                </c:pt>
                <c:pt idx="30">
                  <c:v>18.600000000000001</c:v>
                </c:pt>
                <c:pt idx="31">
                  <c:v>16.579999999999998</c:v>
                </c:pt>
                <c:pt idx="32">
                  <c:v>9.8800000000000008</c:v>
                </c:pt>
                <c:pt idx="33">
                  <c:v>21.42</c:v>
                </c:pt>
                <c:pt idx="34">
                  <c:v>18.02</c:v>
                </c:pt>
                <c:pt idx="35">
                  <c:v>24.7</c:v>
                </c:pt>
                <c:pt idx="36">
                  <c:v>17.18</c:v>
                </c:pt>
                <c:pt idx="37">
                  <c:v>13.86</c:v>
                </c:pt>
                <c:pt idx="38">
                  <c:v>10.02</c:v>
                </c:pt>
                <c:pt idx="39">
                  <c:v>9.92</c:v>
                </c:pt>
                <c:pt idx="40">
                  <c:v>15.42</c:v>
                </c:pt>
                <c:pt idx="41">
                  <c:v>18.14</c:v>
                </c:pt>
                <c:pt idx="42">
                  <c:v>13.08</c:v>
                </c:pt>
                <c:pt idx="43">
                  <c:v>19.7</c:v>
                </c:pt>
                <c:pt idx="44">
                  <c:v>18.7</c:v>
                </c:pt>
                <c:pt idx="45">
                  <c:v>14.64</c:v>
                </c:pt>
                <c:pt idx="46">
                  <c:v>13.62</c:v>
                </c:pt>
                <c:pt idx="47">
                  <c:v>6.32</c:v>
                </c:pt>
                <c:pt idx="48">
                  <c:v>10.36</c:v>
                </c:pt>
                <c:pt idx="49">
                  <c:v>20.86</c:v>
                </c:pt>
                <c:pt idx="50">
                  <c:v>10.220000000000001</c:v>
                </c:pt>
                <c:pt idx="51">
                  <c:v>20.62</c:v>
                </c:pt>
                <c:pt idx="52">
                  <c:v>14.98</c:v>
                </c:pt>
                <c:pt idx="53">
                  <c:v>10.66</c:v>
                </c:pt>
                <c:pt idx="54">
                  <c:v>13.54</c:v>
                </c:pt>
                <c:pt idx="55">
                  <c:v>16.16</c:v>
                </c:pt>
                <c:pt idx="56">
                  <c:v>20.5</c:v>
                </c:pt>
                <c:pt idx="57">
                  <c:v>7.58</c:v>
                </c:pt>
                <c:pt idx="58">
                  <c:v>12.26</c:v>
                </c:pt>
                <c:pt idx="59">
                  <c:v>16.34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A42-4E5D-A29A-EA2DCAA019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0840136"/>
        <c:axId val="730840464"/>
      </c:scatterChart>
      <c:valAx>
        <c:axId val="730840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Fractional Canopy Cover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840464"/>
        <c:crosses val="autoZero"/>
        <c:crossBetween val="midCat"/>
      </c:valAx>
      <c:valAx>
        <c:axId val="730840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Yield (kg/tree)</a:t>
                </a:r>
              </a:p>
            </c:rich>
          </c:tx>
          <c:overlay val="0"/>
          <c:spPr>
            <a:noFill/>
            <a:ln>
              <a:solidFill>
                <a:schemeClr val="bg1"/>
              </a:solidFill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84013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220314 Canopy cover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Western Schley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'220314(1)'!$H$2:$H$61</c:f>
              <c:numCache>
                <c:formatCode>General</c:formatCode>
                <c:ptCount val="60"/>
                <c:pt idx="0">
                  <c:v>0.54174900679000004</c:v>
                </c:pt>
                <c:pt idx="1">
                  <c:v>0.52490105542999999</c:v>
                </c:pt>
                <c:pt idx="2">
                  <c:v>0.48971482852999998</c:v>
                </c:pt>
                <c:pt idx="3">
                  <c:v>0.48169686741000001</c:v>
                </c:pt>
                <c:pt idx="4">
                  <c:v>0.53012991666999998</c:v>
                </c:pt>
                <c:pt idx="5">
                  <c:v>0.62295449718999996</c:v>
                </c:pt>
                <c:pt idx="6">
                  <c:v>0.57666984984000003</c:v>
                </c:pt>
                <c:pt idx="7">
                  <c:v>0.46459598477000003</c:v>
                </c:pt>
                <c:pt idx="8">
                  <c:v>0.2496592849</c:v>
                </c:pt>
                <c:pt idx="9">
                  <c:v>0.47379393682999998</c:v>
                </c:pt>
                <c:pt idx="10">
                  <c:v>0.54107071592</c:v>
                </c:pt>
                <c:pt idx="11">
                  <c:v>0.47148834512999999</c:v>
                </c:pt>
                <c:pt idx="12">
                  <c:v>0.54755697674000003</c:v>
                </c:pt>
                <c:pt idx="13">
                  <c:v>0.69875605844999999</c:v>
                </c:pt>
                <c:pt idx="14">
                  <c:v>0.44614413166</c:v>
                </c:pt>
                <c:pt idx="15">
                  <c:v>0.63782118477000005</c:v>
                </c:pt>
                <c:pt idx="16">
                  <c:v>0.49443453781000002</c:v>
                </c:pt>
                <c:pt idx="17">
                  <c:v>0.62943185013000003</c:v>
                </c:pt>
                <c:pt idx="18">
                  <c:v>0.36495717764000002</c:v>
                </c:pt>
                <c:pt idx="19">
                  <c:v>0.56773533828</c:v>
                </c:pt>
                <c:pt idx="20">
                  <c:v>0.60255812504999995</c:v>
                </c:pt>
                <c:pt idx="21">
                  <c:v>0.53834435544000003</c:v>
                </c:pt>
                <c:pt idx="22">
                  <c:v>0.41714261989000001</c:v>
                </c:pt>
                <c:pt idx="23">
                  <c:v>0.56161548746000001</c:v>
                </c:pt>
                <c:pt idx="24">
                  <c:v>0.58601774517000005</c:v>
                </c:pt>
                <c:pt idx="25">
                  <c:v>0.46161538737000002</c:v>
                </c:pt>
                <c:pt idx="26">
                  <c:v>0.56055514725</c:v>
                </c:pt>
                <c:pt idx="27">
                  <c:v>0.61698209489</c:v>
                </c:pt>
                <c:pt idx="28">
                  <c:v>0.61068171507000002</c:v>
                </c:pt>
                <c:pt idx="29">
                  <c:v>0.38705478520999997</c:v>
                </c:pt>
                <c:pt idx="30">
                  <c:v>0.36953198212999999</c:v>
                </c:pt>
                <c:pt idx="31">
                  <c:v>0.57565617149000003</c:v>
                </c:pt>
                <c:pt idx="32">
                  <c:v>0.60674007610000003</c:v>
                </c:pt>
                <c:pt idx="33">
                  <c:v>0.63080192248</c:v>
                </c:pt>
                <c:pt idx="34">
                  <c:v>0.44148320371999999</c:v>
                </c:pt>
                <c:pt idx="35">
                  <c:v>0.48535477588999998</c:v>
                </c:pt>
                <c:pt idx="36">
                  <c:v>0.38867889336</c:v>
                </c:pt>
                <c:pt idx="37">
                  <c:v>0.48157865699000002</c:v>
                </c:pt>
                <c:pt idx="38">
                  <c:v>0.60563398568000004</c:v>
                </c:pt>
                <c:pt idx="39">
                  <c:v>0.60816484662000003</c:v>
                </c:pt>
                <c:pt idx="40">
                  <c:v>0.61934619733999996</c:v>
                </c:pt>
                <c:pt idx="41">
                  <c:v>0.68757568338999997</c:v>
                </c:pt>
                <c:pt idx="42">
                  <c:v>0.61985582206000001</c:v>
                </c:pt>
                <c:pt idx="43">
                  <c:v>0.41045143504999998</c:v>
                </c:pt>
                <c:pt idx="44">
                  <c:v>0.55867651173999999</c:v>
                </c:pt>
                <c:pt idx="45">
                  <c:v>0.71411025164999997</c:v>
                </c:pt>
                <c:pt idx="46">
                  <c:v>0.61902967857000002</c:v>
                </c:pt>
                <c:pt idx="47">
                  <c:v>0.71245716825000005</c:v>
                </c:pt>
                <c:pt idx="48">
                  <c:v>0.2821624727</c:v>
                </c:pt>
                <c:pt idx="49">
                  <c:v>0.43092588016</c:v>
                </c:pt>
                <c:pt idx="50">
                  <c:v>0.70322982107999998</c:v>
                </c:pt>
                <c:pt idx="51">
                  <c:v>0.63512430877000003</c:v>
                </c:pt>
                <c:pt idx="52">
                  <c:v>0.48845871257000001</c:v>
                </c:pt>
                <c:pt idx="53">
                  <c:v>0.57554409378000004</c:v>
                </c:pt>
                <c:pt idx="54">
                  <c:v>0.59472266391999995</c:v>
                </c:pt>
                <c:pt idx="55">
                  <c:v>0.43028161270999998</c:v>
                </c:pt>
                <c:pt idx="56">
                  <c:v>0.58940016468</c:v>
                </c:pt>
                <c:pt idx="57">
                  <c:v>0.6115174136</c:v>
                </c:pt>
                <c:pt idx="58">
                  <c:v>0.44526155402000001</c:v>
                </c:pt>
                <c:pt idx="59">
                  <c:v>0.48038748234</c:v>
                </c:pt>
              </c:numCache>
            </c:numRef>
          </c:xVal>
          <c:yVal>
            <c:numRef>
              <c:f>'220314(1)'!$E$2:$E$61</c:f>
              <c:numCache>
                <c:formatCode>General</c:formatCode>
                <c:ptCount val="60"/>
                <c:pt idx="0">
                  <c:v>11.14</c:v>
                </c:pt>
                <c:pt idx="1">
                  <c:v>16.52</c:v>
                </c:pt>
                <c:pt idx="2">
                  <c:v>12.32</c:v>
                </c:pt>
                <c:pt idx="3">
                  <c:v>7.54</c:v>
                </c:pt>
                <c:pt idx="4">
                  <c:v>21.88</c:v>
                </c:pt>
                <c:pt idx="5">
                  <c:v>19.86</c:v>
                </c:pt>
                <c:pt idx="6">
                  <c:v>21.44</c:v>
                </c:pt>
                <c:pt idx="7">
                  <c:v>13.26</c:v>
                </c:pt>
                <c:pt idx="8">
                  <c:v>6.16</c:v>
                </c:pt>
                <c:pt idx="9">
                  <c:v>16.16</c:v>
                </c:pt>
                <c:pt idx="10">
                  <c:v>15.4</c:v>
                </c:pt>
                <c:pt idx="11">
                  <c:v>17.96</c:v>
                </c:pt>
                <c:pt idx="12">
                  <c:v>15.92</c:v>
                </c:pt>
                <c:pt idx="13">
                  <c:v>24.5</c:v>
                </c:pt>
                <c:pt idx="14">
                  <c:v>11.84</c:v>
                </c:pt>
                <c:pt idx="15">
                  <c:v>24.76</c:v>
                </c:pt>
                <c:pt idx="16">
                  <c:v>14.2</c:v>
                </c:pt>
                <c:pt idx="17">
                  <c:v>23.24</c:v>
                </c:pt>
                <c:pt idx="18">
                  <c:v>10.48</c:v>
                </c:pt>
                <c:pt idx="19">
                  <c:v>21.06</c:v>
                </c:pt>
                <c:pt idx="20">
                  <c:v>26</c:v>
                </c:pt>
                <c:pt idx="21">
                  <c:v>21.44</c:v>
                </c:pt>
                <c:pt idx="22">
                  <c:v>17.7</c:v>
                </c:pt>
                <c:pt idx="23">
                  <c:v>19.579999999999998</c:v>
                </c:pt>
                <c:pt idx="24">
                  <c:v>14.5</c:v>
                </c:pt>
                <c:pt idx="25">
                  <c:v>19.7</c:v>
                </c:pt>
                <c:pt idx="26">
                  <c:v>11.72</c:v>
                </c:pt>
                <c:pt idx="27">
                  <c:v>19.5</c:v>
                </c:pt>
                <c:pt idx="28">
                  <c:v>29.66</c:v>
                </c:pt>
                <c:pt idx="29">
                  <c:v>17</c:v>
                </c:pt>
                <c:pt idx="30">
                  <c:v>13.02</c:v>
                </c:pt>
                <c:pt idx="31">
                  <c:v>22.02</c:v>
                </c:pt>
                <c:pt idx="32">
                  <c:v>22.82</c:v>
                </c:pt>
                <c:pt idx="33">
                  <c:v>21.32</c:v>
                </c:pt>
                <c:pt idx="34">
                  <c:v>11.52</c:v>
                </c:pt>
                <c:pt idx="35">
                  <c:v>9.56</c:v>
                </c:pt>
                <c:pt idx="36">
                  <c:v>10.96</c:v>
                </c:pt>
                <c:pt idx="37">
                  <c:v>17.64</c:v>
                </c:pt>
                <c:pt idx="38">
                  <c:v>16.98</c:v>
                </c:pt>
                <c:pt idx="39">
                  <c:v>23.1</c:v>
                </c:pt>
                <c:pt idx="40">
                  <c:v>19.36</c:v>
                </c:pt>
                <c:pt idx="41">
                  <c:v>20.100000000000001</c:v>
                </c:pt>
                <c:pt idx="42">
                  <c:v>21.12</c:v>
                </c:pt>
                <c:pt idx="43">
                  <c:v>12.42</c:v>
                </c:pt>
                <c:pt idx="44">
                  <c:v>18.579999999999998</c:v>
                </c:pt>
                <c:pt idx="45">
                  <c:v>22.02</c:v>
                </c:pt>
                <c:pt idx="46">
                  <c:v>22.82</c:v>
                </c:pt>
                <c:pt idx="47">
                  <c:v>13.02</c:v>
                </c:pt>
                <c:pt idx="48">
                  <c:v>5.58</c:v>
                </c:pt>
                <c:pt idx="49">
                  <c:v>11.16</c:v>
                </c:pt>
                <c:pt idx="50">
                  <c:v>22.68</c:v>
                </c:pt>
                <c:pt idx="51">
                  <c:v>22.86</c:v>
                </c:pt>
                <c:pt idx="52">
                  <c:v>9.94</c:v>
                </c:pt>
                <c:pt idx="53">
                  <c:v>17.98</c:v>
                </c:pt>
                <c:pt idx="54">
                  <c:v>21.44</c:v>
                </c:pt>
                <c:pt idx="55">
                  <c:v>9.94</c:v>
                </c:pt>
                <c:pt idx="56">
                  <c:v>17.7</c:v>
                </c:pt>
                <c:pt idx="57">
                  <c:v>25.54</c:v>
                </c:pt>
                <c:pt idx="58">
                  <c:v>22.06</c:v>
                </c:pt>
                <c:pt idx="59">
                  <c:v>12.46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978-4B68-B0D8-0215360F1052}"/>
            </c:ext>
          </c:extLst>
        </c:ser>
        <c:ser>
          <c:idx val="1"/>
          <c:order val="1"/>
          <c:tx>
            <c:v>Witchita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'220314(1)'!$H$63:$H$122</c:f>
              <c:numCache>
                <c:formatCode>General</c:formatCode>
                <c:ptCount val="60"/>
                <c:pt idx="0">
                  <c:v>0.63757492806000005</c:v>
                </c:pt>
                <c:pt idx="1">
                  <c:v>0.57491333742999995</c:v>
                </c:pt>
                <c:pt idx="2">
                  <c:v>0.49777375130000001</c:v>
                </c:pt>
                <c:pt idx="3">
                  <c:v>0.37320609362000001</c:v>
                </c:pt>
                <c:pt idx="4">
                  <c:v>0.57858141031999999</c:v>
                </c:pt>
                <c:pt idx="5">
                  <c:v>0.56200720643000002</c:v>
                </c:pt>
                <c:pt idx="6">
                  <c:v>0.60638400267000003</c:v>
                </c:pt>
                <c:pt idx="7">
                  <c:v>0.46719886782999998</c:v>
                </c:pt>
                <c:pt idx="8">
                  <c:v>0.59723571210000004</c:v>
                </c:pt>
                <c:pt idx="9">
                  <c:v>0.54555999485999995</c:v>
                </c:pt>
                <c:pt idx="10">
                  <c:v>0.57053015451</c:v>
                </c:pt>
                <c:pt idx="11">
                  <c:v>0.65310686962999998</c:v>
                </c:pt>
                <c:pt idx="12">
                  <c:v>0.42586308847999998</c:v>
                </c:pt>
                <c:pt idx="13">
                  <c:v>0.42478585288999998</c:v>
                </c:pt>
                <c:pt idx="14">
                  <c:v>0.63482766549000003</c:v>
                </c:pt>
                <c:pt idx="15">
                  <c:v>0.5587782187</c:v>
                </c:pt>
                <c:pt idx="16">
                  <c:v>0.59896979331</c:v>
                </c:pt>
                <c:pt idx="17">
                  <c:v>0.70814660977999999</c:v>
                </c:pt>
                <c:pt idx="18">
                  <c:v>0.59075584211999999</c:v>
                </c:pt>
                <c:pt idx="19">
                  <c:v>0.47106511709999999</c:v>
                </c:pt>
                <c:pt idx="20">
                  <c:v>0.48205654902</c:v>
                </c:pt>
                <c:pt idx="21">
                  <c:v>0.74575899095999998</c:v>
                </c:pt>
                <c:pt idx="22">
                  <c:v>0.59248177570000005</c:v>
                </c:pt>
                <c:pt idx="23">
                  <c:v>0.53080867486000005</c:v>
                </c:pt>
                <c:pt idx="24">
                  <c:v>0.49113482510000001</c:v>
                </c:pt>
                <c:pt idx="25">
                  <c:v>0.59317495936999998</c:v>
                </c:pt>
                <c:pt idx="26">
                  <c:v>0.44216074910999997</c:v>
                </c:pt>
                <c:pt idx="27">
                  <c:v>0.34101480293000003</c:v>
                </c:pt>
                <c:pt idx="28">
                  <c:v>0.47276576363</c:v>
                </c:pt>
                <c:pt idx="29">
                  <c:v>0.55757337084000003</c:v>
                </c:pt>
                <c:pt idx="30">
                  <c:v>0.56232426760999998</c:v>
                </c:pt>
                <c:pt idx="31">
                  <c:v>0.61991176188999997</c:v>
                </c:pt>
                <c:pt idx="32">
                  <c:v>0.41274270958999998</c:v>
                </c:pt>
                <c:pt idx="33">
                  <c:v>0.54714637377999997</c:v>
                </c:pt>
                <c:pt idx="34">
                  <c:v>0.63145949177000005</c:v>
                </c:pt>
                <c:pt idx="35">
                  <c:v>0.37780480207</c:v>
                </c:pt>
                <c:pt idx="36">
                  <c:v>0.45689739075000002</c:v>
                </c:pt>
                <c:pt idx="37">
                  <c:v>0.47325339672</c:v>
                </c:pt>
                <c:pt idx="38">
                  <c:v>0.54851171227999995</c:v>
                </c:pt>
                <c:pt idx="39">
                  <c:v>0.52157463000000004</c:v>
                </c:pt>
                <c:pt idx="40">
                  <c:v>0.52322861179000002</c:v>
                </c:pt>
                <c:pt idx="41">
                  <c:v>0.45919215903999999</c:v>
                </c:pt>
                <c:pt idx="42">
                  <c:v>0.59072589722000002</c:v>
                </c:pt>
                <c:pt idx="43">
                  <c:v>0.54818902506</c:v>
                </c:pt>
                <c:pt idx="44">
                  <c:v>0.43847927617999999</c:v>
                </c:pt>
                <c:pt idx="45">
                  <c:v>0.55895931054000003</c:v>
                </c:pt>
                <c:pt idx="46">
                  <c:v>0.53427846169000004</c:v>
                </c:pt>
                <c:pt idx="47">
                  <c:v>0.56295044259000004</c:v>
                </c:pt>
                <c:pt idx="48">
                  <c:v>0.66536173249999997</c:v>
                </c:pt>
                <c:pt idx="49">
                  <c:v>0.49548447701999998</c:v>
                </c:pt>
                <c:pt idx="50">
                  <c:v>0.52030492101000003</c:v>
                </c:pt>
                <c:pt idx="51">
                  <c:v>0.48512065601999999</c:v>
                </c:pt>
                <c:pt idx="52">
                  <c:v>0.51260085427000002</c:v>
                </c:pt>
                <c:pt idx="53">
                  <c:v>0.33756062952999999</c:v>
                </c:pt>
                <c:pt idx="54">
                  <c:v>0.66149821827999999</c:v>
                </c:pt>
                <c:pt idx="55">
                  <c:v>0.56950334711999995</c:v>
                </c:pt>
                <c:pt idx="56">
                  <c:v>0.70896627717000005</c:v>
                </c:pt>
                <c:pt idx="57">
                  <c:v>0.55141109801999999</c:v>
                </c:pt>
                <c:pt idx="58">
                  <c:v>0.49325775565000002</c:v>
                </c:pt>
                <c:pt idx="59">
                  <c:v>0.73634351531999997</c:v>
                </c:pt>
              </c:numCache>
            </c:numRef>
          </c:xVal>
          <c:yVal>
            <c:numRef>
              <c:f>'220314(1)'!$E$63:$E$122</c:f>
              <c:numCache>
                <c:formatCode>General</c:formatCode>
                <c:ptCount val="60"/>
                <c:pt idx="0">
                  <c:v>15.7</c:v>
                </c:pt>
                <c:pt idx="1">
                  <c:v>15.56</c:v>
                </c:pt>
                <c:pt idx="2">
                  <c:v>10.1</c:v>
                </c:pt>
                <c:pt idx="3">
                  <c:v>9.02</c:v>
                </c:pt>
                <c:pt idx="4">
                  <c:v>9.9</c:v>
                </c:pt>
                <c:pt idx="5">
                  <c:v>16.14</c:v>
                </c:pt>
                <c:pt idx="6">
                  <c:v>12.72</c:v>
                </c:pt>
                <c:pt idx="7">
                  <c:v>9.58</c:v>
                </c:pt>
                <c:pt idx="8">
                  <c:v>13.5</c:v>
                </c:pt>
                <c:pt idx="9">
                  <c:v>6.64</c:v>
                </c:pt>
                <c:pt idx="10">
                  <c:v>12.3</c:v>
                </c:pt>
                <c:pt idx="11">
                  <c:v>19.34</c:v>
                </c:pt>
                <c:pt idx="12">
                  <c:v>17.14</c:v>
                </c:pt>
                <c:pt idx="13">
                  <c:v>9.74</c:v>
                </c:pt>
                <c:pt idx="14">
                  <c:v>17.8</c:v>
                </c:pt>
                <c:pt idx="15">
                  <c:v>14.3</c:v>
                </c:pt>
                <c:pt idx="16">
                  <c:v>11.9</c:v>
                </c:pt>
                <c:pt idx="17">
                  <c:v>13.54</c:v>
                </c:pt>
                <c:pt idx="18">
                  <c:v>17</c:v>
                </c:pt>
                <c:pt idx="19">
                  <c:v>7.72</c:v>
                </c:pt>
                <c:pt idx="20">
                  <c:v>11.26</c:v>
                </c:pt>
                <c:pt idx="21">
                  <c:v>16.88</c:v>
                </c:pt>
                <c:pt idx="22">
                  <c:v>18.260000000000002</c:v>
                </c:pt>
                <c:pt idx="23">
                  <c:v>21.9</c:v>
                </c:pt>
                <c:pt idx="24">
                  <c:v>22.8</c:v>
                </c:pt>
                <c:pt idx="25">
                  <c:v>17.46</c:v>
                </c:pt>
                <c:pt idx="26">
                  <c:v>13.86</c:v>
                </c:pt>
                <c:pt idx="27">
                  <c:v>26.5</c:v>
                </c:pt>
                <c:pt idx="28">
                  <c:v>15.56</c:v>
                </c:pt>
                <c:pt idx="29">
                  <c:v>29.12</c:v>
                </c:pt>
                <c:pt idx="30">
                  <c:v>21.42</c:v>
                </c:pt>
                <c:pt idx="31">
                  <c:v>24.7</c:v>
                </c:pt>
                <c:pt idx="32">
                  <c:v>18.02</c:v>
                </c:pt>
                <c:pt idx="33">
                  <c:v>16.579999999999998</c:v>
                </c:pt>
                <c:pt idx="34">
                  <c:v>18.600000000000001</c:v>
                </c:pt>
                <c:pt idx="35">
                  <c:v>9.8800000000000008</c:v>
                </c:pt>
                <c:pt idx="36">
                  <c:v>10.02</c:v>
                </c:pt>
                <c:pt idx="37">
                  <c:v>15.42</c:v>
                </c:pt>
                <c:pt idx="38">
                  <c:v>9.92</c:v>
                </c:pt>
                <c:pt idx="39">
                  <c:v>13.08</c:v>
                </c:pt>
                <c:pt idx="40">
                  <c:v>18.14</c:v>
                </c:pt>
                <c:pt idx="41">
                  <c:v>19.7</c:v>
                </c:pt>
                <c:pt idx="42">
                  <c:v>13.62</c:v>
                </c:pt>
                <c:pt idx="43">
                  <c:v>14.64</c:v>
                </c:pt>
                <c:pt idx="44">
                  <c:v>6.32</c:v>
                </c:pt>
                <c:pt idx="45">
                  <c:v>13.86</c:v>
                </c:pt>
                <c:pt idx="46">
                  <c:v>17.18</c:v>
                </c:pt>
                <c:pt idx="47">
                  <c:v>18.7</c:v>
                </c:pt>
                <c:pt idx="48">
                  <c:v>20.86</c:v>
                </c:pt>
                <c:pt idx="49">
                  <c:v>10.36</c:v>
                </c:pt>
                <c:pt idx="50">
                  <c:v>20.5</c:v>
                </c:pt>
                <c:pt idx="51">
                  <c:v>10.220000000000001</c:v>
                </c:pt>
                <c:pt idx="52">
                  <c:v>14.98</c:v>
                </c:pt>
                <c:pt idx="53">
                  <c:v>7.58</c:v>
                </c:pt>
                <c:pt idx="54">
                  <c:v>16.34</c:v>
                </c:pt>
                <c:pt idx="55">
                  <c:v>12.26</c:v>
                </c:pt>
                <c:pt idx="56">
                  <c:v>16.16</c:v>
                </c:pt>
                <c:pt idx="57">
                  <c:v>13.54</c:v>
                </c:pt>
                <c:pt idx="58">
                  <c:v>10.66</c:v>
                </c:pt>
                <c:pt idx="59">
                  <c:v>20.5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978-4B68-B0D8-0215360F10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0840136"/>
        <c:axId val="730840464"/>
      </c:scatterChart>
      <c:valAx>
        <c:axId val="730840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Fractional Canopy Cover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840464"/>
        <c:crosses val="autoZero"/>
        <c:crossBetween val="midCat"/>
      </c:valAx>
      <c:valAx>
        <c:axId val="730840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Yield (kg/tree)</a:t>
                </a:r>
              </a:p>
            </c:rich>
          </c:tx>
          <c:overlay val="0"/>
          <c:spPr>
            <a:noFill/>
            <a:ln>
              <a:solidFill>
                <a:schemeClr val="bg1"/>
              </a:solidFill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84013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220324 Canopy cover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Western Schley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'220324(1)'!$G$2:$G$61</c:f>
              <c:numCache>
                <c:formatCode>General</c:formatCode>
                <c:ptCount val="60"/>
                <c:pt idx="0">
                  <c:v>0.61560425594000001</c:v>
                </c:pt>
                <c:pt idx="1">
                  <c:v>0.58427176694000005</c:v>
                </c:pt>
                <c:pt idx="2">
                  <c:v>0.52404630164999999</c:v>
                </c:pt>
                <c:pt idx="3">
                  <c:v>0.48559195703000002</c:v>
                </c:pt>
                <c:pt idx="4">
                  <c:v>0.60662524111000005</c:v>
                </c:pt>
                <c:pt idx="5">
                  <c:v>0.51933137588</c:v>
                </c:pt>
                <c:pt idx="6">
                  <c:v>0.29040765061000001</c:v>
                </c:pt>
                <c:pt idx="7">
                  <c:v>0.58143805939000004</c:v>
                </c:pt>
                <c:pt idx="8">
                  <c:v>0.47775036457999998</c:v>
                </c:pt>
                <c:pt idx="9">
                  <c:v>0.62439153053999996</c:v>
                </c:pt>
                <c:pt idx="10">
                  <c:v>0.54582063667000003</c:v>
                </c:pt>
                <c:pt idx="11">
                  <c:v>0.52616699597000005</c:v>
                </c:pt>
                <c:pt idx="12">
                  <c:v>0.76249680013999999</c:v>
                </c:pt>
                <c:pt idx="13">
                  <c:v>0.62392885011999999</c:v>
                </c:pt>
                <c:pt idx="14">
                  <c:v>0.60039037808999995</c:v>
                </c:pt>
                <c:pt idx="15">
                  <c:v>0.60487174684</c:v>
                </c:pt>
                <c:pt idx="16">
                  <c:v>0.56875485143000004</c:v>
                </c:pt>
                <c:pt idx="17">
                  <c:v>0.4835351235</c:v>
                </c:pt>
                <c:pt idx="18">
                  <c:v>0.36442389926000002</c:v>
                </c:pt>
                <c:pt idx="19">
                  <c:v>0.69040766557</c:v>
                </c:pt>
                <c:pt idx="20">
                  <c:v>0.66697862988000001</c:v>
                </c:pt>
                <c:pt idx="21">
                  <c:v>0.58576446368000001</c:v>
                </c:pt>
                <c:pt idx="22">
                  <c:v>0.43179605565000001</c:v>
                </c:pt>
                <c:pt idx="23">
                  <c:v>0.60907188441000004</c:v>
                </c:pt>
                <c:pt idx="24">
                  <c:v>0.47384696872999998</c:v>
                </c:pt>
                <c:pt idx="25">
                  <c:v>0.53716949894999999</c:v>
                </c:pt>
                <c:pt idx="26">
                  <c:v>0.41126516287999998</c:v>
                </c:pt>
                <c:pt idx="27">
                  <c:v>0.39404071722</c:v>
                </c:pt>
                <c:pt idx="28">
                  <c:v>0.63517935313999996</c:v>
                </c:pt>
                <c:pt idx="29">
                  <c:v>0.60655293803999999</c:v>
                </c:pt>
                <c:pt idx="30">
                  <c:v>0.64978622335000003</c:v>
                </c:pt>
                <c:pt idx="31">
                  <c:v>0.60652246438000001</c:v>
                </c:pt>
                <c:pt idx="32">
                  <c:v>0.41044982539000002</c:v>
                </c:pt>
                <c:pt idx="33">
                  <c:v>0.41661042035000001</c:v>
                </c:pt>
                <c:pt idx="34">
                  <c:v>0.54666931942999997</c:v>
                </c:pt>
                <c:pt idx="35">
                  <c:v>0.58579012863000002</c:v>
                </c:pt>
                <c:pt idx="36">
                  <c:v>0.75536934317000004</c:v>
                </c:pt>
                <c:pt idx="37">
                  <c:v>0.75379257814</c:v>
                </c:pt>
                <c:pt idx="38">
                  <c:v>0.62880048194000004</c:v>
                </c:pt>
                <c:pt idx="39">
                  <c:v>0.50839992203999995</c:v>
                </c:pt>
                <c:pt idx="40">
                  <c:v>0.62861366288999998</c:v>
                </c:pt>
                <c:pt idx="41">
                  <c:v>0.66886930818000001</c:v>
                </c:pt>
                <c:pt idx="42">
                  <c:v>0.61892688627000003</c:v>
                </c:pt>
                <c:pt idx="43">
                  <c:v>0.72191133057000001</c:v>
                </c:pt>
                <c:pt idx="44">
                  <c:v>0.63774744560999996</c:v>
                </c:pt>
                <c:pt idx="45">
                  <c:v>0.33538500241000002</c:v>
                </c:pt>
                <c:pt idx="46">
                  <c:v>0.42252492782000001</c:v>
                </c:pt>
                <c:pt idx="47">
                  <c:v>0.61317188957000002</c:v>
                </c:pt>
                <c:pt idx="48">
                  <c:v>0.46540797639999998</c:v>
                </c:pt>
                <c:pt idx="49">
                  <c:v>0.29522439906999998</c:v>
                </c:pt>
                <c:pt idx="50">
                  <c:v>0.40440507079999999</c:v>
                </c:pt>
                <c:pt idx="51">
                  <c:v>0.62230632656999996</c:v>
                </c:pt>
                <c:pt idx="52">
                  <c:v>0.65142510577000001</c:v>
                </c:pt>
                <c:pt idx="53">
                  <c:v>0.51144663631999998</c:v>
                </c:pt>
                <c:pt idx="54">
                  <c:v>0.43301364784000002</c:v>
                </c:pt>
                <c:pt idx="55">
                  <c:v>0.56188914135000001</c:v>
                </c:pt>
                <c:pt idx="56">
                  <c:v>0.61395407987999995</c:v>
                </c:pt>
                <c:pt idx="57">
                  <c:v>0.69123533534000003</c:v>
                </c:pt>
                <c:pt idx="58">
                  <c:v>0.67123923884000003</c:v>
                </c:pt>
                <c:pt idx="59">
                  <c:v>0.44201625701000002</c:v>
                </c:pt>
              </c:numCache>
            </c:numRef>
          </c:xVal>
          <c:yVal>
            <c:numRef>
              <c:f>'220324(1)'!$E$2:$E$61</c:f>
              <c:numCache>
                <c:formatCode>General</c:formatCode>
                <c:ptCount val="60"/>
                <c:pt idx="0">
                  <c:v>11.14</c:v>
                </c:pt>
                <c:pt idx="1">
                  <c:v>16.52</c:v>
                </c:pt>
                <c:pt idx="2">
                  <c:v>12.32</c:v>
                </c:pt>
                <c:pt idx="3">
                  <c:v>16.16</c:v>
                </c:pt>
                <c:pt idx="4">
                  <c:v>15.4</c:v>
                </c:pt>
                <c:pt idx="5">
                  <c:v>17.96</c:v>
                </c:pt>
                <c:pt idx="6">
                  <c:v>6.16</c:v>
                </c:pt>
                <c:pt idx="7">
                  <c:v>21.44</c:v>
                </c:pt>
                <c:pt idx="8">
                  <c:v>13.26</c:v>
                </c:pt>
                <c:pt idx="9">
                  <c:v>19.86</c:v>
                </c:pt>
                <c:pt idx="10">
                  <c:v>7.54</c:v>
                </c:pt>
                <c:pt idx="11">
                  <c:v>21.88</c:v>
                </c:pt>
                <c:pt idx="12">
                  <c:v>24.5</c:v>
                </c:pt>
                <c:pt idx="13">
                  <c:v>11.84</c:v>
                </c:pt>
                <c:pt idx="14">
                  <c:v>15.92</c:v>
                </c:pt>
                <c:pt idx="15">
                  <c:v>19.579999999999998</c:v>
                </c:pt>
                <c:pt idx="16">
                  <c:v>21.44</c:v>
                </c:pt>
                <c:pt idx="17">
                  <c:v>17.7</c:v>
                </c:pt>
                <c:pt idx="18">
                  <c:v>10.48</c:v>
                </c:pt>
                <c:pt idx="19">
                  <c:v>21.06</c:v>
                </c:pt>
                <c:pt idx="20">
                  <c:v>26</c:v>
                </c:pt>
                <c:pt idx="21">
                  <c:v>24.76</c:v>
                </c:pt>
                <c:pt idx="22">
                  <c:v>14.2</c:v>
                </c:pt>
                <c:pt idx="23">
                  <c:v>23.24</c:v>
                </c:pt>
                <c:pt idx="24">
                  <c:v>9.56</c:v>
                </c:pt>
                <c:pt idx="25">
                  <c:v>21.32</c:v>
                </c:pt>
                <c:pt idx="26">
                  <c:v>11.52</c:v>
                </c:pt>
                <c:pt idx="27">
                  <c:v>13.02</c:v>
                </c:pt>
                <c:pt idx="28">
                  <c:v>22.02</c:v>
                </c:pt>
                <c:pt idx="29">
                  <c:v>22.82</c:v>
                </c:pt>
                <c:pt idx="30">
                  <c:v>19.5</c:v>
                </c:pt>
                <c:pt idx="31">
                  <c:v>29.66</c:v>
                </c:pt>
                <c:pt idx="32">
                  <c:v>17</c:v>
                </c:pt>
                <c:pt idx="33">
                  <c:v>14.5</c:v>
                </c:pt>
                <c:pt idx="34">
                  <c:v>19.7</c:v>
                </c:pt>
                <c:pt idx="35">
                  <c:v>11.72</c:v>
                </c:pt>
                <c:pt idx="36">
                  <c:v>17.600000000000001</c:v>
                </c:pt>
                <c:pt idx="37">
                  <c:v>15.48</c:v>
                </c:pt>
                <c:pt idx="38">
                  <c:v>18.48</c:v>
                </c:pt>
                <c:pt idx="39">
                  <c:v>12.42</c:v>
                </c:pt>
                <c:pt idx="40">
                  <c:v>18.579999999999998</c:v>
                </c:pt>
                <c:pt idx="41">
                  <c:v>21.12</c:v>
                </c:pt>
                <c:pt idx="42">
                  <c:v>19.36</c:v>
                </c:pt>
                <c:pt idx="43">
                  <c:v>20.100000000000001</c:v>
                </c:pt>
                <c:pt idx="44">
                  <c:v>23.1</c:v>
                </c:pt>
                <c:pt idx="45">
                  <c:v>10.96</c:v>
                </c:pt>
                <c:pt idx="46">
                  <c:v>17.64</c:v>
                </c:pt>
                <c:pt idx="47">
                  <c:v>16.98</c:v>
                </c:pt>
                <c:pt idx="48">
                  <c:v>12.46</c:v>
                </c:pt>
                <c:pt idx="49">
                  <c:v>5.58</c:v>
                </c:pt>
                <c:pt idx="50">
                  <c:v>11.16</c:v>
                </c:pt>
                <c:pt idx="51">
                  <c:v>17.7</c:v>
                </c:pt>
                <c:pt idx="52">
                  <c:v>25.54</c:v>
                </c:pt>
                <c:pt idx="53">
                  <c:v>22.06</c:v>
                </c:pt>
                <c:pt idx="54">
                  <c:v>9.94</c:v>
                </c:pt>
                <c:pt idx="55">
                  <c:v>17.98</c:v>
                </c:pt>
                <c:pt idx="56">
                  <c:v>21.44</c:v>
                </c:pt>
                <c:pt idx="57">
                  <c:v>22.68</c:v>
                </c:pt>
                <c:pt idx="58">
                  <c:v>22.86</c:v>
                </c:pt>
                <c:pt idx="59">
                  <c:v>18.3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F5C4-4162-9DFB-BE46C26D45C7}"/>
            </c:ext>
          </c:extLst>
        </c:ser>
        <c:ser>
          <c:idx val="1"/>
          <c:order val="1"/>
          <c:tx>
            <c:v>Witchita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'220324(1)'!$G$63:$G$122</c:f>
              <c:numCache>
                <c:formatCode>General</c:formatCode>
                <c:ptCount val="60"/>
                <c:pt idx="0">
                  <c:v>0.56582267088000004</c:v>
                </c:pt>
                <c:pt idx="1">
                  <c:v>0.70901372838999999</c:v>
                </c:pt>
                <c:pt idx="2">
                  <c:v>0.58060128520999998</c:v>
                </c:pt>
                <c:pt idx="3">
                  <c:v>0.63273777109999996</c:v>
                </c:pt>
                <c:pt idx="4">
                  <c:v>0.58922839930000004</c:v>
                </c:pt>
                <c:pt idx="5">
                  <c:v>0.69397575368999997</c:v>
                </c:pt>
                <c:pt idx="6">
                  <c:v>0.37315001695</c:v>
                </c:pt>
                <c:pt idx="7">
                  <c:v>0.65817727857999997</c:v>
                </c:pt>
                <c:pt idx="8">
                  <c:v>0.56830740060999996</c:v>
                </c:pt>
                <c:pt idx="9">
                  <c:v>0.64758911601000002</c:v>
                </c:pt>
                <c:pt idx="10">
                  <c:v>0.62225111431000002</c:v>
                </c:pt>
                <c:pt idx="11">
                  <c:v>0.54765277567000004</c:v>
                </c:pt>
                <c:pt idx="12">
                  <c:v>0.77627420170999994</c:v>
                </c:pt>
                <c:pt idx="13">
                  <c:v>0.54272118150000004</c:v>
                </c:pt>
                <c:pt idx="14">
                  <c:v>0.50084840078000004</c:v>
                </c:pt>
                <c:pt idx="15">
                  <c:v>0.63310128669999999</c:v>
                </c:pt>
                <c:pt idx="16">
                  <c:v>0.49244373000000002</c:v>
                </c:pt>
                <c:pt idx="17">
                  <c:v>0.58553419792000005</c:v>
                </c:pt>
                <c:pt idx="18">
                  <c:v>0.65189621390999997</c:v>
                </c:pt>
                <c:pt idx="19">
                  <c:v>0.69315216181999995</c:v>
                </c:pt>
                <c:pt idx="20">
                  <c:v>0.59820606105999996</c:v>
                </c:pt>
                <c:pt idx="21">
                  <c:v>0.45193955196000002</c:v>
                </c:pt>
                <c:pt idx="22">
                  <c:v>0.68976566075000001</c:v>
                </c:pt>
                <c:pt idx="23">
                  <c:v>0.63887958647999998</c:v>
                </c:pt>
                <c:pt idx="24">
                  <c:v>0.37706811118</c:v>
                </c:pt>
                <c:pt idx="25">
                  <c:v>0.62510590370999997</c:v>
                </c:pt>
                <c:pt idx="26">
                  <c:v>0.41351617184</c:v>
                </c:pt>
                <c:pt idx="27">
                  <c:v>0.60545588204</c:v>
                </c:pt>
                <c:pt idx="28">
                  <c:v>0.50799748169000003</c:v>
                </c:pt>
                <c:pt idx="29">
                  <c:v>0.53782182983000004</c:v>
                </c:pt>
                <c:pt idx="30">
                  <c:v>0.32379014074000001</c:v>
                </c:pt>
                <c:pt idx="31">
                  <c:v>0.43569413196000001</c:v>
                </c:pt>
                <c:pt idx="32">
                  <c:v>0.46076020846999999</c:v>
                </c:pt>
                <c:pt idx="33">
                  <c:v>0.61364222554000003</c:v>
                </c:pt>
                <c:pt idx="34">
                  <c:v>0.53327589843000001</c:v>
                </c:pt>
                <c:pt idx="35">
                  <c:v>0.61220826925000005</c:v>
                </c:pt>
                <c:pt idx="36">
                  <c:v>0.60721689867999995</c:v>
                </c:pt>
                <c:pt idx="37">
                  <c:v>0.53434185346999996</c:v>
                </c:pt>
                <c:pt idx="38">
                  <c:v>0.69640839485999995</c:v>
                </c:pt>
                <c:pt idx="39">
                  <c:v>0.60351757965999997</c:v>
                </c:pt>
                <c:pt idx="40">
                  <c:v>0.63891468038999999</c:v>
                </c:pt>
                <c:pt idx="41">
                  <c:v>0.62594450487999997</c:v>
                </c:pt>
                <c:pt idx="42">
                  <c:v>0.47286879789000003</c:v>
                </c:pt>
                <c:pt idx="43">
                  <c:v>0.54748142205000006</c:v>
                </c:pt>
                <c:pt idx="44">
                  <c:v>0.47500092259999999</c:v>
                </c:pt>
                <c:pt idx="45">
                  <c:v>0.51335311750000001</c:v>
                </c:pt>
                <c:pt idx="46">
                  <c:v>0.54892074534000002</c:v>
                </c:pt>
                <c:pt idx="47">
                  <c:v>0.57384119789999999</c:v>
                </c:pt>
                <c:pt idx="48">
                  <c:v>0.40412485347999999</c:v>
                </c:pt>
                <c:pt idx="49">
                  <c:v>0.69661489996000003</c:v>
                </c:pt>
                <c:pt idx="50">
                  <c:v>0.62456327177000004</c:v>
                </c:pt>
                <c:pt idx="51">
                  <c:v>0.47364448631</c:v>
                </c:pt>
                <c:pt idx="52">
                  <c:v>0.31243547992999998</c:v>
                </c:pt>
                <c:pt idx="53">
                  <c:v>0.64252451609000005</c:v>
                </c:pt>
                <c:pt idx="54">
                  <c:v>0.43937047926</c:v>
                </c:pt>
                <c:pt idx="55">
                  <c:v>0.48978616687999998</c:v>
                </c:pt>
                <c:pt idx="56">
                  <c:v>0.44381576149000002</c:v>
                </c:pt>
                <c:pt idx="57">
                  <c:v>0.46716733744</c:v>
                </c:pt>
                <c:pt idx="58">
                  <c:v>0.61552043450000005</c:v>
                </c:pt>
                <c:pt idx="59">
                  <c:v>0.49050467862000002</c:v>
                </c:pt>
              </c:numCache>
            </c:numRef>
          </c:xVal>
          <c:yVal>
            <c:numRef>
              <c:f>'220324(1)'!$E$63:$E$122</c:f>
              <c:numCache>
                <c:formatCode>General</c:formatCode>
                <c:ptCount val="60"/>
                <c:pt idx="0">
                  <c:v>12.3</c:v>
                </c:pt>
                <c:pt idx="1">
                  <c:v>19.34</c:v>
                </c:pt>
                <c:pt idx="2">
                  <c:v>6.64</c:v>
                </c:pt>
                <c:pt idx="3">
                  <c:v>12.72</c:v>
                </c:pt>
                <c:pt idx="4">
                  <c:v>9.58</c:v>
                </c:pt>
                <c:pt idx="5">
                  <c:v>13.5</c:v>
                </c:pt>
                <c:pt idx="6">
                  <c:v>9.02</c:v>
                </c:pt>
                <c:pt idx="7">
                  <c:v>9.9</c:v>
                </c:pt>
                <c:pt idx="8">
                  <c:v>16.14</c:v>
                </c:pt>
                <c:pt idx="9">
                  <c:v>15.7</c:v>
                </c:pt>
                <c:pt idx="10">
                  <c:v>15.56</c:v>
                </c:pt>
                <c:pt idx="11">
                  <c:v>10.1</c:v>
                </c:pt>
                <c:pt idx="12">
                  <c:v>16.88</c:v>
                </c:pt>
                <c:pt idx="13">
                  <c:v>7.72</c:v>
                </c:pt>
                <c:pt idx="14">
                  <c:v>11.26</c:v>
                </c:pt>
                <c:pt idx="15">
                  <c:v>21.9</c:v>
                </c:pt>
                <c:pt idx="16">
                  <c:v>17.14</c:v>
                </c:pt>
                <c:pt idx="17">
                  <c:v>18.260000000000002</c:v>
                </c:pt>
                <c:pt idx="18">
                  <c:v>11.9</c:v>
                </c:pt>
                <c:pt idx="19">
                  <c:v>13.54</c:v>
                </c:pt>
                <c:pt idx="20">
                  <c:v>17</c:v>
                </c:pt>
                <c:pt idx="21">
                  <c:v>9.74</c:v>
                </c:pt>
                <c:pt idx="22">
                  <c:v>17.8</c:v>
                </c:pt>
                <c:pt idx="23">
                  <c:v>14.3</c:v>
                </c:pt>
                <c:pt idx="24">
                  <c:v>9.8800000000000008</c:v>
                </c:pt>
                <c:pt idx="25">
                  <c:v>24.7</c:v>
                </c:pt>
                <c:pt idx="26">
                  <c:v>18.02</c:v>
                </c:pt>
                <c:pt idx="27">
                  <c:v>21.42</c:v>
                </c:pt>
                <c:pt idx="28">
                  <c:v>15.56</c:v>
                </c:pt>
                <c:pt idx="29">
                  <c:v>29.12</c:v>
                </c:pt>
                <c:pt idx="30">
                  <c:v>26.5</c:v>
                </c:pt>
                <c:pt idx="31">
                  <c:v>13.86</c:v>
                </c:pt>
                <c:pt idx="32">
                  <c:v>22.8</c:v>
                </c:pt>
                <c:pt idx="33">
                  <c:v>17.46</c:v>
                </c:pt>
                <c:pt idx="34">
                  <c:v>16.579999999999998</c:v>
                </c:pt>
                <c:pt idx="35">
                  <c:v>18.600000000000001</c:v>
                </c:pt>
                <c:pt idx="36">
                  <c:v>18.7</c:v>
                </c:pt>
                <c:pt idx="37">
                  <c:v>6.32</c:v>
                </c:pt>
                <c:pt idx="38">
                  <c:v>13.62</c:v>
                </c:pt>
                <c:pt idx="39">
                  <c:v>14.64</c:v>
                </c:pt>
                <c:pt idx="40">
                  <c:v>13.86</c:v>
                </c:pt>
                <c:pt idx="41">
                  <c:v>17.18</c:v>
                </c:pt>
                <c:pt idx="42">
                  <c:v>15.42</c:v>
                </c:pt>
                <c:pt idx="43">
                  <c:v>9.92</c:v>
                </c:pt>
                <c:pt idx="44">
                  <c:v>10.02</c:v>
                </c:pt>
                <c:pt idx="45">
                  <c:v>19.7</c:v>
                </c:pt>
                <c:pt idx="46">
                  <c:v>13.08</c:v>
                </c:pt>
                <c:pt idx="47">
                  <c:v>18.14</c:v>
                </c:pt>
                <c:pt idx="48">
                  <c:v>10.66</c:v>
                </c:pt>
                <c:pt idx="49">
                  <c:v>20.5</c:v>
                </c:pt>
                <c:pt idx="50">
                  <c:v>16.34</c:v>
                </c:pt>
                <c:pt idx="51">
                  <c:v>12.26</c:v>
                </c:pt>
                <c:pt idx="52">
                  <c:v>7.58</c:v>
                </c:pt>
                <c:pt idx="53">
                  <c:v>20.86</c:v>
                </c:pt>
                <c:pt idx="54">
                  <c:v>10.36</c:v>
                </c:pt>
                <c:pt idx="55">
                  <c:v>20.62</c:v>
                </c:pt>
                <c:pt idx="56">
                  <c:v>10.220000000000001</c:v>
                </c:pt>
                <c:pt idx="57">
                  <c:v>14.98</c:v>
                </c:pt>
                <c:pt idx="58">
                  <c:v>16.16</c:v>
                </c:pt>
                <c:pt idx="59">
                  <c:v>13.54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F5C4-4162-9DFB-BE46C26D45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0840136"/>
        <c:axId val="730840464"/>
      </c:scatterChart>
      <c:valAx>
        <c:axId val="730840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Fractional Canopy Cover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840464"/>
        <c:crosses val="autoZero"/>
        <c:crossBetween val="midCat"/>
      </c:valAx>
      <c:valAx>
        <c:axId val="730840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Yield (kg/tree)</a:t>
                </a:r>
              </a:p>
            </c:rich>
          </c:tx>
          <c:overlay val="0"/>
          <c:spPr>
            <a:noFill/>
            <a:ln>
              <a:solidFill>
                <a:schemeClr val="bg1"/>
              </a:solidFill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84013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220406 Canopy cover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Western Schley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'20220406'!$L$2:$L$61</c:f>
              <c:numCache>
                <c:formatCode>General</c:formatCode>
                <c:ptCount val="60"/>
                <c:pt idx="0">
                  <c:v>0.69930572944000002</c:v>
                </c:pt>
                <c:pt idx="1">
                  <c:v>0.58968299417000003</c:v>
                </c:pt>
                <c:pt idx="2">
                  <c:v>0.50777038071000002</c:v>
                </c:pt>
                <c:pt idx="3">
                  <c:v>0.30936835099999999</c:v>
                </c:pt>
                <c:pt idx="4">
                  <c:v>0.60276468761000002</c:v>
                </c:pt>
                <c:pt idx="5">
                  <c:v>0.47692157273000002</c:v>
                </c:pt>
                <c:pt idx="6">
                  <c:v>0.59148586148000004</c:v>
                </c:pt>
                <c:pt idx="7">
                  <c:v>0.63762725155</c:v>
                </c:pt>
                <c:pt idx="8">
                  <c:v>0.63627488784999997</c:v>
                </c:pt>
                <c:pt idx="9">
                  <c:v>0.69779413353999997</c:v>
                </c:pt>
                <c:pt idx="10">
                  <c:v>0.65221378513999995</c:v>
                </c:pt>
                <c:pt idx="11">
                  <c:v>0.52932970274000002</c:v>
                </c:pt>
                <c:pt idx="12">
                  <c:v>0.48974132742999998</c:v>
                </c:pt>
                <c:pt idx="13">
                  <c:v>0.49903685174000001</c:v>
                </c:pt>
                <c:pt idx="14">
                  <c:v>0.58701009106000002</c:v>
                </c:pt>
                <c:pt idx="15">
                  <c:v>0.54151166440999998</c:v>
                </c:pt>
                <c:pt idx="16">
                  <c:v>0.76575445146999999</c:v>
                </c:pt>
                <c:pt idx="17">
                  <c:v>0.60781720805999995</c:v>
                </c:pt>
                <c:pt idx="18">
                  <c:v>0.70858243700000001</c:v>
                </c:pt>
                <c:pt idx="19">
                  <c:v>0.62703803392000002</c:v>
                </c:pt>
                <c:pt idx="20">
                  <c:v>0.49340132003999998</c:v>
                </c:pt>
                <c:pt idx="21">
                  <c:v>0.74715094941000004</c:v>
                </c:pt>
                <c:pt idx="22">
                  <c:v>0.63101445842000004</c:v>
                </c:pt>
                <c:pt idx="23">
                  <c:v>0.62601023671</c:v>
                </c:pt>
                <c:pt idx="24">
                  <c:v>0.56699391232999996</c:v>
                </c:pt>
                <c:pt idx="25">
                  <c:v>0.63415529773000001</c:v>
                </c:pt>
                <c:pt idx="26">
                  <c:v>0.61948572791000001</c:v>
                </c:pt>
                <c:pt idx="27">
                  <c:v>0.67373315282000001</c:v>
                </c:pt>
                <c:pt idx="28">
                  <c:v>0.65275263400000005</c:v>
                </c:pt>
                <c:pt idx="29">
                  <c:v>0.45121647368000001</c:v>
                </c:pt>
                <c:pt idx="30">
                  <c:v>0.51430262341999999</c:v>
                </c:pt>
                <c:pt idx="31">
                  <c:v>0.69628657144999995</c:v>
                </c:pt>
                <c:pt idx="32">
                  <c:v>0.62182191701</c:v>
                </c:pt>
                <c:pt idx="33">
                  <c:v>0.55639774158999999</c:v>
                </c:pt>
                <c:pt idx="34">
                  <c:v>0.64577361794999999</c:v>
                </c:pt>
                <c:pt idx="35">
                  <c:v>0.46313456731000002</c:v>
                </c:pt>
                <c:pt idx="36">
                  <c:v>0.63911327601000001</c:v>
                </c:pt>
                <c:pt idx="37">
                  <c:v>0.43656626663999998</c:v>
                </c:pt>
                <c:pt idx="38">
                  <c:v>0.40817206731</c:v>
                </c:pt>
                <c:pt idx="39">
                  <c:v>0.65507351983999995</c:v>
                </c:pt>
                <c:pt idx="40">
                  <c:v>0.67197147949000002</c:v>
                </c:pt>
                <c:pt idx="41">
                  <c:v>0.65462943486000003</c:v>
                </c:pt>
                <c:pt idx="42">
                  <c:v>0.61346653071000001</c:v>
                </c:pt>
                <c:pt idx="43">
                  <c:v>0.69301460470999998</c:v>
                </c:pt>
                <c:pt idx="44">
                  <c:v>0.69348234942999998</c:v>
                </c:pt>
                <c:pt idx="45">
                  <c:v>0.77916115612000003</c:v>
                </c:pt>
                <c:pt idx="46">
                  <c:v>0.71327880445000003</c:v>
                </c:pt>
                <c:pt idx="47">
                  <c:v>0.68525676468999996</c:v>
                </c:pt>
                <c:pt idx="48">
                  <c:v>0.71338396352</c:v>
                </c:pt>
                <c:pt idx="49">
                  <c:v>0.65015666666000005</c:v>
                </c:pt>
                <c:pt idx="50">
                  <c:v>0.52856682704000002</c:v>
                </c:pt>
                <c:pt idx="51">
                  <c:v>0.68209710312000005</c:v>
                </c:pt>
                <c:pt idx="52">
                  <c:v>0.70925071473000001</c:v>
                </c:pt>
                <c:pt idx="53">
                  <c:v>0.75312171984999998</c:v>
                </c:pt>
                <c:pt idx="54">
                  <c:v>0.68100071835999998</c:v>
                </c:pt>
                <c:pt idx="55">
                  <c:v>0.63546577194999998</c:v>
                </c:pt>
                <c:pt idx="56">
                  <c:v>0.48461649743000002</c:v>
                </c:pt>
                <c:pt idx="57">
                  <c:v>0.41084173891999998</c:v>
                </c:pt>
                <c:pt idx="58">
                  <c:v>0.47481534421999999</c:v>
                </c:pt>
                <c:pt idx="59">
                  <c:v>0.57129792844000005</c:v>
                </c:pt>
              </c:numCache>
            </c:numRef>
          </c:xVal>
          <c:yVal>
            <c:numRef>
              <c:f>'20220406'!$E$2:$E$61</c:f>
              <c:numCache>
                <c:formatCode>General</c:formatCode>
                <c:ptCount val="60"/>
                <c:pt idx="0">
                  <c:v>19.86</c:v>
                </c:pt>
                <c:pt idx="1">
                  <c:v>7.54</c:v>
                </c:pt>
                <c:pt idx="2">
                  <c:v>21.88</c:v>
                </c:pt>
                <c:pt idx="3">
                  <c:v>6.16</c:v>
                </c:pt>
                <c:pt idx="4">
                  <c:v>21.44</c:v>
                </c:pt>
                <c:pt idx="5">
                  <c:v>13.26</c:v>
                </c:pt>
                <c:pt idx="6">
                  <c:v>16.16</c:v>
                </c:pt>
                <c:pt idx="7">
                  <c:v>15.4</c:v>
                </c:pt>
                <c:pt idx="8">
                  <c:v>17.96</c:v>
                </c:pt>
                <c:pt idx="9">
                  <c:v>11.14</c:v>
                </c:pt>
                <c:pt idx="10">
                  <c:v>16.52</c:v>
                </c:pt>
                <c:pt idx="11">
                  <c:v>12.32</c:v>
                </c:pt>
                <c:pt idx="12">
                  <c:v>24.76</c:v>
                </c:pt>
                <c:pt idx="13">
                  <c:v>14.2</c:v>
                </c:pt>
                <c:pt idx="14">
                  <c:v>23.24</c:v>
                </c:pt>
                <c:pt idx="15">
                  <c:v>10.48</c:v>
                </c:pt>
                <c:pt idx="16">
                  <c:v>21.06</c:v>
                </c:pt>
                <c:pt idx="17">
                  <c:v>26</c:v>
                </c:pt>
                <c:pt idx="18">
                  <c:v>19.579999999999998</c:v>
                </c:pt>
                <c:pt idx="19">
                  <c:v>21.44</c:v>
                </c:pt>
                <c:pt idx="20">
                  <c:v>17.7</c:v>
                </c:pt>
                <c:pt idx="21">
                  <c:v>24.5</c:v>
                </c:pt>
                <c:pt idx="22">
                  <c:v>11.84</c:v>
                </c:pt>
                <c:pt idx="23">
                  <c:v>15.92</c:v>
                </c:pt>
                <c:pt idx="24">
                  <c:v>14.5</c:v>
                </c:pt>
                <c:pt idx="25">
                  <c:v>19.7</c:v>
                </c:pt>
                <c:pt idx="26">
                  <c:v>11.72</c:v>
                </c:pt>
                <c:pt idx="27">
                  <c:v>19.5</c:v>
                </c:pt>
                <c:pt idx="28">
                  <c:v>29.66</c:v>
                </c:pt>
                <c:pt idx="29">
                  <c:v>17</c:v>
                </c:pt>
                <c:pt idx="30">
                  <c:v>13.02</c:v>
                </c:pt>
                <c:pt idx="31">
                  <c:v>22.02</c:v>
                </c:pt>
                <c:pt idx="32">
                  <c:v>22.82</c:v>
                </c:pt>
                <c:pt idx="33">
                  <c:v>9.56</c:v>
                </c:pt>
                <c:pt idx="34">
                  <c:v>21.32</c:v>
                </c:pt>
                <c:pt idx="35">
                  <c:v>11.52</c:v>
                </c:pt>
                <c:pt idx="36">
                  <c:v>16.98</c:v>
                </c:pt>
                <c:pt idx="37">
                  <c:v>10.96</c:v>
                </c:pt>
                <c:pt idx="38">
                  <c:v>17.64</c:v>
                </c:pt>
                <c:pt idx="39">
                  <c:v>19.36</c:v>
                </c:pt>
                <c:pt idx="40">
                  <c:v>20.100000000000001</c:v>
                </c:pt>
                <c:pt idx="41">
                  <c:v>23.1</c:v>
                </c:pt>
                <c:pt idx="42">
                  <c:v>12.42</c:v>
                </c:pt>
                <c:pt idx="43">
                  <c:v>18.579999999999998</c:v>
                </c:pt>
                <c:pt idx="44">
                  <c:v>21.12</c:v>
                </c:pt>
                <c:pt idx="45">
                  <c:v>17.600000000000001</c:v>
                </c:pt>
                <c:pt idx="46">
                  <c:v>15.48</c:v>
                </c:pt>
                <c:pt idx="47">
                  <c:v>18.48</c:v>
                </c:pt>
                <c:pt idx="48">
                  <c:v>22.68</c:v>
                </c:pt>
                <c:pt idx="49">
                  <c:v>22.86</c:v>
                </c:pt>
                <c:pt idx="50">
                  <c:v>18.3</c:v>
                </c:pt>
                <c:pt idx="51">
                  <c:v>9.94</c:v>
                </c:pt>
                <c:pt idx="52">
                  <c:v>17.98</c:v>
                </c:pt>
                <c:pt idx="53">
                  <c:v>21.44</c:v>
                </c:pt>
                <c:pt idx="54">
                  <c:v>17.7</c:v>
                </c:pt>
                <c:pt idx="55">
                  <c:v>25.54</c:v>
                </c:pt>
                <c:pt idx="56">
                  <c:v>22.06</c:v>
                </c:pt>
                <c:pt idx="57">
                  <c:v>5.58</c:v>
                </c:pt>
                <c:pt idx="58">
                  <c:v>11.16</c:v>
                </c:pt>
                <c:pt idx="59">
                  <c:v>12.46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282-4CBB-8418-1C62A0CD40B9}"/>
            </c:ext>
          </c:extLst>
        </c:ser>
        <c:ser>
          <c:idx val="1"/>
          <c:order val="1"/>
          <c:tx>
            <c:v>Witchita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'20220406'!$L$63:$L$122</c:f>
              <c:numCache>
                <c:formatCode>General</c:formatCode>
                <c:ptCount val="60"/>
                <c:pt idx="0">
                  <c:v>0.685903178</c:v>
                </c:pt>
                <c:pt idx="1">
                  <c:v>0.63864958854999998</c:v>
                </c:pt>
                <c:pt idx="2">
                  <c:v>0.53893879393999999</c:v>
                </c:pt>
                <c:pt idx="3">
                  <c:v>0.62861990883999996</c:v>
                </c:pt>
                <c:pt idx="4">
                  <c:v>0.57007037804000005</c:v>
                </c:pt>
                <c:pt idx="5">
                  <c:v>0.38670556982999998</c:v>
                </c:pt>
                <c:pt idx="6">
                  <c:v>0.74130913103999996</c:v>
                </c:pt>
                <c:pt idx="7">
                  <c:v>0.72793964701000002</c:v>
                </c:pt>
                <c:pt idx="8">
                  <c:v>0.70401764285000001</c:v>
                </c:pt>
                <c:pt idx="9">
                  <c:v>0.69811975023999995</c:v>
                </c:pt>
                <c:pt idx="10">
                  <c:v>0.70502845727999996</c:v>
                </c:pt>
                <c:pt idx="11">
                  <c:v>0.61849340619000004</c:v>
                </c:pt>
                <c:pt idx="12">
                  <c:v>0.48697128375999998</c:v>
                </c:pt>
                <c:pt idx="13">
                  <c:v>0.61097935751999999</c:v>
                </c:pt>
                <c:pt idx="14">
                  <c:v>0.59351608988000004</c:v>
                </c:pt>
                <c:pt idx="15">
                  <c:v>0.72382338715000005</c:v>
                </c:pt>
                <c:pt idx="16">
                  <c:v>0.69988643147999996</c:v>
                </c:pt>
                <c:pt idx="17">
                  <c:v>0.65768009271000005</c:v>
                </c:pt>
                <c:pt idx="18">
                  <c:v>0.62391461897</c:v>
                </c:pt>
                <c:pt idx="19">
                  <c:v>0.65420149084000001</c:v>
                </c:pt>
                <c:pt idx="20">
                  <c:v>0.79026494034000005</c:v>
                </c:pt>
                <c:pt idx="21">
                  <c:v>0.57706783584999999</c:v>
                </c:pt>
                <c:pt idx="22">
                  <c:v>0.58112570547999998</c:v>
                </c:pt>
                <c:pt idx="23">
                  <c:v>0.57351153155000001</c:v>
                </c:pt>
                <c:pt idx="24">
                  <c:v>0.43464880947000001</c:v>
                </c:pt>
                <c:pt idx="25">
                  <c:v>0.47813022752000001</c:v>
                </c:pt>
                <c:pt idx="26">
                  <c:v>0.63461153476999999</c:v>
                </c:pt>
                <c:pt idx="27">
                  <c:v>0.54599051716000002</c:v>
                </c:pt>
                <c:pt idx="28">
                  <c:v>0.52869123362000003</c:v>
                </c:pt>
                <c:pt idx="29">
                  <c:v>0.30960099829999999</c:v>
                </c:pt>
                <c:pt idx="30">
                  <c:v>0.56735258394999999</c:v>
                </c:pt>
                <c:pt idx="31">
                  <c:v>0.44231436870000002</c:v>
                </c:pt>
                <c:pt idx="32">
                  <c:v>0.61686883234000001</c:v>
                </c:pt>
                <c:pt idx="33">
                  <c:v>0.52447585106000005</c:v>
                </c:pt>
                <c:pt idx="34">
                  <c:v>0.61077034025999999</c:v>
                </c:pt>
                <c:pt idx="35">
                  <c:v>0.36025043672000001</c:v>
                </c:pt>
                <c:pt idx="36">
                  <c:v>0.50016404801000003</c:v>
                </c:pt>
                <c:pt idx="37">
                  <c:v>0.53532571938999995</c:v>
                </c:pt>
                <c:pt idx="38">
                  <c:v>0.4741229066</c:v>
                </c:pt>
                <c:pt idx="39">
                  <c:v>0.58371929033000003</c:v>
                </c:pt>
                <c:pt idx="40">
                  <c:v>0.62410473032000002</c:v>
                </c:pt>
                <c:pt idx="41">
                  <c:v>0.65990451796000005</c:v>
                </c:pt>
                <c:pt idx="42">
                  <c:v>0.56252978795999997</c:v>
                </c:pt>
                <c:pt idx="43">
                  <c:v>0.66972560696000005</c:v>
                </c:pt>
                <c:pt idx="44">
                  <c:v>0.56752221175999995</c:v>
                </c:pt>
                <c:pt idx="45">
                  <c:v>0.56234766684000004</c:v>
                </c:pt>
                <c:pt idx="46">
                  <c:v>0.58807666128000002</c:v>
                </c:pt>
                <c:pt idx="47">
                  <c:v>0.64833675286000003</c:v>
                </c:pt>
                <c:pt idx="48">
                  <c:v>0.64420033250999997</c:v>
                </c:pt>
                <c:pt idx="49">
                  <c:v>0.59983124993000003</c:v>
                </c:pt>
                <c:pt idx="50">
                  <c:v>0.50719286479000003</c:v>
                </c:pt>
                <c:pt idx="51">
                  <c:v>0.52579533496999997</c:v>
                </c:pt>
                <c:pt idx="52">
                  <c:v>0.49410547831000001</c:v>
                </c:pt>
                <c:pt idx="53">
                  <c:v>0.50288482162000003</c:v>
                </c:pt>
                <c:pt idx="54">
                  <c:v>0.62933156559000003</c:v>
                </c:pt>
                <c:pt idx="55">
                  <c:v>0.46897725527</c:v>
                </c:pt>
                <c:pt idx="56">
                  <c:v>0.25925210405999999</c:v>
                </c:pt>
                <c:pt idx="57">
                  <c:v>0.47136849694999999</c:v>
                </c:pt>
                <c:pt idx="58">
                  <c:v>0.64768606451999999</c:v>
                </c:pt>
                <c:pt idx="59">
                  <c:v>0.49959034243</c:v>
                </c:pt>
              </c:numCache>
            </c:numRef>
          </c:xVal>
          <c:yVal>
            <c:numRef>
              <c:f>'20220406'!$E$63:$E$122</c:f>
              <c:numCache>
                <c:formatCode>General</c:formatCode>
                <c:ptCount val="60"/>
                <c:pt idx="0">
                  <c:v>15.7</c:v>
                </c:pt>
                <c:pt idx="1">
                  <c:v>15.56</c:v>
                </c:pt>
                <c:pt idx="2">
                  <c:v>10.1</c:v>
                </c:pt>
                <c:pt idx="3">
                  <c:v>9.9</c:v>
                </c:pt>
                <c:pt idx="4">
                  <c:v>16.14</c:v>
                </c:pt>
                <c:pt idx="5">
                  <c:v>9.02</c:v>
                </c:pt>
                <c:pt idx="6">
                  <c:v>12.72</c:v>
                </c:pt>
                <c:pt idx="7">
                  <c:v>9.58</c:v>
                </c:pt>
                <c:pt idx="8">
                  <c:v>13.5</c:v>
                </c:pt>
                <c:pt idx="9">
                  <c:v>12.3</c:v>
                </c:pt>
                <c:pt idx="10">
                  <c:v>19.34</c:v>
                </c:pt>
                <c:pt idx="11">
                  <c:v>6.64</c:v>
                </c:pt>
                <c:pt idx="12">
                  <c:v>17.14</c:v>
                </c:pt>
                <c:pt idx="13">
                  <c:v>18.260000000000002</c:v>
                </c:pt>
                <c:pt idx="14">
                  <c:v>9.74</c:v>
                </c:pt>
                <c:pt idx="15">
                  <c:v>17.8</c:v>
                </c:pt>
                <c:pt idx="16">
                  <c:v>14.3</c:v>
                </c:pt>
                <c:pt idx="17">
                  <c:v>13.54</c:v>
                </c:pt>
                <c:pt idx="18">
                  <c:v>17</c:v>
                </c:pt>
                <c:pt idx="19">
                  <c:v>11.9</c:v>
                </c:pt>
                <c:pt idx="20">
                  <c:v>16.88</c:v>
                </c:pt>
                <c:pt idx="21">
                  <c:v>7.72</c:v>
                </c:pt>
                <c:pt idx="22">
                  <c:v>11.26</c:v>
                </c:pt>
                <c:pt idx="23">
                  <c:v>21.9</c:v>
                </c:pt>
                <c:pt idx="24">
                  <c:v>13.86</c:v>
                </c:pt>
                <c:pt idx="25">
                  <c:v>22.8</c:v>
                </c:pt>
                <c:pt idx="26">
                  <c:v>17.46</c:v>
                </c:pt>
                <c:pt idx="27">
                  <c:v>15.56</c:v>
                </c:pt>
                <c:pt idx="28">
                  <c:v>29.12</c:v>
                </c:pt>
                <c:pt idx="29">
                  <c:v>26.5</c:v>
                </c:pt>
                <c:pt idx="30">
                  <c:v>24.7</c:v>
                </c:pt>
                <c:pt idx="31">
                  <c:v>18.02</c:v>
                </c:pt>
                <c:pt idx="32">
                  <c:v>21.42</c:v>
                </c:pt>
                <c:pt idx="33">
                  <c:v>16.579999999999998</c:v>
                </c:pt>
                <c:pt idx="34">
                  <c:v>18.600000000000001</c:v>
                </c:pt>
                <c:pt idx="35">
                  <c:v>9.8800000000000008</c:v>
                </c:pt>
                <c:pt idx="36">
                  <c:v>15.42</c:v>
                </c:pt>
                <c:pt idx="37">
                  <c:v>9.92</c:v>
                </c:pt>
                <c:pt idx="38">
                  <c:v>10.02</c:v>
                </c:pt>
                <c:pt idx="39">
                  <c:v>19.7</c:v>
                </c:pt>
                <c:pt idx="40">
                  <c:v>13.08</c:v>
                </c:pt>
                <c:pt idx="41">
                  <c:v>18.14</c:v>
                </c:pt>
                <c:pt idx="42">
                  <c:v>6.32</c:v>
                </c:pt>
                <c:pt idx="43">
                  <c:v>13.62</c:v>
                </c:pt>
                <c:pt idx="44">
                  <c:v>14.64</c:v>
                </c:pt>
                <c:pt idx="45">
                  <c:v>13.86</c:v>
                </c:pt>
                <c:pt idx="46">
                  <c:v>17.18</c:v>
                </c:pt>
                <c:pt idx="47">
                  <c:v>18.7</c:v>
                </c:pt>
                <c:pt idx="48">
                  <c:v>20.5</c:v>
                </c:pt>
                <c:pt idx="49">
                  <c:v>20.86</c:v>
                </c:pt>
                <c:pt idx="50">
                  <c:v>10.36</c:v>
                </c:pt>
                <c:pt idx="51">
                  <c:v>20.62</c:v>
                </c:pt>
                <c:pt idx="52">
                  <c:v>10.220000000000001</c:v>
                </c:pt>
                <c:pt idx="53">
                  <c:v>14.98</c:v>
                </c:pt>
                <c:pt idx="54">
                  <c:v>16.34</c:v>
                </c:pt>
                <c:pt idx="55">
                  <c:v>12.26</c:v>
                </c:pt>
                <c:pt idx="56">
                  <c:v>7.58</c:v>
                </c:pt>
                <c:pt idx="57">
                  <c:v>10.66</c:v>
                </c:pt>
                <c:pt idx="58">
                  <c:v>16.16</c:v>
                </c:pt>
                <c:pt idx="59">
                  <c:v>13.54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282-4CBB-8418-1C62A0CD40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0840136"/>
        <c:axId val="730840464"/>
      </c:scatterChart>
      <c:valAx>
        <c:axId val="730840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Fractional Canopy Cover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840464"/>
        <c:crosses val="autoZero"/>
        <c:crossBetween val="midCat"/>
      </c:valAx>
      <c:valAx>
        <c:axId val="730840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Yield (kg/tree)</a:t>
                </a:r>
              </a:p>
            </c:rich>
          </c:tx>
          <c:overlay val="0"/>
          <c:spPr>
            <a:noFill/>
            <a:ln>
              <a:solidFill>
                <a:schemeClr val="bg1"/>
              </a:solidFill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84013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304800</xdr:colOff>
      <xdr:row>14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4F746F0-B213-4AB5-B5C9-BDA323F5C5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0</xdr:row>
      <xdr:rowOff>0</xdr:rowOff>
    </xdr:from>
    <xdr:to>
      <xdr:col>15</xdr:col>
      <xdr:colOff>304800</xdr:colOff>
      <xdr:row>14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11FA599-048F-4C93-BD55-A2B034651A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0</xdr:row>
      <xdr:rowOff>0</xdr:rowOff>
    </xdr:from>
    <xdr:to>
      <xdr:col>23</xdr:col>
      <xdr:colOff>304800</xdr:colOff>
      <xdr:row>14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D5046ED-D1EF-4788-8885-865E234065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7</xdr:col>
      <xdr:colOff>304800</xdr:colOff>
      <xdr:row>29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518F4CE-6F3F-413A-8839-331D3FB03C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15</xdr:col>
      <xdr:colOff>304800</xdr:colOff>
      <xdr:row>29</xdr:row>
      <xdr:rowOff>76200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96592CA-1611-4EB2-BCE6-3A03A3FA84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0</xdr:colOff>
      <xdr:row>15</xdr:row>
      <xdr:rowOff>0</xdr:rowOff>
    </xdr:from>
    <xdr:to>
      <xdr:col>23</xdr:col>
      <xdr:colOff>304800</xdr:colOff>
      <xdr:row>29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62AB748-5C6B-4A64-8ED9-5FB2C95C17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7</xdr:col>
      <xdr:colOff>304800</xdr:colOff>
      <xdr:row>44</xdr:row>
      <xdr:rowOff>76200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69AD5D3F-A9BF-4405-8D5A-9010F274B8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0</xdr:colOff>
      <xdr:row>30</xdr:row>
      <xdr:rowOff>0</xdr:rowOff>
    </xdr:from>
    <xdr:to>
      <xdr:col>15</xdr:col>
      <xdr:colOff>304800</xdr:colOff>
      <xdr:row>44</xdr:row>
      <xdr:rowOff>76200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A7592A2B-CC39-43C2-9F72-4BE1AD600A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16</xdr:col>
      <xdr:colOff>0</xdr:colOff>
      <xdr:row>30</xdr:row>
      <xdr:rowOff>0</xdr:rowOff>
    </xdr:from>
    <xdr:to>
      <xdr:col>23</xdr:col>
      <xdr:colOff>304800</xdr:colOff>
      <xdr:row>44</xdr:row>
      <xdr:rowOff>76200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D319189B-3513-475C-AA56-2288E479A1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45</xdr:row>
      <xdr:rowOff>0</xdr:rowOff>
    </xdr:from>
    <xdr:to>
      <xdr:col>7</xdr:col>
      <xdr:colOff>304800</xdr:colOff>
      <xdr:row>59</xdr:row>
      <xdr:rowOff>76200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5CF5923D-9F9C-46A9-9D8C-BB4F71AE6C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8</xdr:col>
      <xdr:colOff>0</xdr:colOff>
      <xdr:row>45</xdr:row>
      <xdr:rowOff>0</xdr:rowOff>
    </xdr:from>
    <xdr:to>
      <xdr:col>15</xdr:col>
      <xdr:colOff>304800</xdr:colOff>
      <xdr:row>59</xdr:row>
      <xdr:rowOff>76200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998D2FA7-C923-4CE6-B626-525ABBF086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438150</xdr:colOff>
      <xdr:row>1</xdr:row>
      <xdr:rowOff>33337</xdr:rowOff>
    </xdr:from>
    <xdr:to>
      <xdr:col>18</xdr:col>
      <xdr:colOff>133350</xdr:colOff>
      <xdr:row>15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E54F6D1-ECB6-9333-CEF0-B46A4CB004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542925</xdr:colOff>
      <xdr:row>15</xdr:row>
      <xdr:rowOff>138112</xdr:rowOff>
    </xdr:from>
    <xdr:to>
      <xdr:col>18</xdr:col>
      <xdr:colOff>238125</xdr:colOff>
      <xdr:row>30</xdr:row>
      <xdr:rowOff>23812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C9C842B-10EF-0073-040F-09A2057BE8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7C6E6-09AD-4D22-82BE-D9297EC3AEE8}">
  <dimension ref="A1:X117"/>
  <sheetViews>
    <sheetView workbookViewId="0"/>
  </sheetViews>
  <sheetFormatPr defaultRowHeight="15" x14ac:dyDescent="0.25"/>
  <cols>
    <col min="15" max="15" width="11.5703125" customWidth="1"/>
  </cols>
  <sheetData>
    <row r="1" spans="1:24" ht="15.75" thickBot="1" x14ac:dyDescent="0.3">
      <c r="A1" t="s">
        <v>0</v>
      </c>
      <c r="B1" t="s">
        <v>1</v>
      </c>
      <c r="C1" t="s">
        <v>2</v>
      </c>
      <c r="D1" t="s">
        <v>3</v>
      </c>
      <c r="E1" t="s">
        <v>77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</row>
    <row r="2" spans="1:24" x14ac:dyDescent="0.25">
      <c r="A2">
        <v>1</v>
      </c>
      <c r="B2">
        <v>1</v>
      </c>
      <c r="C2">
        <v>1</v>
      </c>
      <c r="D2" t="s">
        <v>12</v>
      </c>
      <c r="E2">
        <v>13.26</v>
      </c>
      <c r="F2">
        <v>19.331503575999999</v>
      </c>
      <c r="G2">
        <v>0.45230830042999998</v>
      </c>
      <c r="H2">
        <v>0.35682863517000002</v>
      </c>
      <c r="I2">
        <v>0.75885879341999996</v>
      </c>
      <c r="J2">
        <v>0.52972945769000002</v>
      </c>
      <c r="K2">
        <v>0.37673378857000001</v>
      </c>
      <c r="L2">
        <v>-0.4229440719</v>
      </c>
      <c r="M2">
        <v>7.6574460264999997</v>
      </c>
      <c r="O2" s="2" t="s">
        <v>117</v>
      </c>
      <c r="P2" s="2" t="s">
        <v>77</v>
      </c>
      <c r="Q2" s="2" t="s">
        <v>4</v>
      </c>
      <c r="R2" s="2" t="s">
        <v>5</v>
      </c>
      <c r="S2" s="2" t="s">
        <v>6</v>
      </c>
      <c r="T2" s="2" t="s">
        <v>7</v>
      </c>
      <c r="U2" s="2" t="s">
        <v>8</v>
      </c>
      <c r="V2" s="2" t="s">
        <v>9</v>
      </c>
      <c r="W2" s="2" t="s">
        <v>10</v>
      </c>
      <c r="X2" s="2" t="s">
        <v>11</v>
      </c>
    </row>
    <row r="3" spans="1:24" x14ac:dyDescent="0.25">
      <c r="A3">
        <v>1</v>
      </c>
      <c r="B3">
        <v>1</v>
      </c>
      <c r="C3">
        <v>2</v>
      </c>
      <c r="D3" t="s">
        <v>12</v>
      </c>
      <c r="E3">
        <v>21.44</v>
      </c>
      <c r="F3">
        <v>23.615958592999998</v>
      </c>
      <c r="G3">
        <v>0.45186396042999999</v>
      </c>
      <c r="H3">
        <v>0.36392379282999998</v>
      </c>
      <c r="I3">
        <v>0.78912124094000002</v>
      </c>
      <c r="J3">
        <v>0.54197474808000001</v>
      </c>
      <c r="K3">
        <v>0.38470645157</v>
      </c>
      <c r="L3">
        <v>-0.43175396597999999</v>
      </c>
      <c r="M3">
        <v>9.0521888659999998</v>
      </c>
      <c r="O3" t="s">
        <v>77</v>
      </c>
      <c r="P3">
        <v>1</v>
      </c>
    </row>
    <row r="4" spans="1:24" x14ac:dyDescent="0.25">
      <c r="A4">
        <v>1</v>
      </c>
      <c r="B4">
        <v>1</v>
      </c>
      <c r="C4">
        <v>3</v>
      </c>
      <c r="D4" t="s">
        <v>12</v>
      </c>
      <c r="E4">
        <v>6.16</v>
      </c>
      <c r="F4">
        <v>16.840350738000001</v>
      </c>
      <c r="G4">
        <v>0.44157188709</v>
      </c>
      <c r="H4">
        <v>0.42201727595999999</v>
      </c>
      <c r="I4">
        <v>0.75879769177</v>
      </c>
      <c r="J4">
        <v>0.56479703858999997</v>
      </c>
      <c r="K4">
        <v>0.40891012323999998</v>
      </c>
      <c r="L4">
        <v>-0.37375870143000001</v>
      </c>
      <c r="M4">
        <v>7.5632964118999997</v>
      </c>
      <c r="O4" t="s">
        <v>4</v>
      </c>
      <c r="P4">
        <v>0.22694364568780717</v>
      </c>
      <c r="Q4">
        <v>1</v>
      </c>
    </row>
    <row r="5" spans="1:24" x14ac:dyDescent="0.25">
      <c r="A5">
        <v>1</v>
      </c>
      <c r="B5">
        <v>2</v>
      </c>
      <c r="C5">
        <v>1</v>
      </c>
      <c r="D5" t="s">
        <v>12</v>
      </c>
      <c r="E5">
        <v>12.32</v>
      </c>
      <c r="F5">
        <v>23.598832527999999</v>
      </c>
      <c r="G5">
        <v>0.44583863733000001</v>
      </c>
      <c r="H5">
        <v>0.33669059551000002</v>
      </c>
      <c r="I5">
        <v>0.78762949259000004</v>
      </c>
      <c r="J5">
        <v>0.52015305698000003</v>
      </c>
      <c r="K5">
        <v>0.36764529524</v>
      </c>
      <c r="L5">
        <v>-0.43604579146</v>
      </c>
      <c r="M5">
        <v>8.9950175254999998</v>
      </c>
      <c r="O5" t="s">
        <v>5</v>
      </c>
      <c r="P5">
        <v>0.24541149169874601</v>
      </c>
      <c r="Q5">
        <v>0.68804903754083224</v>
      </c>
      <c r="R5">
        <v>1</v>
      </c>
    </row>
    <row r="6" spans="1:24" x14ac:dyDescent="0.25">
      <c r="A6">
        <v>1</v>
      </c>
      <c r="B6">
        <v>3</v>
      </c>
      <c r="C6">
        <v>1</v>
      </c>
      <c r="D6" t="s">
        <v>12</v>
      </c>
      <c r="E6">
        <v>21.88</v>
      </c>
      <c r="F6">
        <v>22.881739761999999</v>
      </c>
      <c r="G6">
        <v>0.44090138058</v>
      </c>
      <c r="H6">
        <v>0.35497974646000002</v>
      </c>
      <c r="I6">
        <v>0.78257174715</v>
      </c>
      <c r="J6">
        <v>0.53089667849</v>
      </c>
      <c r="K6">
        <v>0.37639193197999998</v>
      </c>
      <c r="L6">
        <v>-0.43425775966000002</v>
      </c>
      <c r="M6">
        <v>8.7528247786000009</v>
      </c>
      <c r="O6" t="s">
        <v>6</v>
      </c>
      <c r="P6">
        <v>-0.18948700676656394</v>
      </c>
      <c r="Q6">
        <v>0.32609436268264874</v>
      </c>
      <c r="R6">
        <v>0.27938024666694944</v>
      </c>
      <c r="S6">
        <v>1</v>
      </c>
    </row>
    <row r="7" spans="1:24" x14ac:dyDescent="0.25">
      <c r="A7">
        <v>1</v>
      </c>
      <c r="B7">
        <v>3</v>
      </c>
      <c r="C7">
        <v>2</v>
      </c>
      <c r="D7" t="s">
        <v>12</v>
      </c>
      <c r="E7">
        <v>7.54</v>
      </c>
      <c r="F7">
        <v>20.101859347000001</v>
      </c>
      <c r="G7">
        <v>0.42316466539999997</v>
      </c>
      <c r="H7">
        <v>0.36686378497</v>
      </c>
      <c r="I7">
        <v>0.75656126296000004</v>
      </c>
      <c r="J7">
        <v>0.52562575108999998</v>
      </c>
      <c r="K7">
        <v>0.37513477252999999</v>
      </c>
      <c r="L7">
        <v>-0.42135814502000002</v>
      </c>
      <c r="M7">
        <v>7.9575223098999999</v>
      </c>
      <c r="O7" t="s">
        <v>7</v>
      </c>
      <c r="P7">
        <v>0.10871673281108357</v>
      </c>
      <c r="Q7">
        <v>0.87386133082954931</v>
      </c>
      <c r="R7">
        <v>0.68838311024663967</v>
      </c>
      <c r="S7">
        <v>0.67862604356227541</v>
      </c>
      <c r="T7">
        <v>1</v>
      </c>
    </row>
    <row r="8" spans="1:24" x14ac:dyDescent="0.25">
      <c r="A8">
        <v>1</v>
      </c>
      <c r="B8">
        <v>2</v>
      </c>
      <c r="C8">
        <v>2</v>
      </c>
      <c r="D8" t="s">
        <v>12</v>
      </c>
      <c r="E8">
        <v>16.52</v>
      </c>
      <c r="F8">
        <v>20.599375815999998</v>
      </c>
      <c r="G8">
        <v>0.42673739976000002</v>
      </c>
      <c r="H8">
        <v>0.32632360377000003</v>
      </c>
      <c r="I8">
        <v>0.75193008342000001</v>
      </c>
      <c r="J8">
        <v>0.49964045112</v>
      </c>
      <c r="K8">
        <v>0.35345253926999998</v>
      </c>
      <c r="L8">
        <v>-0.43042403845999999</v>
      </c>
      <c r="M8">
        <v>7.9689534248999996</v>
      </c>
      <c r="O8" t="s">
        <v>8</v>
      </c>
      <c r="P8">
        <v>-7.1139117938908661E-2</v>
      </c>
      <c r="Q8">
        <v>0.59193772155152924</v>
      </c>
      <c r="R8">
        <v>0.519659029549709</v>
      </c>
      <c r="S8">
        <v>0.94443052048329379</v>
      </c>
      <c r="T8">
        <v>0.87481286984587081</v>
      </c>
      <c r="U8">
        <v>1</v>
      </c>
    </row>
    <row r="9" spans="1:24" x14ac:dyDescent="0.25">
      <c r="A9">
        <v>1</v>
      </c>
      <c r="B9">
        <v>3</v>
      </c>
      <c r="C9">
        <v>3</v>
      </c>
      <c r="D9" t="s">
        <v>12</v>
      </c>
      <c r="E9">
        <v>19.86</v>
      </c>
      <c r="F9">
        <v>22.190002859</v>
      </c>
      <c r="G9">
        <v>0.44059711816000002</v>
      </c>
      <c r="H9">
        <v>0.35247760238999998</v>
      </c>
      <c r="I9">
        <v>0.78008970397999999</v>
      </c>
      <c r="J9">
        <v>0.53019364536000002</v>
      </c>
      <c r="K9">
        <v>0.37535186521000002</v>
      </c>
      <c r="L9">
        <v>-0.43374113133999997</v>
      </c>
      <c r="M9">
        <v>8.5503503826999996</v>
      </c>
      <c r="O9" t="s">
        <v>9</v>
      </c>
      <c r="P9">
        <v>-9.9323724617690207E-2</v>
      </c>
      <c r="Q9">
        <v>0.53334448807405221</v>
      </c>
      <c r="R9">
        <v>0.4787576700181263</v>
      </c>
      <c r="S9">
        <v>0.96701656476369569</v>
      </c>
      <c r="T9">
        <v>0.83642264409967104</v>
      </c>
      <c r="U9">
        <v>0.99666433924672482</v>
      </c>
      <c r="V9">
        <v>1</v>
      </c>
    </row>
    <row r="10" spans="1:24" x14ac:dyDescent="0.25">
      <c r="A10">
        <v>1</v>
      </c>
      <c r="B10">
        <v>2</v>
      </c>
      <c r="C10">
        <v>3</v>
      </c>
      <c r="D10" t="s">
        <v>12</v>
      </c>
      <c r="E10">
        <v>11.14</v>
      </c>
      <c r="F10">
        <v>22.251773615000001</v>
      </c>
      <c r="G10">
        <v>0.42620657072000001</v>
      </c>
      <c r="H10">
        <v>0.32782000554000001</v>
      </c>
      <c r="I10">
        <v>0.76441491990999999</v>
      </c>
      <c r="J10">
        <v>0.50780229767999996</v>
      </c>
      <c r="K10">
        <v>0.35743936459999998</v>
      </c>
      <c r="L10">
        <v>-0.44038174098999999</v>
      </c>
      <c r="M10">
        <v>8.3294740535000003</v>
      </c>
      <c r="O10" t="s">
        <v>10</v>
      </c>
      <c r="P10">
        <v>-0.3834219184661074</v>
      </c>
      <c r="Q10">
        <v>-0.76043260288679682</v>
      </c>
      <c r="R10">
        <v>-0.703396949654714</v>
      </c>
      <c r="S10">
        <v>7.1154375518713689E-2</v>
      </c>
      <c r="T10">
        <v>-0.56220433442692463</v>
      </c>
      <c r="U10">
        <v>-0.21475592134549551</v>
      </c>
      <c r="V10">
        <v>-0.15108325910854348</v>
      </c>
      <c r="W10">
        <v>1</v>
      </c>
    </row>
    <row r="11" spans="1:24" ht="15.75" thickBot="1" x14ac:dyDescent="0.3">
      <c r="A11">
        <v>1</v>
      </c>
      <c r="B11">
        <v>4</v>
      </c>
      <c r="C11">
        <v>1</v>
      </c>
      <c r="D11" t="s">
        <v>12</v>
      </c>
      <c r="E11">
        <v>17.96</v>
      </c>
      <c r="F11">
        <v>28.520734153999999</v>
      </c>
      <c r="G11">
        <v>0.44047010120000002</v>
      </c>
      <c r="H11">
        <v>0.38966559539000001</v>
      </c>
      <c r="I11">
        <v>0.81404904862000005</v>
      </c>
      <c r="J11">
        <v>0.56523150888999996</v>
      </c>
      <c r="K11">
        <v>0.40130778638999998</v>
      </c>
      <c r="L11">
        <v>-0.42956846549</v>
      </c>
      <c r="M11">
        <v>10.995392569</v>
      </c>
      <c r="O11" s="1" t="s">
        <v>11</v>
      </c>
      <c r="P11" s="1">
        <v>0.13348650638072357</v>
      </c>
      <c r="Q11" s="1">
        <v>0.95545872972264556</v>
      </c>
      <c r="R11" s="1">
        <v>0.59929329753319716</v>
      </c>
      <c r="S11" s="1">
        <v>0.50996497000437302</v>
      </c>
      <c r="T11" s="1">
        <v>0.92386741242803461</v>
      </c>
      <c r="U11" s="1">
        <v>0.72644701904093778</v>
      </c>
      <c r="V11" s="1">
        <v>0.67945533774969569</v>
      </c>
      <c r="W11" s="1">
        <v>-0.54917778671173834</v>
      </c>
      <c r="X11" s="1">
        <v>1</v>
      </c>
    </row>
    <row r="12" spans="1:24" ht="15.75" thickBot="1" x14ac:dyDescent="0.3">
      <c r="A12">
        <v>1</v>
      </c>
      <c r="B12">
        <v>4</v>
      </c>
      <c r="C12">
        <v>2</v>
      </c>
      <c r="D12" t="s">
        <v>12</v>
      </c>
      <c r="E12">
        <v>15.4</v>
      </c>
      <c r="F12">
        <v>27.119087862000001</v>
      </c>
      <c r="G12">
        <v>0.44738801633000003</v>
      </c>
      <c r="H12">
        <v>0.36283342909999999</v>
      </c>
      <c r="I12">
        <v>0.80968161631000002</v>
      </c>
      <c r="J12">
        <v>0.54793124191999998</v>
      </c>
      <c r="K12">
        <v>0.38723954207</v>
      </c>
      <c r="L12">
        <v>-0.44139725320000001</v>
      </c>
      <c r="M12">
        <v>10.262884473</v>
      </c>
    </row>
    <row r="13" spans="1:24" x14ac:dyDescent="0.25">
      <c r="A13">
        <v>1</v>
      </c>
      <c r="B13">
        <v>4</v>
      </c>
      <c r="C13">
        <v>3</v>
      </c>
      <c r="D13" t="s">
        <v>12</v>
      </c>
      <c r="E13">
        <v>16.16</v>
      </c>
      <c r="F13">
        <v>24.971263652000001</v>
      </c>
      <c r="G13">
        <v>0.45291711454</v>
      </c>
      <c r="H13">
        <v>0.34067890762000003</v>
      </c>
      <c r="I13">
        <v>0.78912209957000001</v>
      </c>
      <c r="J13">
        <v>0.52893313815999998</v>
      </c>
      <c r="K13">
        <v>0.37296501344999999</v>
      </c>
      <c r="L13">
        <v>-0.45126228599000001</v>
      </c>
      <c r="M13">
        <v>9.1626710389999992</v>
      </c>
      <c r="O13" s="2" t="s">
        <v>118</v>
      </c>
      <c r="P13" s="2" t="s">
        <v>77</v>
      </c>
      <c r="Q13" s="2" t="s">
        <v>4</v>
      </c>
      <c r="R13" s="2" t="s">
        <v>5</v>
      </c>
      <c r="S13" s="2" t="s">
        <v>6</v>
      </c>
      <c r="T13" s="2" t="s">
        <v>7</v>
      </c>
      <c r="U13" s="2" t="s">
        <v>8</v>
      </c>
      <c r="V13" s="2" t="s">
        <v>9</v>
      </c>
      <c r="W13" s="2" t="s">
        <v>10</v>
      </c>
      <c r="X13" s="2" t="s">
        <v>11</v>
      </c>
    </row>
    <row r="14" spans="1:24" x14ac:dyDescent="0.25">
      <c r="A14">
        <v>2</v>
      </c>
      <c r="B14">
        <v>1</v>
      </c>
      <c r="C14">
        <v>1</v>
      </c>
      <c r="D14" t="s">
        <v>12</v>
      </c>
      <c r="E14">
        <v>26</v>
      </c>
      <c r="F14">
        <v>19.693725200999999</v>
      </c>
      <c r="G14">
        <v>0.45005627939999998</v>
      </c>
      <c r="H14">
        <v>0.33259046533999997</v>
      </c>
      <c r="I14">
        <v>0.76376844892999995</v>
      </c>
      <c r="J14">
        <v>0.51491634717000001</v>
      </c>
      <c r="K14">
        <v>0.36363763248999997</v>
      </c>
      <c r="L14">
        <v>-0.42490056267999998</v>
      </c>
      <c r="M14">
        <v>7.7955674268999999</v>
      </c>
      <c r="O14" t="s">
        <v>77</v>
      </c>
      <c r="P14">
        <v>1</v>
      </c>
    </row>
    <row r="15" spans="1:24" x14ac:dyDescent="0.25">
      <c r="A15">
        <v>2</v>
      </c>
      <c r="B15">
        <v>1</v>
      </c>
      <c r="C15">
        <v>2</v>
      </c>
      <c r="D15" t="s">
        <v>12</v>
      </c>
      <c r="E15">
        <v>21.06</v>
      </c>
      <c r="F15">
        <v>20.030316479</v>
      </c>
      <c r="G15">
        <v>0.44137176480000001</v>
      </c>
      <c r="H15">
        <v>0.33095750912999999</v>
      </c>
      <c r="I15">
        <v>0.76067014521999998</v>
      </c>
      <c r="J15">
        <v>0.51115562195999997</v>
      </c>
      <c r="K15">
        <v>0.36081834419999997</v>
      </c>
      <c r="L15">
        <v>-0.42504483140999999</v>
      </c>
      <c r="M15">
        <v>7.8454498770000001</v>
      </c>
      <c r="O15" t="s">
        <v>4</v>
      </c>
      <c r="P15">
        <v>0.3261849632281143</v>
      </c>
      <c r="Q15">
        <v>1</v>
      </c>
    </row>
    <row r="16" spans="1:24" x14ac:dyDescent="0.25">
      <c r="A16">
        <v>2</v>
      </c>
      <c r="B16">
        <v>1</v>
      </c>
      <c r="C16">
        <v>3</v>
      </c>
      <c r="D16" t="s">
        <v>12</v>
      </c>
      <c r="E16">
        <v>10.48</v>
      </c>
      <c r="F16">
        <v>18.162372285</v>
      </c>
      <c r="G16">
        <v>0.43753552598000001</v>
      </c>
      <c r="H16">
        <v>0.34640477249000001</v>
      </c>
      <c r="I16">
        <v>0.74823017188999996</v>
      </c>
      <c r="J16">
        <v>0.51795834179</v>
      </c>
      <c r="K16">
        <v>0.36726027816000001</v>
      </c>
      <c r="L16">
        <v>-0.4196199934</v>
      </c>
      <c r="M16">
        <v>7.2856102424999998</v>
      </c>
      <c r="O16" t="s">
        <v>5</v>
      </c>
      <c r="P16">
        <v>0.14857386905712439</v>
      </c>
      <c r="Q16">
        <v>0.45505427706337009</v>
      </c>
      <c r="R16">
        <v>1</v>
      </c>
    </row>
    <row r="17" spans="1:24" x14ac:dyDescent="0.25">
      <c r="A17">
        <v>2</v>
      </c>
      <c r="B17">
        <v>3</v>
      </c>
      <c r="C17">
        <v>1</v>
      </c>
      <c r="D17" t="s">
        <v>12</v>
      </c>
      <c r="E17">
        <v>15.92</v>
      </c>
      <c r="F17">
        <v>17.579421255</v>
      </c>
      <c r="G17">
        <v>0.42717848561999999</v>
      </c>
      <c r="H17">
        <v>0.35803399592000001</v>
      </c>
      <c r="I17">
        <v>0.74698512867</v>
      </c>
      <c r="J17">
        <v>0.52131293827000003</v>
      </c>
      <c r="K17">
        <v>0.37094184743000003</v>
      </c>
      <c r="L17">
        <v>-0.40446704543000001</v>
      </c>
      <c r="M17">
        <v>7.3024899210000003</v>
      </c>
      <c r="O17" t="s">
        <v>6</v>
      </c>
      <c r="P17">
        <v>-0.31915824455639924</v>
      </c>
      <c r="Q17">
        <v>-0.16589509790554144</v>
      </c>
      <c r="R17">
        <v>-0.25292324223139101</v>
      </c>
      <c r="S17">
        <v>1</v>
      </c>
    </row>
    <row r="18" spans="1:24" x14ac:dyDescent="0.25">
      <c r="A18">
        <v>2</v>
      </c>
      <c r="B18">
        <v>2</v>
      </c>
      <c r="C18">
        <v>3</v>
      </c>
      <c r="D18" t="s">
        <v>12</v>
      </c>
      <c r="E18">
        <v>19.579999999999998</v>
      </c>
      <c r="F18">
        <v>30.011805612</v>
      </c>
      <c r="G18">
        <v>0.44419464382000001</v>
      </c>
      <c r="H18">
        <v>0.34437258539999999</v>
      </c>
      <c r="I18">
        <v>0.82656720680999995</v>
      </c>
      <c r="J18">
        <v>0.53757177698000003</v>
      </c>
      <c r="K18">
        <v>0.37833270351999998</v>
      </c>
      <c r="L18">
        <v>-0.43487825603000002</v>
      </c>
      <c r="M18">
        <v>11.483710780999999</v>
      </c>
      <c r="O18" t="s">
        <v>7</v>
      </c>
      <c r="P18">
        <v>0.21487135085086648</v>
      </c>
      <c r="Q18">
        <v>0.91489308398483382</v>
      </c>
      <c r="R18">
        <v>0.33949538901583781</v>
      </c>
      <c r="S18">
        <v>0.13137438725067208</v>
      </c>
      <c r="T18">
        <v>1</v>
      </c>
    </row>
    <row r="19" spans="1:24" x14ac:dyDescent="0.25">
      <c r="A19">
        <v>2</v>
      </c>
      <c r="B19">
        <v>3</v>
      </c>
      <c r="C19">
        <v>2</v>
      </c>
      <c r="D19" t="s">
        <v>12</v>
      </c>
      <c r="E19">
        <v>11.84</v>
      </c>
      <c r="F19">
        <v>17.117433425000002</v>
      </c>
      <c r="G19">
        <v>0.42893361943000002</v>
      </c>
      <c r="H19">
        <v>0.34653988156999999</v>
      </c>
      <c r="I19">
        <v>0.73925437818999995</v>
      </c>
      <c r="J19">
        <v>0.51369112705999997</v>
      </c>
      <c r="K19">
        <v>0.36447380540000002</v>
      </c>
      <c r="L19">
        <v>-0.41142486916999998</v>
      </c>
      <c r="M19">
        <v>7.0017346289000004</v>
      </c>
      <c r="O19" t="s">
        <v>8</v>
      </c>
      <c r="P19">
        <v>-0.20880037382347416</v>
      </c>
      <c r="Q19">
        <v>0.2080019631445976</v>
      </c>
      <c r="R19">
        <v>-4.9728202658767476E-5</v>
      </c>
      <c r="S19">
        <v>0.91727772181303313</v>
      </c>
      <c r="T19">
        <v>0.49520919036886712</v>
      </c>
      <c r="U19">
        <v>1</v>
      </c>
    </row>
    <row r="20" spans="1:24" x14ac:dyDescent="0.25">
      <c r="A20">
        <v>2</v>
      </c>
      <c r="B20">
        <v>3</v>
      </c>
      <c r="C20">
        <v>3</v>
      </c>
      <c r="D20" t="s">
        <v>12</v>
      </c>
      <c r="E20">
        <v>24.5</v>
      </c>
      <c r="F20">
        <v>22.979520403999999</v>
      </c>
      <c r="G20">
        <v>0.43951512308000001</v>
      </c>
      <c r="H20">
        <v>0.35786953493000001</v>
      </c>
      <c r="I20">
        <v>0.77949054861</v>
      </c>
      <c r="J20">
        <v>0.53250358239999995</v>
      </c>
      <c r="K20">
        <v>0.37763692494000001</v>
      </c>
      <c r="L20">
        <v>-0.44511117900000002</v>
      </c>
      <c r="M20">
        <v>8.6167148155</v>
      </c>
      <c r="O20" t="s">
        <v>9</v>
      </c>
      <c r="P20">
        <v>-0.2483668490358486</v>
      </c>
      <c r="Q20">
        <v>9.0979555866348538E-2</v>
      </c>
      <c r="R20">
        <v>-4.2578056538748771E-2</v>
      </c>
      <c r="S20">
        <v>0.9584355556344657</v>
      </c>
      <c r="T20">
        <v>0.38195501699962531</v>
      </c>
      <c r="U20">
        <v>0.99115828821538998</v>
      </c>
      <c r="V20">
        <v>1</v>
      </c>
    </row>
    <row r="21" spans="1:24" x14ac:dyDescent="0.25">
      <c r="A21">
        <v>3</v>
      </c>
      <c r="B21">
        <v>4</v>
      </c>
      <c r="C21">
        <v>1</v>
      </c>
      <c r="D21" t="s">
        <v>12</v>
      </c>
      <c r="E21">
        <v>22.82</v>
      </c>
      <c r="F21">
        <v>22.399318950000001</v>
      </c>
      <c r="G21">
        <v>0.43122370546</v>
      </c>
      <c r="H21">
        <v>0.41147598928000001</v>
      </c>
      <c r="I21">
        <v>0.79748793964999998</v>
      </c>
      <c r="J21">
        <v>0.56909969201999999</v>
      </c>
      <c r="K21">
        <v>0.40751726768000002</v>
      </c>
      <c r="L21">
        <v>-0.39473643408999998</v>
      </c>
      <c r="M21">
        <v>9.5883596965999995</v>
      </c>
      <c r="O21" t="s">
        <v>10</v>
      </c>
      <c r="P21">
        <v>-0.42228075706035645</v>
      </c>
      <c r="Q21">
        <v>-0.78392262516807776</v>
      </c>
      <c r="R21">
        <v>-0.51632892514658268</v>
      </c>
      <c r="S21">
        <v>0.62793036604766239</v>
      </c>
      <c r="T21">
        <v>-0.49080039992272823</v>
      </c>
      <c r="U21">
        <v>0.34676945409341808</v>
      </c>
      <c r="V21">
        <v>0.4373954484905398</v>
      </c>
      <c r="W21">
        <v>1</v>
      </c>
    </row>
    <row r="22" spans="1:24" ht="15.75" thickBot="1" x14ac:dyDescent="0.3">
      <c r="A22">
        <v>3</v>
      </c>
      <c r="B22">
        <v>4</v>
      </c>
      <c r="C22">
        <v>2</v>
      </c>
      <c r="D22" t="s">
        <v>12</v>
      </c>
      <c r="E22">
        <v>22.02</v>
      </c>
      <c r="F22">
        <v>23.109177083999999</v>
      </c>
      <c r="G22">
        <v>0.44346553067</v>
      </c>
      <c r="H22">
        <v>0.37120171452</v>
      </c>
      <c r="I22">
        <v>0.79302853034999998</v>
      </c>
      <c r="J22">
        <v>0.54568080659999996</v>
      </c>
      <c r="K22">
        <v>0.38776131151999998</v>
      </c>
      <c r="L22">
        <v>-0.42530809507</v>
      </c>
      <c r="M22">
        <v>9.1407046782000005</v>
      </c>
      <c r="O22" s="1" t="s">
        <v>11</v>
      </c>
      <c r="P22" s="1">
        <v>0.19349821118643623</v>
      </c>
      <c r="Q22" s="1">
        <v>0.90773308117322349</v>
      </c>
      <c r="R22" s="1">
        <v>0.30705810045280441</v>
      </c>
      <c r="S22" s="1">
        <v>0.16240379745689804</v>
      </c>
      <c r="T22" s="1">
        <v>0.99307402608184547</v>
      </c>
      <c r="U22" s="1">
        <v>0.51739382044341509</v>
      </c>
      <c r="V22" s="1">
        <v>0.40664003355974815</v>
      </c>
      <c r="W22" s="1">
        <v>-0.45721310748075106</v>
      </c>
      <c r="X22" s="1">
        <v>1</v>
      </c>
    </row>
    <row r="23" spans="1:24" x14ac:dyDescent="0.25">
      <c r="A23">
        <v>3</v>
      </c>
      <c r="B23">
        <v>4</v>
      </c>
      <c r="C23">
        <v>3</v>
      </c>
      <c r="D23" t="s">
        <v>12</v>
      </c>
      <c r="E23">
        <v>13.02</v>
      </c>
      <c r="F23">
        <v>19.822509486000001</v>
      </c>
      <c r="G23">
        <v>0.43591310329999999</v>
      </c>
      <c r="H23">
        <v>0.35919842633999999</v>
      </c>
      <c r="I23">
        <v>0.76561152376999997</v>
      </c>
      <c r="J23">
        <v>0.53047341364</v>
      </c>
      <c r="K23">
        <v>0.37646107439999998</v>
      </c>
      <c r="L23">
        <v>-0.40755305110000001</v>
      </c>
      <c r="M23">
        <v>8.1656269442999996</v>
      </c>
    </row>
    <row r="24" spans="1:24" x14ac:dyDescent="0.25">
      <c r="A24">
        <v>3</v>
      </c>
      <c r="B24">
        <v>1</v>
      </c>
      <c r="C24">
        <v>1</v>
      </c>
      <c r="D24" t="s">
        <v>12</v>
      </c>
      <c r="E24">
        <v>11.52</v>
      </c>
      <c r="F24">
        <v>26.050840162</v>
      </c>
      <c r="G24">
        <v>0.44692366505999997</v>
      </c>
      <c r="H24">
        <v>0.36976299509999999</v>
      </c>
      <c r="I24">
        <v>0.79994111678000002</v>
      </c>
      <c r="J24">
        <v>0.54853723063000004</v>
      </c>
      <c r="K24">
        <v>0.38907859838999997</v>
      </c>
      <c r="L24">
        <v>-0.44980630604999999</v>
      </c>
      <c r="M24">
        <v>9.5446750243</v>
      </c>
    </row>
    <row r="25" spans="1:24" x14ac:dyDescent="0.25">
      <c r="A25">
        <v>3</v>
      </c>
      <c r="B25">
        <v>1</v>
      </c>
      <c r="C25">
        <v>2</v>
      </c>
      <c r="D25" t="s">
        <v>12</v>
      </c>
      <c r="E25">
        <v>21.32</v>
      </c>
      <c r="F25">
        <v>26.039231819000001</v>
      </c>
      <c r="G25">
        <v>0.44567965565000001</v>
      </c>
      <c r="H25">
        <v>0.35941071363999999</v>
      </c>
      <c r="I25">
        <v>0.80022456503999995</v>
      </c>
      <c r="J25">
        <v>0.54153265951999996</v>
      </c>
      <c r="K25">
        <v>0.38315638290999998</v>
      </c>
      <c r="L25">
        <v>-0.45026623162000001</v>
      </c>
      <c r="M25">
        <v>9.5505144401000006</v>
      </c>
    </row>
    <row r="26" spans="1:24" x14ac:dyDescent="0.25">
      <c r="A26">
        <v>3</v>
      </c>
      <c r="B26">
        <v>1</v>
      </c>
      <c r="C26">
        <v>3</v>
      </c>
      <c r="D26" t="s">
        <v>12</v>
      </c>
      <c r="E26">
        <v>9.56</v>
      </c>
      <c r="F26">
        <v>22.292707185000001</v>
      </c>
      <c r="G26">
        <v>0.43354143888000002</v>
      </c>
      <c r="H26">
        <v>0.34754019062000002</v>
      </c>
      <c r="I26">
        <v>0.78132830200000003</v>
      </c>
      <c r="J26">
        <v>0.52819013337999998</v>
      </c>
      <c r="K26">
        <v>0.37252813785</v>
      </c>
      <c r="L26">
        <v>-0.42901132818999999</v>
      </c>
      <c r="M26">
        <v>8.7205917243000002</v>
      </c>
    </row>
    <row r="27" spans="1:24" x14ac:dyDescent="0.25">
      <c r="A27">
        <v>3</v>
      </c>
      <c r="B27">
        <v>2</v>
      </c>
      <c r="C27">
        <v>1</v>
      </c>
      <c r="D27" t="s">
        <v>12</v>
      </c>
      <c r="E27">
        <v>11.72</v>
      </c>
      <c r="F27">
        <v>20.470667591000002</v>
      </c>
      <c r="G27">
        <v>0.44223860985000002</v>
      </c>
      <c r="H27">
        <v>0.37271452843000002</v>
      </c>
      <c r="I27">
        <v>0.78221070505000001</v>
      </c>
      <c r="J27">
        <v>0.54320236905999997</v>
      </c>
      <c r="K27">
        <v>0.38658634479999998</v>
      </c>
      <c r="L27">
        <v>-0.39903348912999997</v>
      </c>
      <c r="M27">
        <v>8.6329890710000008</v>
      </c>
    </row>
    <row r="28" spans="1:24" x14ac:dyDescent="0.25">
      <c r="A28">
        <v>3</v>
      </c>
      <c r="B28">
        <v>2</v>
      </c>
      <c r="C28">
        <v>2</v>
      </c>
      <c r="D28" t="s">
        <v>12</v>
      </c>
      <c r="E28">
        <v>19.7</v>
      </c>
      <c r="F28">
        <v>23.418254027</v>
      </c>
      <c r="G28">
        <v>0.45109174109</v>
      </c>
      <c r="H28">
        <v>0.35178135294000001</v>
      </c>
      <c r="I28">
        <v>0.79313026941999998</v>
      </c>
      <c r="J28">
        <v>0.53058223517000003</v>
      </c>
      <c r="K28">
        <v>0.37680803888999997</v>
      </c>
      <c r="L28">
        <v>-0.42428598724</v>
      </c>
      <c r="M28">
        <v>9.1950575944999997</v>
      </c>
    </row>
    <row r="29" spans="1:24" x14ac:dyDescent="0.25">
      <c r="A29">
        <v>3</v>
      </c>
      <c r="B29">
        <v>2</v>
      </c>
      <c r="C29">
        <v>3</v>
      </c>
      <c r="D29" t="s">
        <v>12</v>
      </c>
      <c r="E29">
        <v>14.5</v>
      </c>
      <c r="F29">
        <v>20.95182724</v>
      </c>
      <c r="G29">
        <v>0.45576863910999998</v>
      </c>
      <c r="H29">
        <v>0.33030196052999999</v>
      </c>
      <c r="I29">
        <v>0.76444686433999998</v>
      </c>
      <c r="J29">
        <v>0.51360727358000002</v>
      </c>
      <c r="K29">
        <v>0.36293931425999998</v>
      </c>
      <c r="L29">
        <v>-0.43727861741000001</v>
      </c>
      <c r="M29">
        <v>7.9281881655999999</v>
      </c>
    </row>
    <row r="30" spans="1:24" x14ac:dyDescent="0.25">
      <c r="A30">
        <v>3</v>
      </c>
      <c r="B30">
        <v>3</v>
      </c>
      <c r="C30">
        <v>1</v>
      </c>
      <c r="D30" t="s">
        <v>12</v>
      </c>
      <c r="E30">
        <v>17</v>
      </c>
      <c r="F30">
        <v>18.770181033</v>
      </c>
      <c r="G30">
        <v>0.44670246670000002</v>
      </c>
      <c r="H30">
        <v>0.34815649234000001</v>
      </c>
      <c r="I30">
        <v>0.75143341646999995</v>
      </c>
      <c r="J30">
        <v>0.52184594007999996</v>
      </c>
      <c r="K30">
        <v>0.37027887949999999</v>
      </c>
      <c r="L30">
        <v>-0.42657748865</v>
      </c>
      <c r="M30">
        <v>7.4279548223000003</v>
      </c>
    </row>
    <row r="31" spans="1:24" x14ac:dyDescent="0.25">
      <c r="A31">
        <v>3</v>
      </c>
      <c r="B31">
        <v>3</v>
      </c>
      <c r="C31">
        <v>2</v>
      </c>
      <c r="D31" t="s">
        <v>12</v>
      </c>
      <c r="E31">
        <v>29.66</v>
      </c>
      <c r="F31">
        <v>20.327676533000002</v>
      </c>
      <c r="G31">
        <v>0.43629884779</v>
      </c>
      <c r="H31">
        <v>0.33639229064999998</v>
      </c>
      <c r="I31">
        <v>0.75751823859</v>
      </c>
      <c r="J31">
        <v>0.51133505594999995</v>
      </c>
      <c r="K31">
        <v>0.36198004582999999</v>
      </c>
      <c r="L31">
        <v>-0.43766303101999998</v>
      </c>
      <c r="M31">
        <v>7.7978635162999996</v>
      </c>
    </row>
    <row r="32" spans="1:24" x14ac:dyDescent="0.25">
      <c r="A32">
        <v>3</v>
      </c>
      <c r="B32">
        <v>3</v>
      </c>
      <c r="C32">
        <v>3</v>
      </c>
      <c r="D32" t="s">
        <v>12</v>
      </c>
      <c r="E32">
        <v>19.5</v>
      </c>
      <c r="F32">
        <v>19.225541835000001</v>
      </c>
      <c r="G32">
        <v>0.42986318429999998</v>
      </c>
      <c r="H32">
        <v>0.38009165174999998</v>
      </c>
      <c r="I32">
        <v>0.76844905960999998</v>
      </c>
      <c r="J32">
        <v>0.54021554350000001</v>
      </c>
      <c r="K32">
        <v>0.38583174096</v>
      </c>
      <c r="L32">
        <v>-0.40690089345000002</v>
      </c>
      <c r="M32">
        <v>7.9662842833000003</v>
      </c>
    </row>
    <row r="33" spans="1:13" x14ac:dyDescent="0.25">
      <c r="A33">
        <v>4</v>
      </c>
      <c r="B33">
        <v>4</v>
      </c>
      <c r="C33">
        <v>2</v>
      </c>
      <c r="D33" t="s">
        <v>12</v>
      </c>
      <c r="E33">
        <v>15.48</v>
      </c>
      <c r="F33">
        <v>23.504958939000002</v>
      </c>
      <c r="G33">
        <v>0.44169208477999999</v>
      </c>
      <c r="H33">
        <v>0.35517816313</v>
      </c>
      <c r="I33">
        <v>0.78982807439000002</v>
      </c>
      <c r="J33">
        <v>0.53441040537999995</v>
      </c>
      <c r="K33">
        <v>0.37833048324000002</v>
      </c>
      <c r="L33">
        <v>-0.43415343776999998</v>
      </c>
      <c r="M33">
        <v>9.0677732079000002</v>
      </c>
    </row>
    <row r="34" spans="1:13" x14ac:dyDescent="0.25">
      <c r="A34">
        <v>4</v>
      </c>
      <c r="B34">
        <v>4</v>
      </c>
      <c r="C34">
        <v>3</v>
      </c>
      <c r="D34" t="s">
        <v>12</v>
      </c>
      <c r="E34">
        <v>17.600000000000001</v>
      </c>
      <c r="F34">
        <v>25.038889387000001</v>
      </c>
      <c r="G34">
        <v>0.44397433668000003</v>
      </c>
      <c r="H34">
        <v>0.34867703488000001</v>
      </c>
      <c r="I34">
        <v>0.79071618619999995</v>
      </c>
      <c r="J34">
        <v>0.53077999324000003</v>
      </c>
      <c r="K34">
        <v>0.37519543844999997</v>
      </c>
      <c r="L34">
        <v>-0.45047905089000001</v>
      </c>
      <c r="M34">
        <v>9.1649287985000001</v>
      </c>
    </row>
    <row r="35" spans="1:13" x14ac:dyDescent="0.25">
      <c r="A35">
        <v>4</v>
      </c>
      <c r="B35">
        <v>1</v>
      </c>
      <c r="C35">
        <v>1</v>
      </c>
      <c r="D35" t="s">
        <v>12</v>
      </c>
      <c r="E35">
        <v>17.64</v>
      </c>
      <c r="F35">
        <v>21.919475723000001</v>
      </c>
      <c r="G35">
        <v>0.44052819110000002</v>
      </c>
      <c r="H35">
        <v>0.37773300015</v>
      </c>
      <c r="I35">
        <v>0.77960061898999999</v>
      </c>
      <c r="J35">
        <v>0.54509137456000001</v>
      </c>
      <c r="K35">
        <v>0.38862943033000003</v>
      </c>
      <c r="L35">
        <v>-0.42176912641999997</v>
      </c>
      <c r="M35">
        <v>8.6318451980000006</v>
      </c>
    </row>
    <row r="36" spans="1:13" x14ac:dyDescent="0.25">
      <c r="A36">
        <v>4</v>
      </c>
      <c r="B36">
        <v>1</v>
      </c>
      <c r="C36">
        <v>2</v>
      </c>
      <c r="D36" t="s">
        <v>12</v>
      </c>
      <c r="E36">
        <v>10.96</v>
      </c>
      <c r="F36">
        <v>19.249609621000001</v>
      </c>
      <c r="G36">
        <v>0.43786306515000001</v>
      </c>
      <c r="H36">
        <v>0.38061881623999999</v>
      </c>
      <c r="I36">
        <v>0.76824048633999997</v>
      </c>
      <c r="J36">
        <v>0.54288291879999995</v>
      </c>
      <c r="K36">
        <v>0.38787504498999997</v>
      </c>
      <c r="L36">
        <v>-0.39817158653000001</v>
      </c>
      <c r="M36">
        <v>8.0650684519000002</v>
      </c>
    </row>
    <row r="37" spans="1:13" x14ac:dyDescent="0.25">
      <c r="A37">
        <v>4</v>
      </c>
      <c r="B37">
        <v>1</v>
      </c>
      <c r="C37">
        <v>3</v>
      </c>
      <c r="D37" t="s">
        <v>12</v>
      </c>
      <c r="E37">
        <v>16.98</v>
      </c>
      <c r="F37">
        <v>23.606830751</v>
      </c>
      <c r="G37">
        <v>0.44700795394999998</v>
      </c>
      <c r="H37">
        <v>0.32912827220000002</v>
      </c>
      <c r="I37">
        <v>0.77773741624000003</v>
      </c>
      <c r="J37">
        <v>0.51262968594000002</v>
      </c>
      <c r="K37">
        <v>0.36203249322999997</v>
      </c>
      <c r="L37">
        <v>-0.44955624747</v>
      </c>
      <c r="M37">
        <v>8.6208309606999993</v>
      </c>
    </row>
    <row r="38" spans="1:13" x14ac:dyDescent="0.25">
      <c r="A38">
        <v>4</v>
      </c>
      <c r="B38">
        <v>2</v>
      </c>
      <c r="C38">
        <v>1</v>
      </c>
      <c r="D38" t="s">
        <v>12</v>
      </c>
      <c r="E38">
        <v>21.12</v>
      </c>
      <c r="F38">
        <v>27.432782967000001</v>
      </c>
      <c r="G38">
        <v>0.45172219944999997</v>
      </c>
      <c r="H38">
        <v>0.34242697357000002</v>
      </c>
      <c r="I38">
        <v>0.80823676025000002</v>
      </c>
      <c r="J38">
        <v>0.53505043392999996</v>
      </c>
      <c r="K38">
        <v>0.37655349544</v>
      </c>
      <c r="L38">
        <v>-0.45209461219000002</v>
      </c>
      <c r="M38">
        <v>10.101498434</v>
      </c>
    </row>
    <row r="39" spans="1:13" x14ac:dyDescent="0.25">
      <c r="A39">
        <v>4</v>
      </c>
      <c r="B39">
        <v>2</v>
      </c>
      <c r="C39">
        <v>3</v>
      </c>
      <c r="D39" t="s">
        <v>12</v>
      </c>
      <c r="E39">
        <v>18.579999999999998</v>
      </c>
      <c r="F39">
        <v>18.554775735</v>
      </c>
      <c r="G39">
        <v>0.42057594414999999</v>
      </c>
      <c r="H39">
        <v>0.32163213681000002</v>
      </c>
      <c r="I39">
        <v>0.73768644563999997</v>
      </c>
      <c r="J39">
        <v>0.49507663617999997</v>
      </c>
      <c r="K39">
        <v>0.34914456596999999</v>
      </c>
      <c r="L39">
        <v>-0.41260332062999999</v>
      </c>
      <c r="M39">
        <v>7.5023605014000001</v>
      </c>
    </row>
    <row r="40" spans="1:13" x14ac:dyDescent="0.25">
      <c r="A40">
        <v>4</v>
      </c>
      <c r="B40">
        <v>2</v>
      </c>
      <c r="C40">
        <v>2</v>
      </c>
      <c r="D40" t="s">
        <v>12</v>
      </c>
      <c r="E40">
        <v>12.42</v>
      </c>
      <c r="F40">
        <v>26.316776443999998</v>
      </c>
      <c r="G40">
        <v>0.44989710380999998</v>
      </c>
      <c r="H40">
        <v>0.35538972327000001</v>
      </c>
      <c r="I40">
        <v>0.79808574512999997</v>
      </c>
      <c r="J40">
        <v>0.53856541860999996</v>
      </c>
      <c r="K40">
        <v>0.38108967926999998</v>
      </c>
      <c r="L40">
        <v>-0.44963616898999997</v>
      </c>
      <c r="M40">
        <v>9.6924810381000004</v>
      </c>
    </row>
    <row r="41" spans="1:13" x14ac:dyDescent="0.25">
      <c r="A41">
        <v>4</v>
      </c>
      <c r="B41">
        <v>3</v>
      </c>
      <c r="C41">
        <v>1</v>
      </c>
      <c r="D41" t="s">
        <v>12</v>
      </c>
      <c r="E41">
        <v>23.1</v>
      </c>
      <c r="F41">
        <v>20.808589632</v>
      </c>
      <c r="G41">
        <v>0.44119077473000001</v>
      </c>
      <c r="H41">
        <v>0.34418121811000002</v>
      </c>
      <c r="I41">
        <v>0.77071044126999999</v>
      </c>
      <c r="J41">
        <v>0.52084159605000002</v>
      </c>
      <c r="K41">
        <v>0.36891461148999999</v>
      </c>
      <c r="L41">
        <v>-0.42968881214999999</v>
      </c>
      <c r="M41">
        <v>8.1007951434999992</v>
      </c>
    </row>
    <row r="42" spans="1:13" x14ac:dyDescent="0.25">
      <c r="A42">
        <v>4</v>
      </c>
      <c r="B42">
        <v>3</v>
      </c>
      <c r="C42">
        <v>2</v>
      </c>
      <c r="D42" t="s">
        <v>12</v>
      </c>
      <c r="E42">
        <v>20.100000000000001</v>
      </c>
      <c r="F42">
        <v>22.341333124999998</v>
      </c>
      <c r="G42">
        <v>0.44190593401</v>
      </c>
      <c r="H42">
        <v>0.34100341500999998</v>
      </c>
      <c r="I42">
        <v>0.77425281274000002</v>
      </c>
      <c r="J42">
        <v>0.51946670857999999</v>
      </c>
      <c r="K42">
        <v>0.36769007326999997</v>
      </c>
      <c r="L42">
        <v>-0.45049310269999998</v>
      </c>
      <c r="M42">
        <v>8.1920353575</v>
      </c>
    </row>
    <row r="43" spans="1:13" x14ac:dyDescent="0.25">
      <c r="A43">
        <v>4</v>
      </c>
      <c r="B43">
        <v>3</v>
      </c>
      <c r="C43">
        <v>3</v>
      </c>
      <c r="D43" t="s">
        <v>12</v>
      </c>
      <c r="E43">
        <v>19.36</v>
      </c>
      <c r="F43">
        <v>21.374353791000001</v>
      </c>
      <c r="G43">
        <v>0.43723050442</v>
      </c>
      <c r="H43">
        <v>0.33313066463000002</v>
      </c>
      <c r="I43">
        <v>0.77150586486999995</v>
      </c>
      <c r="J43">
        <v>0.51401530665999995</v>
      </c>
      <c r="K43">
        <v>0.36267543671000002</v>
      </c>
      <c r="L43">
        <v>-0.43929919845999998</v>
      </c>
      <c r="M43">
        <v>8.1384288062000003</v>
      </c>
    </row>
    <row r="44" spans="1:13" x14ac:dyDescent="0.25">
      <c r="A44">
        <v>4</v>
      </c>
      <c r="B44">
        <v>4</v>
      </c>
      <c r="C44">
        <v>1</v>
      </c>
      <c r="D44" t="s">
        <v>12</v>
      </c>
      <c r="E44">
        <v>18.48</v>
      </c>
      <c r="F44">
        <v>21.255232356</v>
      </c>
      <c r="G44">
        <v>0.44048994497999999</v>
      </c>
      <c r="H44">
        <v>0.35028064831</v>
      </c>
      <c r="I44">
        <v>0.77420586712999995</v>
      </c>
      <c r="J44">
        <v>0.52835584433000005</v>
      </c>
      <c r="K44">
        <v>0.37367070524000001</v>
      </c>
      <c r="L44">
        <v>-0.42736828382999997</v>
      </c>
      <c r="M44">
        <v>8.3657424943999992</v>
      </c>
    </row>
    <row r="45" spans="1:13" x14ac:dyDescent="0.25">
      <c r="A45">
        <v>5</v>
      </c>
      <c r="B45">
        <v>4</v>
      </c>
      <c r="C45">
        <v>2</v>
      </c>
      <c r="D45" t="s">
        <v>12</v>
      </c>
      <c r="E45">
        <v>17.98</v>
      </c>
      <c r="F45">
        <v>16.907205354999999</v>
      </c>
      <c r="G45">
        <v>0.42199187409</v>
      </c>
      <c r="H45">
        <v>0.37938069752999998</v>
      </c>
      <c r="I45">
        <v>0.74981708371</v>
      </c>
      <c r="J45">
        <v>0.53350004611000001</v>
      </c>
      <c r="K45">
        <v>0.38160607547999997</v>
      </c>
      <c r="L45">
        <v>-0.38732440104999999</v>
      </c>
      <c r="M45">
        <v>7.3621009820000003</v>
      </c>
    </row>
    <row r="46" spans="1:13" x14ac:dyDescent="0.25">
      <c r="A46">
        <v>5</v>
      </c>
      <c r="B46">
        <v>4</v>
      </c>
      <c r="C46">
        <v>2</v>
      </c>
      <c r="D46" t="s">
        <v>12</v>
      </c>
      <c r="E46">
        <v>17.98</v>
      </c>
      <c r="F46">
        <v>7.674451232</v>
      </c>
      <c r="G46">
        <v>0.39524971694</v>
      </c>
      <c r="H46">
        <v>0.19074722752000001</v>
      </c>
      <c r="I46">
        <v>0.56138961017</v>
      </c>
      <c r="J46">
        <v>0.35482035576999998</v>
      </c>
      <c r="K46">
        <v>0.24578136578000001</v>
      </c>
      <c r="L46">
        <v>-0.35844086111000001</v>
      </c>
      <c r="M46">
        <v>3.6116312146</v>
      </c>
    </row>
    <row r="47" spans="1:13" x14ac:dyDescent="0.25">
      <c r="A47">
        <v>5</v>
      </c>
      <c r="B47">
        <v>4</v>
      </c>
      <c r="C47">
        <v>3</v>
      </c>
      <c r="D47" t="s">
        <v>12</v>
      </c>
      <c r="E47">
        <v>9.94</v>
      </c>
      <c r="F47">
        <v>19.103640767000002</v>
      </c>
      <c r="G47">
        <v>0.43367653976999998</v>
      </c>
      <c r="H47">
        <v>0.38915624517000003</v>
      </c>
      <c r="I47">
        <v>0.76329449378000003</v>
      </c>
      <c r="J47">
        <v>0.54562342017999999</v>
      </c>
      <c r="K47">
        <v>0.39073738590000001</v>
      </c>
      <c r="L47">
        <v>-0.41242611074000002</v>
      </c>
      <c r="M47">
        <v>7.8080261568999996</v>
      </c>
    </row>
    <row r="48" spans="1:13" x14ac:dyDescent="0.25">
      <c r="A48">
        <v>5</v>
      </c>
      <c r="B48">
        <v>1</v>
      </c>
      <c r="C48">
        <v>1</v>
      </c>
      <c r="D48" t="s">
        <v>12</v>
      </c>
      <c r="E48">
        <v>22.06</v>
      </c>
      <c r="F48">
        <v>23.352092076999998</v>
      </c>
      <c r="G48">
        <v>0.44692778537</v>
      </c>
      <c r="H48">
        <v>0.37013967531000003</v>
      </c>
      <c r="I48">
        <v>0.78653573674999999</v>
      </c>
      <c r="J48">
        <v>0.54502204873000004</v>
      </c>
      <c r="K48">
        <v>0.38725496021</v>
      </c>
      <c r="L48">
        <v>-0.43263671767</v>
      </c>
      <c r="M48">
        <v>9.0273303974000001</v>
      </c>
    </row>
    <row r="49" spans="1:13" x14ac:dyDescent="0.25">
      <c r="A49">
        <v>5</v>
      </c>
      <c r="B49">
        <v>1</v>
      </c>
      <c r="C49">
        <v>2</v>
      </c>
      <c r="D49" t="s">
        <v>12</v>
      </c>
      <c r="E49">
        <v>25.54</v>
      </c>
      <c r="F49">
        <v>25.610571637</v>
      </c>
      <c r="G49">
        <v>0.46675941665999998</v>
      </c>
      <c r="H49">
        <v>0.32071833897000002</v>
      </c>
      <c r="I49">
        <v>0.78244476439999999</v>
      </c>
      <c r="J49">
        <v>0.51939355987000002</v>
      </c>
      <c r="K49">
        <v>0.36417554129000002</v>
      </c>
      <c r="L49">
        <v>-0.47994030684</v>
      </c>
      <c r="M49">
        <v>8.7769522350999996</v>
      </c>
    </row>
    <row r="50" spans="1:13" x14ac:dyDescent="0.25">
      <c r="A50">
        <v>5</v>
      </c>
      <c r="B50">
        <v>1</v>
      </c>
      <c r="C50">
        <v>3</v>
      </c>
      <c r="D50" t="s">
        <v>12</v>
      </c>
      <c r="E50">
        <v>17.7</v>
      </c>
      <c r="F50">
        <v>20.388511906000002</v>
      </c>
      <c r="G50">
        <v>0.43521284699000001</v>
      </c>
      <c r="H50">
        <v>0.36460880835999998</v>
      </c>
      <c r="I50">
        <v>0.77757225487000003</v>
      </c>
      <c r="J50">
        <v>0.53559474631000004</v>
      </c>
      <c r="K50">
        <v>0.38036551085999998</v>
      </c>
      <c r="L50">
        <v>-0.40611097191000001</v>
      </c>
      <c r="M50">
        <v>8.4783337765999995</v>
      </c>
    </row>
    <row r="51" spans="1:13" x14ac:dyDescent="0.25">
      <c r="A51">
        <v>5</v>
      </c>
      <c r="B51">
        <v>2</v>
      </c>
      <c r="C51">
        <v>1</v>
      </c>
      <c r="D51" t="s">
        <v>12</v>
      </c>
      <c r="E51">
        <v>12.46</v>
      </c>
      <c r="F51">
        <v>20.525672829000001</v>
      </c>
      <c r="G51">
        <v>0.42970757607999999</v>
      </c>
      <c r="H51">
        <v>0.36805566453999999</v>
      </c>
      <c r="I51">
        <v>0.77815852572999999</v>
      </c>
      <c r="J51">
        <v>0.54012527493999996</v>
      </c>
      <c r="K51">
        <v>0.38274847444999999</v>
      </c>
      <c r="L51">
        <v>-0.40645650677</v>
      </c>
      <c r="M51">
        <v>8.5083767448999996</v>
      </c>
    </row>
    <row r="52" spans="1:13" x14ac:dyDescent="0.25">
      <c r="A52">
        <v>5</v>
      </c>
      <c r="B52">
        <v>2</v>
      </c>
      <c r="C52">
        <v>2</v>
      </c>
      <c r="D52" t="s">
        <v>12</v>
      </c>
      <c r="E52">
        <v>11.16</v>
      </c>
      <c r="F52">
        <v>21.416648082999998</v>
      </c>
      <c r="G52">
        <v>0.43533270771999999</v>
      </c>
      <c r="H52">
        <v>0.39219902915999999</v>
      </c>
      <c r="I52">
        <v>0.78559641065999997</v>
      </c>
      <c r="J52">
        <v>0.55667121082000004</v>
      </c>
      <c r="K52">
        <v>0.39704021109999998</v>
      </c>
      <c r="L52">
        <v>-0.40328104965</v>
      </c>
      <c r="M52">
        <v>8.9143246106999996</v>
      </c>
    </row>
    <row r="53" spans="1:13" x14ac:dyDescent="0.25">
      <c r="A53">
        <v>5</v>
      </c>
      <c r="B53">
        <v>2</v>
      </c>
      <c r="C53">
        <v>3</v>
      </c>
      <c r="D53" t="s">
        <v>12</v>
      </c>
      <c r="E53">
        <v>5.58</v>
      </c>
      <c r="F53">
        <v>17.691980334</v>
      </c>
      <c r="G53">
        <v>0.42412861080999997</v>
      </c>
      <c r="H53">
        <v>0.33728129394</v>
      </c>
      <c r="I53">
        <v>0.75147227290999996</v>
      </c>
      <c r="J53">
        <v>0.50724804867999995</v>
      </c>
      <c r="K53">
        <v>0.35939030196999999</v>
      </c>
      <c r="L53">
        <v>-0.38279410626999999</v>
      </c>
      <c r="M53">
        <v>7.7769099913000002</v>
      </c>
    </row>
    <row r="54" spans="1:13" x14ac:dyDescent="0.25">
      <c r="A54">
        <v>5</v>
      </c>
      <c r="B54">
        <v>3</v>
      </c>
      <c r="C54">
        <v>1</v>
      </c>
      <c r="D54" t="s">
        <v>12</v>
      </c>
      <c r="E54">
        <v>18.3</v>
      </c>
      <c r="F54">
        <v>19.917395249999998</v>
      </c>
      <c r="G54">
        <v>0.43305246037</v>
      </c>
      <c r="H54">
        <v>0.37558827230000003</v>
      </c>
      <c r="I54">
        <v>0.77031031694999996</v>
      </c>
      <c r="J54">
        <v>0.53949982438999999</v>
      </c>
      <c r="K54">
        <v>0.38459805261000002</v>
      </c>
      <c r="L54">
        <v>-0.41308554380000001</v>
      </c>
      <c r="M54">
        <v>8.1307408702000004</v>
      </c>
    </row>
    <row r="55" spans="1:13" x14ac:dyDescent="0.25">
      <c r="A55">
        <v>5</v>
      </c>
      <c r="B55">
        <v>3</v>
      </c>
      <c r="C55">
        <v>2</v>
      </c>
      <c r="D55" t="s">
        <v>12</v>
      </c>
      <c r="E55">
        <v>22.86</v>
      </c>
      <c r="F55">
        <v>21.224761911000002</v>
      </c>
      <c r="G55">
        <v>0.43375014786999999</v>
      </c>
      <c r="H55">
        <v>0.36011533607000001</v>
      </c>
      <c r="I55">
        <v>0.78051228628000002</v>
      </c>
      <c r="J55">
        <v>0.53339357970000001</v>
      </c>
      <c r="K55">
        <v>0.37820584730000001</v>
      </c>
      <c r="L55">
        <v>-0.41859011351999997</v>
      </c>
      <c r="M55">
        <v>8.5324080708000007</v>
      </c>
    </row>
    <row r="56" spans="1:13" x14ac:dyDescent="0.25">
      <c r="A56">
        <v>5</v>
      </c>
      <c r="B56">
        <v>3</v>
      </c>
      <c r="C56">
        <v>3</v>
      </c>
      <c r="D56" t="s">
        <v>12</v>
      </c>
      <c r="E56">
        <v>22.68</v>
      </c>
      <c r="F56">
        <v>22.187705855000001</v>
      </c>
      <c r="G56">
        <v>0.44107698715999999</v>
      </c>
      <c r="H56">
        <v>0.35008408034999999</v>
      </c>
      <c r="I56">
        <v>0.78149334287000005</v>
      </c>
      <c r="J56">
        <v>0.52847923576</v>
      </c>
      <c r="K56">
        <v>0.37402559599000001</v>
      </c>
      <c r="L56">
        <v>-0.43318645885000001</v>
      </c>
      <c r="M56">
        <v>8.5516748708999994</v>
      </c>
    </row>
    <row r="57" spans="1:13" x14ac:dyDescent="0.25">
      <c r="A57">
        <v>5</v>
      </c>
      <c r="B57">
        <v>4</v>
      </c>
      <c r="C57">
        <v>1</v>
      </c>
      <c r="D57" t="s">
        <v>12</v>
      </c>
      <c r="E57">
        <v>21.44</v>
      </c>
      <c r="F57">
        <v>21.531519998</v>
      </c>
      <c r="G57">
        <v>0.44321073334</v>
      </c>
      <c r="H57">
        <v>0.33673828030000003</v>
      </c>
      <c r="I57">
        <v>0.76911154286000005</v>
      </c>
      <c r="J57">
        <v>0.51685753686000002</v>
      </c>
      <c r="K57">
        <v>0.36522617273000002</v>
      </c>
      <c r="L57">
        <v>-0.44610951226000001</v>
      </c>
      <c r="M57">
        <v>8.0431976501999998</v>
      </c>
    </row>
    <row r="58" spans="1:13" x14ac:dyDescent="0.25">
      <c r="A58" t="s">
        <v>0</v>
      </c>
      <c r="B58" t="s">
        <v>1</v>
      </c>
      <c r="C58" t="s">
        <v>2</v>
      </c>
      <c r="D58" t="s">
        <v>3</v>
      </c>
      <c r="E58" t="s">
        <v>77</v>
      </c>
      <c r="F58" t="s">
        <v>4</v>
      </c>
      <c r="G58" t="s">
        <v>5</v>
      </c>
      <c r="H58" t="s">
        <v>6</v>
      </c>
      <c r="I58" t="s">
        <v>7</v>
      </c>
      <c r="J58" t="s">
        <v>8</v>
      </c>
      <c r="K58" t="s">
        <v>9</v>
      </c>
      <c r="L58" t="s">
        <v>10</v>
      </c>
      <c r="M58" t="s">
        <v>11</v>
      </c>
    </row>
    <row r="59" spans="1:13" x14ac:dyDescent="0.25">
      <c r="A59">
        <v>1</v>
      </c>
      <c r="B59">
        <v>1</v>
      </c>
      <c r="C59">
        <v>1</v>
      </c>
      <c r="D59" t="s">
        <v>13</v>
      </c>
      <c r="E59">
        <v>9.02</v>
      </c>
      <c r="F59">
        <v>14.413383567</v>
      </c>
      <c r="G59">
        <v>0.41892667144000001</v>
      </c>
      <c r="H59">
        <v>0.39055018448000001</v>
      </c>
      <c r="I59">
        <v>0.72732962113999999</v>
      </c>
      <c r="J59">
        <v>0.53084153568000003</v>
      </c>
      <c r="K59">
        <v>0.38270717622</v>
      </c>
      <c r="L59">
        <v>-0.36457073196000001</v>
      </c>
      <c r="M59">
        <v>6.6224564843999998</v>
      </c>
    </row>
    <row r="60" spans="1:13" x14ac:dyDescent="0.25">
      <c r="A60">
        <v>1</v>
      </c>
      <c r="B60">
        <v>1</v>
      </c>
      <c r="C60">
        <v>2</v>
      </c>
      <c r="D60" t="s">
        <v>13</v>
      </c>
      <c r="E60">
        <v>16.14</v>
      </c>
      <c r="F60">
        <v>16.811951719</v>
      </c>
      <c r="G60">
        <v>0.43694741361</v>
      </c>
      <c r="H60">
        <v>0.34937901225000001</v>
      </c>
      <c r="I60">
        <v>0.73670806575000003</v>
      </c>
      <c r="J60">
        <v>0.51416104841999999</v>
      </c>
      <c r="K60">
        <v>0.36610592318000001</v>
      </c>
      <c r="L60">
        <v>-0.41267396546000001</v>
      </c>
      <c r="M60">
        <v>6.8619030857999999</v>
      </c>
    </row>
    <row r="61" spans="1:13" x14ac:dyDescent="0.25">
      <c r="A61">
        <v>1</v>
      </c>
      <c r="B61">
        <v>1</v>
      </c>
      <c r="C61">
        <v>3</v>
      </c>
      <c r="D61" t="s">
        <v>13</v>
      </c>
      <c r="E61">
        <v>9.9</v>
      </c>
      <c r="F61">
        <v>14.351291255</v>
      </c>
      <c r="G61">
        <v>0.42188908471999997</v>
      </c>
      <c r="H61">
        <v>0.35960295586000002</v>
      </c>
      <c r="I61">
        <v>0.71842213930999999</v>
      </c>
      <c r="J61">
        <v>0.51221833773000003</v>
      </c>
      <c r="K61">
        <v>0.36631516469999997</v>
      </c>
      <c r="L61">
        <v>-0.37692277852</v>
      </c>
      <c r="M61">
        <v>6.3789392679999999</v>
      </c>
    </row>
    <row r="62" spans="1:13" x14ac:dyDescent="0.25">
      <c r="A62">
        <v>1</v>
      </c>
      <c r="B62">
        <v>2</v>
      </c>
      <c r="C62">
        <v>1</v>
      </c>
      <c r="D62" t="s">
        <v>13</v>
      </c>
      <c r="E62">
        <v>6.64</v>
      </c>
      <c r="F62">
        <v>18.481973241999999</v>
      </c>
      <c r="G62">
        <v>0.42853073290999999</v>
      </c>
      <c r="H62">
        <v>0.35605520873000002</v>
      </c>
      <c r="I62">
        <v>0.75603182504999999</v>
      </c>
      <c r="J62">
        <v>0.52331192982999997</v>
      </c>
      <c r="K62">
        <v>0.37157707176999999</v>
      </c>
      <c r="L62">
        <v>-0.41260741582999999</v>
      </c>
      <c r="M62">
        <v>7.5502783731000003</v>
      </c>
    </row>
    <row r="63" spans="1:13" x14ac:dyDescent="0.25">
      <c r="A63">
        <v>1</v>
      </c>
      <c r="B63">
        <v>3</v>
      </c>
      <c r="C63">
        <v>1</v>
      </c>
      <c r="D63" t="s">
        <v>13</v>
      </c>
      <c r="E63">
        <v>10.1</v>
      </c>
      <c r="F63">
        <v>17.024800303999999</v>
      </c>
      <c r="G63">
        <v>0.42840232580999998</v>
      </c>
      <c r="H63">
        <v>0.35668869890999999</v>
      </c>
      <c r="I63">
        <v>0.74596997801999998</v>
      </c>
      <c r="J63">
        <v>0.52075804876999998</v>
      </c>
      <c r="K63">
        <v>0.37034685958000002</v>
      </c>
      <c r="L63">
        <v>-0.40324931902</v>
      </c>
      <c r="M63">
        <v>7.1464705212000004</v>
      </c>
    </row>
    <row r="64" spans="1:13" x14ac:dyDescent="0.25">
      <c r="A64">
        <v>1</v>
      </c>
      <c r="B64">
        <v>3</v>
      </c>
      <c r="C64">
        <v>2</v>
      </c>
      <c r="D64" t="s">
        <v>13</v>
      </c>
      <c r="E64">
        <v>15.56</v>
      </c>
      <c r="F64">
        <v>17.279991497000001</v>
      </c>
      <c r="G64">
        <v>0.42623208317</v>
      </c>
      <c r="H64">
        <v>0.36672749367000002</v>
      </c>
      <c r="I64">
        <v>0.75031092572000002</v>
      </c>
      <c r="J64">
        <v>0.52816558520000001</v>
      </c>
      <c r="K64">
        <v>0.37617394372000001</v>
      </c>
      <c r="L64">
        <v>-0.39990885767000001</v>
      </c>
      <c r="M64">
        <v>7.3204732958000003</v>
      </c>
    </row>
    <row r="65" spans="1:13" x14ac:dyDescent="0.25">
      <c r="A65">
        <v>1</v>
      </c>
      <c r="B65">
        <v>2</v>
      </c>
      <c r="C65">
        <v>2</v>
      </c>
      <c r="D65" t="s">
        <v>13</v>
      </c>
      <c r="E65">
        <v>19.34</v>
      </c>
      <c r="F65">
        <v>17.770438551000002</v>
      </c>
      <c r="G65">
        <v>0.43232872624000002</v>
      </c>
      <c r="H65">
        <v>0.30676692337</v>
      </c>
      <c r="I65">
        <v>0.74208586737000004</v>
      </c>
      <c r="J65">
        <v>0.48805096473999998</v>
      </c>
      <c r="K65">
        <v>0.34300845122000001</v>
      </c>
      <c r="L65">
        <v>-0.43033440208000001</v>
      </c>
      <c r="M65">
        <v>6.9630281166000003</v>
      </c>
    </row>
    <row r="66" spans="1:13" x14ac:dyDescent="0.25">
      <c r="A66">
        <v>1</v>
      </c>
      <c r="B66">
        <v>2</v>
      </c>
      <c r="C66">
        <v>3</v>
      </c>
      <c r="D66" t="s">
        <v>13</v>
      </c>
      <c r="E66">
        <v>12.3</v>
      </c>
      <c r="F66">
        <v>16.348732755</v>
      </c>
      <c r="G66">
        <v>0.42205373458000001</v>
      </c>
      <c r="H66">
        <v>0.33372425375999998</v>
      </c>
      <c r="I66">
        <v>0.73905951875999998</v>
      </c>
      <c r="J66">
        <v>0.50405043308999997</v>
      </c>
      <c r="K66">
        <v>0.35620420173</v>
      </c>
      <c r="L66">
        <v>-0.40130667638</v>
      </c>
      <c r="M66">
        <v>6.8988672231999999</v>
      </c>
    </row>
    <row r="67" spans="1:13" x14ac:dyDescent="0.25">
      <c r="A67">
        <v>1</v>
      </c>
      <c r="B67">
        <v>3</v>
      </c>
      <c r="C67">
        <v>3</v>
      </c>
      <c r="D67" t="s">
        <v>13</v>
      </c>
      <c r="E67">
        <v>15.7</v>
      </c>
      <c r="F67">
        <v>18.917014704</v>
      </c>
      <c r="G67">
        <v>0.42737155255999998</v>
      </c>
      <c r="H67">
        <v>0.35002497797999998</v>
      </c>
      <c r="I67">
        <v>0.75862368290000004</v>
      </c>
      <c r="J67">
        <v>0.51993120801000003</v>
      </c>
      <c r="K67">
        <v>0.36843529819999998</v>
      </c>
      <c r="L67">
        <v>-0.41844720783</v>
      </c>
      <c r="M67">
        <v>7.6196654139</v>
      </c>
    </row>
    <row r="68" spans="1:13" x14ac:dyDescent="0.25">
      <c r="A68">
        <v>1</v>
      </c>
      <c r="B68">
        <v>4</v>
      </c>
      <c r="C68">
        <v>1</v>
      </c>
      <c r="D68" t="s">
        <v>13</v>
      </c>
      <c r="E68">
        <v>13.5</v>
      </c>
      <c r="F68">
        <v>16.997379636000002</v>
      </c>
      <c r="G68">
        <v>0.41471946228000001</v>
      </c>
      <c r="H68">
        <v>0.35413709806999999</v>
      </c>
      <c r="I68">
        <v>0.75047698540999996</v>
      </c>
      <c r="J68">
        <v>0.51933477492000002</v>
      </c>
      <c r="K68">
        <v>0.36787571142999997</v>
      </c>
      <c r="L68">
        <v>-0.39458961717000002</v>
      </c>
      <c r="M68">
        <v>7.2947302806999996</v>
      </c>
    </row>
    <row r="69" spans="1:13" x14ac:dyDescent="0.25">
      <c r="A69">
        <v>1</v>
      </c>
      <c r="B69">
        <v>4</v>
      </c>
      <c r="C69">
        <v>2</v>
      </c>
      <c r="D69" t="s">
        <v>13</v>
      </c>
      <c r="E69">
        <v>9.58</v>
      </c>
      <c r="F69">
        <v>17.31852619</v>
      </c>
      <c r="G69">
        <v>0.41906430336</v>
      </c>
      <c r="H69">
        <v>0.33053804213999999</v>
      </c>
      <c r="I69">
        <v>0.74516000632000001</v>
      </c>
      <c r="J69">
        <v>0.50286959985000002</v>
      </c>
      <c r="K69">
        <v>0.35472840656999999</v>
      </c>
      <c r="L69">
        <v>-0.41224647357999999</v>
      </c>
      <c r="M69">
        <v>7.1226953466999996</v>
      </c>
    </row>
    <row r="70" spans="1:13" x14ac:dyDescent="0.25">
      <c r="A70">
        <v>1</v>
      </c>
      <c r="B70">
        <v>4</v>
      </c>
      <c r="C70">
        <v>3</v>
      </c>
      <c r="D70" t="s">
        <v>13</v>
      </c>
      <c r="E70">
        <v>12.72</v>
      </c>
      <c r="F70">
        <v>17.483256168</v>
      </c>
      <c r="G70">
        <v>0.42216001247000001</v>
      </c>
      <c r="H70">
        <v>0.34065613848999998</v>
      </c>
      <c r="I70">
        <v>0.74615621630999995</v>
      </c>
      <c r="J70">
        <v>0.51027859828</v>
      </c>
      <c r="K70">
        <v>0.36096771244999998</v>
      </c>
      <c r="L70">
        <v>-0.41316792893999998</v>
      </c>
      <c r="M70">
        <v>7.1548170569999998</v>
      </c>
    </row>
    <row r="71" spans="1:13" x14ac:dyDescent="0.25">
      <c r="A71">
        <v>2</v>
      </c>
      <c r="B71">
        <v>4</v>
      </c>
      <c r="C71">
        <v>2</v>
      </c>
      <c r="D71" t="s">
        <v>13</v>
      </c>
      <c r="E71">
        <v>17.14</v>
      </c>
      <c r="F71">
        <v>15.823076628999999</v>
      </c>
      <c r="G71">
        <v>0.40978868249</v>
      </c>
      <c r="H71">
        <v>0.37031167864999998</v>
      </c>
      <c r="I71">
        <v>0.73237108466</v>
      </c>
      <c r="J71">
        <v>0.52210087019999996</v>
      </c>
      <c r="K71">
        <v>0.37270736152</v>
      </c>
      <c r="L71">
        <v>-0.39019509156999999</v>
      </c>
      <c r="M71">
        <v>6.8402340556999999</v>
      </c>
    </row>
    <row r="72" spans="1:13" x14ac:dyDescent="0.25">
      <c r="A72">
        <v>2</v>
      </c>
      <c r="B72">
        <v>4</v>
      </c>
      <c r="C72">
        <v>3</v>
      </c>
      <c r="D72" t="s">
        <v>13</v>
      </c>
      <c r="E72">
        <v>21.9</v>
      </c>
      <c r="F72">
        <v>15.499471325</v>
      </c>
      <c r="G72">
        <v>0.40859313887999998</v>
      </c>
      <c r="H72">
        <v>0.36521523411000001</v>
      </c>
      <c r="I72">
        <v>0.73324575864999997</v>
      </c>
      <c r="J72">
        <v>0.51802645182999996</v>
      </c>
      <c r="K72">
        <v>0.36952723469999998</v>
      </c>
      <c r="L72">
        <v>-0.38424211913</v>
      </c>
      <c r="M72">
        <v>6.8002326275999998</v>
      </c>
    </row>
    <row r="73" spans="1:13" x14ac:dyDescent="0.25">
      <c r="A73">
        <v>2</v>
      </c>
      <c r="B73">
        <v>1</v>
      </c>
      <c r="C73">
        <v>1</v>
      </c>
      <c r="D73" t="s">
        <v>13</v>
      </c>
      <c r="E73">
        <v>14.3</v>
      </c>
      <c r="F73">
        <v>18.393239644000001</v>
      </c>
      <c r="G73">
        <v>0.42646348044999999</v>
      </c>
      <c r="H73">
        <v>0.35339573518</v>
      </c>
      <c r="I73">
        <v>0.76483370096000003</v>
      </c>
      <c r="J73">
        <v>0.52258843033000002</v>
      </c>
      <c r="K73">
        <v>0.37078682503999999</v>
      </c>
      <c r="L73">
        <v>-0.38826015582000001</v>
      </c>
      <c r="M73">
        <v>7.9696742753000001</v>
      </c>
    </row>
    <row r="74" spans="1:13" x14ac:dyDescent="0.25">
      <c r="A74">
        <v>2</v>
      </c>
      <c r="B74">
        <v>1</v>
      </c>
      <c r="C74">
        <v>2</v>
      </c>
      <c r="D74" t="s">
        <v>13</v>
      </c>
      <c r="E74">
        <v>17.8</v>
      </c>
      <c r="F74">
        <v>16.753328073999999</v>
      </c>
      <c r="G74">
        <v>0.41586259006999998</v>
      </c>
      <c r="H74">
        <v>0.35288319441999999</v>
      </c>
      <c r="I74">
        <v>0.74494470218999997</v>
      </c>
      <c r="J74">
        <v>0.51584461626</v>
      </c>
      <c r="K74">
        <v>0.36616381844000001</v>
      </c>
      <c r="L74">
        <v>-0.39434998675999999</v>
      </c>
      <c r="M74">
        <v>7.1618881254</v>
      </c>
    </row>
    <row r="75" spans="1:13" x14ac:dyDescent="0.25">
      <c r="A75">
        <v>2</v>
      </c>
      <c r="B75">
        <v>1</v>
      </c>
      <c r="C75">
        <v>3</v>
      </c>
      <c r="D75" t="s">
        <v>13</v>
      </c>
      <c r="E75">
        <v>9.74</v>
      </c>
      <c r="F75">
        <v>14.339192444</v>
      </c>
      <c r="G75">
        <v>0.40928065397000002</v>
      </c>
      <c r="H75">
        <v>0.33735476390000002</v>
      </c>
      <c r="I75">
        <v>0.71484105171000001</v>
      </c>
      <c r="J75">
        <v>0.49651796978000001</v>
      </c>
      <c r="K75">
        <v>0.35229242258999999</v>
      </c>
      <c r="L75">
        <v>-0.38406014134999999</v>
      </c>
      <c r="M75">
        <v>6.2933592698999998</v>
      </c>
    </row>
    <row r="76" spans="1:13" x14ac:dyDescent="0.25">
      <c r="A76">
        <v>2</v>
      </c>
      <c r="B76">
        <v>2</v>
      </c>
      <c r="C76">
        <v>1</v>
      </c>
      <c r="D76" t="s">
        <v>13</v>
      </c>
      <c r="E76">
        <v>11.9</v>
      </c>
      <c r="F76">
        <v>20.372605236999998</v>
      </c>
      <c r="G76">
        <v>0.42484192645000002</v>
      </c>
      <c r="H76">
        <v>0.38118112784000002</v>
      </c>
      <c r="I76">
        <v>0.77438252998000001</v>
      </c>
      <c r="J76">
        <v>0.54279492964999998</v>
      </c>
      <c r="K76">
        <v>0.38695758340000003</v>
      </c>
      <c r="L76">
        <v>-0.41429221971000002</v>
      </c>
      <c r="M76">
        <v>8.2548451562</v>
      </c>
    </row>
    <row r="77" spans="1:13" x14ac:dyDescent="0.25">
      <c r="A77">
        <v>2</v>
      </c>
      <c r="B77">
        <v>2</v>
      </c>
      <c r="C77">
        <v>3</v>
      </c>
      <c r="D77" t="s">
        <v>13</v>
      </c>
      <c r="E77">
        <v>17</v>
      </c>
      <c r="F77">
        <v>15.850846062</v>
      </c>
      <c r="G77">
        <v>0.40975658741999998</v>
      </c>
      <c r="H77">
        <v>0.34179524675</v>
      </c>
      <c r="I77">
        <v>0.74034156727</v>
      </c>
      <c r="J77">
        <v>0.50696521656000004</v>
      </c>
      <c r="K77">
        <v>0.35866834117000002</v>
      </c>
      <c r="L77">
        <v>-0.38013073896999999</v>
      </c>
      <c r="M77">
        <v>7.0421583432999997</v>
      </c>
    </row>
    <row r="78" spans="1:13" x14ac:dyDescent="0.25">
      <c r="A78">
        <v>2</v>
      </c>
      <c r="B78">
        <v>2</v>
      </c>
      <c r="C78">
        <v>2</v>
      </c>
      <c r="D78" t="s">
        <v>13</v>
      </c>
      <c r="E78">
        <v>13.54</v>
      </c>
      <c r="F78">
        <v>18.159075740999999</v>
      </c>
      <c r="G78">
        <v>0.41430759431000003</v>
      </c>
      <c r="H78">
        <v>0.35985330766000001</v>
      </c>
      <c r="I78">
        <v>0.76213758381999996</v>
      </c>
      <c r="J78">
        <v>0.52506998447999997</v>
      </c>
      <c r="K78">
        <v>0.3722735573</v>
      </c>
      <c r="L78">
        <v>-0.39645258269</v>
      </c>
      <c r="M78">
        <v>7.7411414563000003</v>
      </c>
    </row>
    <row r="79" spans="1:13" x14ac:dyDescent="0.25">
      <c r="A79">
        <v>2</v>
      </c>
      <c r="B79">
        <v>3</v>
      </c>
      <c r="C79">
        <v>1</v>
      </c>
      <c r="D79" t="s">
        <v>13</v>
      </c>
      <c r="E79">
        <v>11.26</v>
      </c>
      <c r="F79">
        <v>15.279247953</v>
      </c>
      <c r="G79">
        <v>0.41050834680999998</v>
      </c>
      <c r="H79">
        <v>0.35838270379999998</v>
      </c>
      <c r="I79">
        <v>0.72829149763000001</v>
      </c>
      <c r="J79">
        <v>0.51401328500999999</v>
      </c>
      <c r="K79">
        <v>0.36585978529000002</v>
      </c>
      <c r="L79">
        <v>-0.39326842674000001</v>
      </c>
      <c r="M79">
        <v>6.5774209079999997</v>
      </c>
    </row>
    <row r="80" spans="1:13" x14ac:dyDescent="0.25">
      <c r="A80">
        <v>2</v>
      </c>
      <c r="B80">
        <v>3</v>
      </c>
      <c r="C80">
        <v>2</v>
      </c>
      <c r="D80" t="s">
        <v>13</v>
      </c>
      <c r="E80">
        <v>7.72</v>
      </c>
      <c r="F80">
        <v>14.382868074999999</v>
      </c>
      <c r="G80">
        <v>0.40071910557000001</v>
      </c>
      <c r="H80">
        <v>0.39624962102</v>
      </c>
      <c r="I80">
        <v>0.72662621749</v>
      </c>
      <c r="J80">
        <v>0.53137906176000005</v>
      </c>
      <c r="K80">
        <v>0.38262097571999998</v>
      </c>
      <c r="L80">
        <v>-0.36757931431000002</v>
      </c>
      <c r="M80">
        <v>6.5785782982000001</v>
      </c>
    </row>
    <row r="81" spans="1:13" x14ac:dyDescent="0.25">
      <c r="A81">
        <v>2</v>
      </c>
      <c r="B81">
        <v>3</v>
      </c>
      <c r="C81">
        <v>3</v>
      </c>
      <c r="D81" t="s">
        <v>13</v>
      </c>
      <c r="E81">
        <v>16.88</v>
      </c>
      <c r="F81">
        <v>15.738203858</v>
      </c>
      <c r="G81">
        <v>0.40743810405000003</v>
      </c>
      <c r="H81">
        <v>0.36741280590999997</v>
      </c>
      <c r="I81">
        <v>0.73648576905999996</v>
      </c>
      <c r="J81">
        <v>0.51861974419000001</v>
      </c>
      <c r="K81">
        <v>0.37020792268000002</v>
      </c>
      <c r="L81">
        <v>-0.38976441256</v>
      </c>
      <c r="M81">
        <v>6.8387619948999996</v>
      </c>
    </row>
    <row r="82" spans="1:13" x14ac:dyDescent="0.25">
      <c r="A82">
        <v>2</v>
      </c>
      <c r="B82">
        <v>4</v>
      </c>
      <c r="C82">
        <v>1</v>
      </c>
      <c r="D82" t="s">
        <v>13</v>
      </c>
      <c r="E82">
        <v>18.260000000000002</v>
      </c>
      <c r="F82">
        <v>16.344076004000001</v>
      </c>
      <c r="G82">
        <v>0.41019324745000002</v>
      </c>
      <c r="H82">
        <v>0.35953726205999997</v>
      </c>
      <c r="I82">
        <v>0.73907236537999998</v>
      </c>
      <c r="J82">
        <v>0.51726138154000001</v>
      </c>
      <c r="K82">
        <v>0.36786071462999997</v>
      </c>
      <c r="L82">
        <v>-0.39642181388999997</v>
      </c>
      <c r="M82">
        <v>6.9731626369999997</v>
      </c>
    </row>
    <row r="83" spans="1:13" x14ac:dyDescent="0.25">
      <c r="A83">
        <v>3</v>
      </c>
      <c r="B83">
        <v>4</v>
      </c>
      <c r="C83">
        <v>3</v>
      </c>
      <c r="D83" t="s">
        <v>13</v>
      </c>
      <c r="E83">
        <v>24.7</v>
      </c>
      <c r="F83">
        <v>17.555596560000001</v>
      </c>
      <c r="G83">
        <v>0.42408309356000001</v>
      </c>
      <c r="H83">
        <v>0.34091226388000001</v>
      </c>
      <c r="I83">
        <v>0.74914994024000003</v>
      </c>
      <c r="J83">
        <v>0.51073769543000003</v>
      </c>
      <c r="K83">
        <v>0.36154052595000002</v>
      </c>
      <c r="L83">
        <v>-0.40948391226000003</v>
      </c>
      <c r="M83">
        <v>7.2361538423000002</v>
      </c>
    </row>
    <row r="84" spans="1:13" x14ac:dyDescent="0.25">
      <c r="A84">
        <v>3</v>
      </c>
      <c r="B84">
        <v>1</v>
      </c>
      <c r="C84">
        <v>1</v>
      </c>
      <c r="D84" t="s">
        <v>13</v>
      </c>
      <c r="E84">
        <v>9.8800000000000008</v>
      </c>
      <c r="F84">
        <v>16.222887491000002</v>
      </c>
      <c r="G84">
        <v>0.42375358835999999</v>
      </c>
      <c r="H84">
        <v>0.39098768242999998</v>
      </c>
      <c r="I84">
        <v>0.74591949651</v>
      </c>
      <c r="J84">
        <v>0.53878345986999998</v>
      </c>
      <c r="K84">
        <v>0.38711209591000001</v>
      </c>
      <c r="L84">
        <v>-0.38017074055</v>
      </c>
      <c r="M84">
        <v>7.1686297317000003</v>
      </c>
    </row>
    <row r="85" spans="1:13" x14ac:dyDescent="0.25">
      <c r="A85">
        <v>3</v>
      </c>
      <c r="B85">
        <v>1</v>
      </c>
      <c r="C85">
        <v>2</v>
      </c>
      <c r="D85" t="s">
        <v>13</v>
      </c>
      <c r="E85">
        <v>18.600000000000001</v>
      </c>
      <c r="F85">
        <v>21.109830291000002</v>
      </c>
      <c r="G85">
        <v>0.43779289155000001</v>
      </c>
      <c r="H85">
        <v>0.35692220598000002</v>
      </c>
      <c r="I85">
        <v>0.77387339096999996</v>
      </c>
      <c r="J85">
        <v>0.53015297280999996</v>
      </c>
      <c r="K85">
        <v>0.37613877516999999</v>
      </c>
      <c r="L85">
        <v>-0.43148222145999998</v>
      </c>
      <c r="M85">
        <v>8.1880248550000001</v>
      </c>
    </row>
    <row r="86" spans="1:13" x14ac:dyDescent="0.25">
      <c r="A86">
        <v>3</v>
      </c>
      <c r="B86">
        <v>1</v>
      </c>
      <c r="C86">
        <v>3</v>
      </c>
      <c r="D86" t="s">
        <v>13</v>
      </c>
      <c r="E86">
        <v>16.579999999999998</v>
      </c>
      <c r="F86">
        <v>17.682536202000001</v>
      </c>
      <c r="G86">
        <v>0.42423298693</v>
      </c>
      <c r="H86">
        <v>0.37997663609999999</v>
      </c>
      <c r="I86">
        <v>0.75704822611</v>
      </c>
      <c r="J86">
        <v>0.53531921060999998</v>
      </c>
      <c r="K86">
        <v>0.38283412187999999</v>
      </c>
      <c r="L86">
        <v>-0.39656837230999997</v>
      </c>
      <c r="M86">
        <v>7.5192214233000003</v>
      </c>
    </row>
    <row r="87" spans="1:13" x14ac:dyDescent="0.25">
      <c r="A87">
        <v>3</v>
      </c>
      <c r="B87">
        <v>2</v>
      </c>
      <c r="C87">
        <v>1</v>
      </c>
      <c r="D87" t="s">
        <v>13</v>
      </c>
      <c r="E87">
        <v>17.46</v>
      </c>
      <c r="F87">
        <v>16.019380601999998</v>
      </c>
      <c r="G87">
        <v>0.42412005779</v>
      </c>
      <c r="H87">
        <v>0.37893291172999999</v>
      </c>
      <c r="I87">
        <v>0.74476375467</v>
      </c>
      <c r="J87">
        <v>0.53067117147999998</v>
      </c>
      <c r="K87">
        <v>0.38025361223999998</v>
      </c>
      <c r="L87">
        <v>-0.37512013714999998</v>
      </c>
      <c r="M87">
        <v>7.1634779378999998</v>
      </c>
    </row>
    <row r="88" spans="1:13" x14ac:dyDescent="0.25">
      <c r="A88">
        <v>3</v>
      </c>
      <c r="B88">
        <v>2</v>
      </c>
      <c r="C88">
        <v>2</v>
      </c>
      <c r="D88" t="s">
        <v>13</v>
      </c>
      <c r="E88">
        <v>22.8</v>
      </c>
      <c r="F88">
        <v>17.526183327999998</v>
      </c>
      <c r="G88">
        <v>0.43057668366000001</v>
      </c>
      <c r="H88">
        <v>0.36571116657000002</v>
      </c>
      <c r="I88">
        <v>0.75252530269999995</v>
      </c>
      <c r="J88">
        <v>0.52893104178999995</v>
      </c>
      <c r="K88">
        <v>0.37673393601999999</v>
      </c>
      <c r="L88">
        <v>-0.39588972603</v>
      </c>
      <c r="M88">
        <v>7.4603429820000002</v>
      </c>
    </row>
    <row r="89" spans="1:13" x14ac:dyDescent="0.25">
      <c r="A89">
        <v>3</v>
      </c>
      <c r="B89">
        <v>2</v>
      </c>
      <c r="C89">
        <v>3</v>
      </c>
      <c r="D89" t="s">
        <v>13</v>
      </c>
      <c r="E89">
        <v>13.86</v>
      </c>
      <c r="F89">
        <v>18.696284185</v>
      </c>
      <c r="G89">
        <v>0.42673943289999999</v>
      </c>
      <c r="H89">
        <v>0.38986278560999998</v>
      </c>
      <c r="I89">
        <v>0.77004762261000004</v>
      </c>
      <c r="J89">
        <v>0.54662968898999997</v>
      </c>
      <c r="K89">
        <v>0.39095346002999998</v>
      </c>
      <c r="L89">
        <v>-0.39120742663000002</v>
      </c>
      <c r="M89">
        <v>8.0478416586999995</v>
      </c>
    </row>
    <row r="90" spans="1:13" x14ac:dyDescent="0.25">
      <c r="A90">
        <v>3</v>
      </c>
      <c r="B90">
        <v>3</v>
      </c>
      <c r="C90">
        <v>1</v>
      </c>
      <c r="D90" t="s">
        <v>13</v>
      </c>
      <c r="E90">
        <v>26.5</v>
      </c>
      <c r="F90">
        <v>20.777560973</v>
      </c>
      <c r="G90">
        <v>0.44430969270999998</v>
      </c>
      <c r="H90">
        <v>0.34764562077</v>
      </c>
      <c r="I90">
        <v>0.76320855159000001</v>
      </c>
      <c r="J90">
        <v>0.52324740542000003</v>
      </c>
      <c r="K90">
        <v>0.37086751644999999</v>
      </c>
      <c r="L90">
        <v>-0.44539258569000001</v>
      </c>
      <c r="M90">
        <v>7.7992515892999998</v>
      </c>
    </row>
    <row r="91" spans="1:13" x14ac:dyDescent="0.25">
      <c r="A91">
        <v>3</v>
      </c>
      <c r="B91">
        <v>3</v>
      </c>
      <c r="C91">
        <v>2</v>
      </c>
      <c r="D91" t="s">
        <v>13</v>
      </c>
      <c r="E91">
        <v>29.12</v>
      </c>
      <c r="F91">
        <v>18.679750526999999</v>
      </c>
      <c r="G91">
        <v>0.42086695757999998</v>
      </c>
      <c r="H91">
        <v>0.36929302824999999</v>
      </c>
      <c r="I91">
        <v>0.76289454789</v>
      </c>
      <c r="J91">
        <v>0.53066956771999996</v>
      </c>
      <c r="K91">
        <v>0.37783501346999998</v>
      </c>
      <c r="L91">
        <v>-0.40573782508</v>
      </c>
      <c r="M91">
        <v>7.7658996810999996</v>
      </c>
    </row>
    <row r="92" spans="1:13" x14ac:dyDescent="0.25">
      <c r="A92">
        <v>3</v>
      </c>
      <c r="B92">
        <v>3</v>
      </c>
      <c r="C92">
        <v>3</v>
      </c>
      <c r="D92" t="s">
        <v>13</v>
      </c>
      <c r="E92">
        <v>15.56</v>
      </c>
      <c r="F92">
        <v>17.26006975</v>
      </c>
      <c r="G92">
        <v>0.42660218996999999</v>
      </c>
      <c r="H92">
        <v>0.35456290543000002</v>
      </c>
      <c r="I92">
        <v>0.74771357783000003</v>
      </c>
      <c r="J92">
        <v>0.51805683485999998</v>
      </c>
      <c r="K92">
        <v>0.36863690912000002</v>
      </c>
      <c r="L92">
        <v>-0.40206036662</v>
      </c>
      <c r="M92">
        <v>7.2052897076000004</v>
      </c>
    </row>
    <row r="93" spans="1:13" x14ac:dyDescent="0.25">
      <c r="A93">
        <v>3</v>
      </c>
      <c r="B93">
        <v>4</v>
      </c>
      <c r="C93">
        <v>1</v>
      </c>
      <c r="D93" t="s">
        <v>13</v>
      </c>
      <c r="E93">
        <v>21.42</v>
      </c>
      <c r="F93">
        <v>18.401691280000001</v>
      </c>
      <c r="G93">
        <v>0.42400704803</v>
      </c>
      <c r="H93">
        <v>0.32533630345999998</v>
      </c>
      <c r="I93">
        <v>0.74919087926000005</v>
      </c>
      <c r="J93">
        <v>0.50161890433</v>
      </c>
      <c r="K93">
        <v>0.35338804757999998</v>
      </c>
      <c r="L93">
        <v>-0.42976643904</v>
      </c>
      <c r="M93">
        <v>7.2507287022</v>
      </c>
    </row>
    <row r="94" spans="1:13" x14ac:dyDescent="0.25">
      <c r="A94">
        <v>3</v>
      </c>
      <c r="B94">
        <v>4</v>
      </c>
      <c r="C94">
        <v>2</v>
      </c>
      <c r="D94" t="s">
        <v>13</v>
      </c>
      <c r="E94">
        <v>18.02</v>
      </c>
      <c r="F94">
        <v>17.258432930000001</v>
      </c>
      <c r="G94">
        <v>0.42991828091000001</v>
      </c>
      <c r="H94">
        <v>0.31150800459</v>
      </c>
      <c r="I94">
        <v>0.73883241804999999</v>
      </c>
      <c r="J94">
        <v>0.48991970919</v>
      </c>
      <c r="K94">
        <v>0.34485248615000003</v>
      </c>
      <c r="L94">
        <v>-0.42557221177999999</v>
      </c>
      <c r="M94">
        <v>6.8827212640999997</v>
      </c>
    </row>
    <row r="95" spans="1:13" x14ac:dyDescent="0.25">
      <c r="A95">
        <v>4</v>
      </c>
      <c r="B95">
        <v>4</v>
      </c>
      <c r="C95">
        <v>3</v>
      </c>
      <c r="D95" t="s">
        <v>13</v>
      </c>
      <c r="E95">
        <v>13.86</v>
      </c>
      <c r="F95">
        <v>16.568005918000001</v>
      </c>
      <c r="G95">
        <v>0.41722037747000001</v>
      </c>
      <c r="H95">
        <v>0.36976931943000002</v>
      </c>
      <c r="I95">
        <v>0.74717537068999995</v>
      </c>
      <c r="J95">
        <v>0.52558261215000002</v>
      </c>
      <c r="K95">
        <v>0.37505540098000001</v>
      </c>
      <c r="L95">
        <v>-0.38968293124999998</v>
      </c>
      <c r="M95">
        <v>7.1924663159</v>
      </c>
    </row>
    <row r="96" spans="1:13" x14ac:dyDescent="0.25">
      <c r="A96">
        <v>4</v>
      </c>
      <c r="B96">
        <v>1</v>
      </c>
      <c r="C96">
        <v>1</v>
      </c>
      <c r="D96" t="s">
        <v>13</v>
      </c>
      <c r="E96">
        <v>10.02</v>
      </c>
      <c r="F96">
        <v>16.854574793000001</v>
      </c>
      <c r="G96">
        <v>0.43691501904000002</v>
      </c>
      <c r="H96">
        <v>0.37146112443000001</v>
      </c>
      <c r="I96">
        <v>0.74621524191999999</v>
      </c>
      <c r="J96">
        <v>0.53115605499999996</v>
      </c>
      <c r="K96">
        <v>0.37974984902999998</v>
      </c>
      <c r="L96">
        <v>-0.39487280423999999</v>
      </c>
      <c r="M96">
        <v>7.1823679562000002</v>
      </c>
    </row>
    <row r="97" spans="1:13" x14ac:dyDescent="0.25">
      <c r="A97">
        <v>4</v>
      </c>
      <c r="B97">
        <v>1</v>
      </c>
      <c r="C97">
        <v>2</v>
      </c>
      <c r="D97" t="s">
        <v>13</v>
      </c>
      <c r="E97">
        <v>9.92</v>
      </c>
      <c r="F97">
        <v>15.509955080999999</v>
      </c>
      <c r="G97">
        <v>0.42642016586999998</v>
      </c>
      <c r="H97">
        <v>0.36587242568</v>
      </c>
      <c r="I97">
        <v>0.73500933435000004</v>
      </c>
      <c r="J97">
        <v>0.52206270543</v>
      </c>
      <c r="K97">
        <v>0.37302099372999997</v>
      </c>
      <c r="L97">
        <v>-0.38190529304999998</v>
      </c>
      <c r="M97">
        <v>6.8380624728999999</v>
      </c>
    </row>
    <row r="98" spans="1:13" x14ac:dyDescent="0.25">
      <c r="A98">
        <v>4</v>
      </c>
      <c r="B98">
        <v>1</v>
      </c>
      <c r="C98">
        <v>3</v>
      </c>
      <c r="D98" t="s">
        <v>13</v>
      </c>
      <c r="E98">
        <v>15.42</v>
      </c>
      <c r="F98">
        <v>16.359471367000001</v>
      </c>
      <c r="G98">
        <v>0.42518854654999999</v>
      </c>
      <c r="H98">
        <v>0.35027920877000002</v>
      </c>
      <c r="I98">
        <v>0.73709662255999997</v>
      </c>
      <c r="J98">
        <v>0.51328614325999999</v>
      </c>
      <c r="K98">
        <v>0.36491195151</v>
      </c>
      <c r="L98">
        <v>-0.40342100051000002</v>
      </c>
      <c r="M98">
        <v>6.8702426557000003</v>
      </c>
    </row>
    <row r="99" spans="1:13" x14ac:dyDescent="0.25">
      <c r="A99">
        <v>4</v>
      </c>
      <c r="B99">
        <v>2</v>
      </c>
      <c r="C99">
        <v>1</v>
      </c>
      <c r="D99" t="s">
        <v>13</v>
      </c>
      <c r="E99">
        <v>14.64</v>
      </c>
      <c r="F99">
        <v>17.484417995000001</v>
      </c>
      <c r="G99">
        <v>0.41778524451999999</v>
      </c>
      <c r="H99">
        <v>0.37252251442000001</v>
      </c>
      <c r="I99">
        <v>0.76095955064999998</v>
      </c>
      <c r="J99">
        <v>0.53245167819999994</v>
      </c>
      <c r="K99">
        <v>0.37912856587999999</v>
      </c>
      <c r="L99">
        <v>-0.37779541478000001</v>
      </c>
      <c r="M99">
        <v>7.7810014287999998</v>
      </c>
    </row>
    <row r="100" spans="1:13" x14ac:dyDescent="0.25">
      <c r="A100">
        <v>4</v>
      </c>
      <c r="B100">
        <v>2</v>
      </c>
      <c r="C100">
        <v>2</v>
      </c>
      <c r="D100" t="s">
        <v>13</v>
      </c>
      <c r="E100">
        <v>13.62</v>
      </c>
      <c r="F100">
        <v>17.884536185000002</v>
      </c>
      <c r="G100">
        <v>0.42011433763</v>
      </c>
      <c r="H100">
        <v>0.37986567607999999</v>
      </c>
      <c r="I100">
        <v>0.76117639214999999</v>
      </c>
      <c r="J100">
        <v>0.53684008116000004</v>
      </c>
      <c r="K100">
        <v>0.38319881373999998</v>
      </c>
      <c r="L100">
        <v>-0.39170255775000001</v>
      </c>
      <c r="M100">
        <v>7.7060724756000001</v>
      </c>
    </row>
    <row r="101" spans="1:13" x14ac:dyDescent="0.25">
      <c r="A101">
        <v>4</v>
      </c>
      <c r="B101">
        <v>2</v>
      </c>
      <c r="C101">
        <v>3</v>
      </c>
      <c r="D101" t="s">
        <v>13</v>
      </c>
      <c r="E101">
        <v>6.32</v>
      </c>
      <c r="F101">
        <v>18.894467871</v>
      </c>
      <c r="G101">
        <v>0.42395623172000002</v>
      </c>
      <c r="H101">
        <v>0.37055013240000001</v>
      </c>
      <c r="I101">
        <v>0.76463806224999997</v>
      </c>
      <c r="J101">
        <v>0.53280396301999999</v>
      </c>
      <c r="K101">
        <v>0.37943951165000001</v>
      </c>
      <c r="L101">
        <v>-0.40636806699</v>
      </c>
      <c r="M101">
        <v>7.8488362872000002</v>
      </c>
    </row>
    <row r="102" spans="1:13" x14ac:dyDescent="0.25">
      <c r="A102">
        <v>4</v>
      </c>
      <c r="B102">
        <v>3</v>
      </c>
      <c r="C102">
        <v>1</v>
      </c>
      <c r="D102" t="s">
        <v>13</v>
      </c>
      <c r="E102">
        <v>18.14</v>
      </c>
      <c r="F102">
        <v>20.601446387999999</v>
      </c>
      <c r="G102">
        <v>0.42278713052</v>
      </c>
      <c r="H102">
        <v>0.35835187244</v>
      </c>
      <c r="I102">
        <v>0.77193958896000003</v>
      </c>
      <c r="J102">
        <v>0.52718790827999995</v>
      </c>
      <c r="K102">
        <v>0.37389014375000001</v>
      </c>
      <c r="L102">
        <v>-0.42671523312999998</v>
      </c>
      <c r="M102">
        <v>8.1374756644000001</v>
      </c>
    </row>
    <row r="103" spans="1:13" x14ac:dyDescent="0.25">
      <c r="A103">
        <v>4</v>
      </c>
      <c r="B103">
        <v>3</v>
      </c>
      <c r="C103">
        <v>2</v>
      </c>
      <c r="D103" t="s">
        <v>13</v>
      </c>
      <c r="E103">
        <v>13.08</v>
      </c>
      <c r="F103">
        <v>21.650801777000002</v>
      </c>
      <c r="G103">
        <v>0.42514486925</v>
      </c>
      <c r="H103">
        <v>0.33503632645999998</v>
      </c>
      <c r="I103">
        <v>0.76953054246999997</v>
      </c>
      <c r="J103">
        <v>0.51293649505000005</v>
      </c>
      <c r="K103">
        <v>0.36161493477000001</v>
      </c>
      <c r="L103">
        <v>-0.45207523121999998</v>
      </c>
      <c r="M103">
        <v>8.0098809358</v>
      </c>
    </row>
    <row r="104" spans="1:13" x14ac:dyDescent="0.25">
      <c r="A104">
        <v>4</v>
      </c>
      <c r="B104">
        <v>3</v>
      </c>
      <c r="C104">
        <v>3</v>
      </c>
      <c r="D104" t="s">
        <v>13</v>
      </c>
      <c r="E104">
        <v>19.7</v>
      </c>
      <c r="F104">
        <v>22.118272485999999</v>
      </c>
      <c r="G104">
        <v>0.42401059236999999</v>
      </c>
      <c r="H104">
        <v>0.34234840381999998</v>
      </c>
      <c r="I104">
        <v>0.77923017364000002</v>
      </c>
      <c r="J104">
        <v>0.51927669026000001</v>
      </c>
      <c r="K104">
        <v>0.36648338545999998</v>
      </c>
      <c r="L104">
        <v>-0.43696780238999999</v>
      </c>
      <c r="M104">
        <v>8.5196861254999998</v>
      </c>
    </row>
    <row r="105" spans="1:13" x14ac:dyDescent="0.25">
      <c r="A105">
        <v>4</v>
      </c>
      <c r="B105">
        <v>4</v>
      </c>
      <c r="C105">
        <v>1</v>
      </c>
      <c r="D105" t="s">
        <v>13</v>
      </c>
      <c r="E105">
        <v>18.7</v>
      </c>
      <c r="F105">
        <v>16.868853654999999</v>
      </c>
      <c r="G105">
        <v>0.42555736168000002</v>
      </c>
      <c r="H105">
        <v>0.33987410350000002</v>
      </c>
      <c r="I105">
        <v>0.74127819952999996</v>
      </c>
      <c r="J105">
        <v>0.50898325688000001</v>
      </c>
      <c r="K105">
        <v>0.36036076434999997</v>
      </c>
      <c r="L105">
        <v>-0.40994915851000002</v>
      </c>
      <c r="M105">
        <v>6.9725823409999999</v>
      </c>
    </row>
    <row r="106" spans="1:13" x14ac:dyDescent="0.25">
      <c r="A106">
        <v>4</v>
      </c>
      <c r="B106">
        <v>4</v>
      </c>
      <c r="C106">
        <v>2</v>
      </c>
      <c r="D106" t="s">
        <v>13</v>
      </c>
      <c r="E106">
        <v>17.18</v>
      </c>
      <c r="F106">
        <v>17.565471314</v>
      </c>
      <c r="G106">
        <v>0.42890561669999999</v>
      </c>
      <c r="H106">
        <v>0.31919703630000001</v>
      </c>
      <c r="I106">
        <v>0.74027816183999995</v>
      </c>
      <c r="J106">
        <v>0.49471473167000002</v>
      </c>
      <c r="K106">
        <v>0.34898853283999998</v>
      </c>
      <c r="L106">
        <v>-0.42633746829000002</v>
      </c>
      <c r="M106">
        <v>6.9666003639999996</v>
      </c>
    </row>
    <row r="107" spans="1:13" x14ac:dyDescent="0.25">
      <c r="A107">
        <v>5</v>
      </c>
      <c r="B107">
        <v>1</v>
      </c>
      <c r="C107">
        <v>1</v>
      </c>
      <c r="D107" t="s">
        <v>13</v>
      </c>
      <c r="E107">
        <v>7.58</v>
      </c>
      <c r="F107">
        <v>16.340417645999999</v>
      </c>
      <c r="G107">
        <v>0.42899242666999998</v>
      </c>
      <c r="H107">
        <v>0.37718264822000003</v>
      </c>
      <c r="I107">
        <v>0.74603811303000001</v>
      </c>
      <c r="J107">
        <v>0.53378891150999996</v>
      </c>
      <c r="K107">
        <v>0.38172821030999998</v>
      </c>
      <c r="L107">
        <v>-0.38110664556000001</v>
      </c>
      <c r="M107">
        <v>7.2118895645999999</v>
      </c>
    </row>
    <row r="108" spans="1:13" x14ac:dyDescent="0.25">
      <c r="A108">
        <v>5</v>
      </c>
      <c r="B108">
        <v>1</v>
      </c>
      <c r="C108">
        <v>2</v>
      </c>
      <c r="D108" t="s">
        <v>13</v>
      </c>
      <c r="E108">
        <v>12.26</v>
      </c>
      <c r="F108">
        <v>17.630333101000002</v>
      </c>
      <c r="G108">
        <v>0.42981692837000002</v>
      </c>
      <c r="H108">
        <v>0.35242793930999999</v>
      </c>
      <c r="I108">
        <v>0.75465460158999997</v>
      </c>
      <c r="J108">
        <v>0.52214840571999999</v>
      </c>
      <c r="K108">
        <v>0.37011723007000003</v>
      </c>
      <c r="L108">
        <v>-0.39441628702999998</v>
      </c>
      <c r="M108">
        <v>7.5381241731999999</v>
      </c>
    </row>
    <row r="109" spans="1:13" x14ac:dyDescent="0.25">
      <c r="A109">
        <v>5</v>
      </c>
      <c r="B109">
        <v>1</v>
      </c>
      <c r="C109">
        <v>3</v>
      </c>
      <c r="D109" t="s">
        <v>13</v>
      </c>
      <c r="E109">
        <v>16.34</v>
      </c>
      <c r="F109">
        <v>17.876885757</v>
      </c>
      <c r="G109">
        <v>0.42050186471000001</v>
      </c>
      <c r="H109">
        <v>0.36575975770000002</v>
      </c>
      <c r="I109">
        <v>0.75746265086999998</v>
      </c>
      <c r="J109">
        <v>0.52827373211999995</v>
      </c>
      <c r="K109">
        <v>0.37562726277000003</v>
      </c>
      <c r="L109">
        <v>-0.39766840092</v>
      </c>
      <c r="M109">
        <v>7.5798090736999999</v>
      </c>
    </row>
    <row r="110" spans="1:13" x14ac:dyDescent="0.25">
      <c r="A110">
        <v>5</v>
      </c>
      <c r="B110">
        <v>2</v>
      </c>
      <c r="C110">
        <v>2</v>
      </c>
      <c r="D110" t="s">
        <v>13</v>
      </c>
      <c r="E110">
        <v>16.16</v>
      </c>
      <c r="F110">
        <v>15.731306789</v>
      </c>
      <c r="G110">
        <v>0.42984237398000003</v>
      </c>
      <c r="H110">
        <v>0.33105201685000002</v>
      </c>
      <c r="I110">
        <v>0.72531345061999997</v>
      </c>
      <c r="J110">
        <v>0.49901978358999999</v>
      </c>
      <c r="K110">
        <v>0.35361897362</v>
      </c>
      <c r="L110">
        <v>-0.40935299641</v>
      </c>
      <c r="M110">
        <v>6.5191364720999996</v>
      </c>
    </row>
    <row r="111" spans="1:13" x14ac:dyDescent="0.25">
      <c r="A111">
        <v>5</v>
      </c>
      <c r="B111">
        <v>2</v>
      </c>
      <c r="C111">
        <v>1</v>
      </c>
      <c r="D111" t="s">
        <v>13</v>
      </c>
      <c r="E111">
        <v>13.54</v>
      </c>
      <c r="F111">
        <v>16.255754849999999</v>
      </c>
      <c r="G111">
        <v>0.41857918942</v>
      </c>
      <c r="H111">
        <v>0.35930947278000003</v>
      </c>
      <c r="I111">
        <v>0.73893538430000005</v>
      </c>
      <c r="J111">
        <v>0.51740158864999997</v>
      </c>
      <c r="K111">
        <v>0.36850202774000002</v>
      </c>
      <c r="L111">
        <v>-0.39596689497999998</v>
      </c>
      <c r="M111">
        <v>6.9503053717999999</v>
      </c>
    </row>
    <row r="112" spans="1:13" x14ac:dyDescent="0.25">
      <c r="A112">
        <v>5</v>
      </c>
      <c r="B112">
        <v>2</v>
      </c>
      <c r="C112">
        <v>3</v>
      </c>
      <c r="D112" t="s">
        <v>13</v>
      </c>
      <c r="E112">
        <v>10.66</v>
      </c>
      <c r="F112">
        <v>16.208019218</v>
      </c>
      <c r="G112">
        <v>0.42787371052000001</v>
      </c>
      <c r="H112">
        <v>0.36681820008999999</v>
      </c>
      <c r="I112">
        <v>0.74063612944000001</v>
      </c>
      <c r="J112">
        <v>0.52496828496000003</v>
      </c>
      <c r="K112">
        <v>0.37474027252999997</v>
      </c>
      <c r="L112">
        <v>-0.39109970645999997</v>
      </c>
      <c r="M112">
        <v>6.9997754163000003</v>
      </c>
    </row>
    <row r="113" spans="1:13" x14ac:dyDescent="0.25">
      <c r="A113">
        <v>5</v>
      </c>
      <c r="B113">
        <v>3</v>
      </c>
      <c r="C113">
        <v>1</v>
      </c>
      <c r="D113" t="s">
        <v>13</v>
      </c>
      <c r="E113">
        <v>10.36</v>
      </c>
      <c r="F113">
        <v>16.701647293000001</v>
      </c>
      <c r="G113">
        <v>0.43053716115000001</v>
      </c>
      <c r="H113">
        <v>0.35880687624000002</v>
      </c>
      <c r="I113">
        <v>0.74035419816000003</v>
      </c>
      <c r="J113">
        <v>0.52074654908999995</v>
      </c>
      <c r="K113">
        <v>0.37101414368000002</v>
      </c>
      <c r="L113">
        <v>-0.40249128183999999</v>
      </c>
      <c r="M113">
        <v>6.9782984429999999</v>
      </c>
    </row>
    <row r="114" spans="1:13" x14ac:dyDescent="0.25">
      <c r="A114">
        <v>5</v>
      </c>
      <c r="B114">
        <v>3</v>
      </c>
      <c r="C114">
        <v>2</v>
      </c>
      <c r="D114" t="s">
        <v>13</v>
      </c>
      <c r="E114">
        <v>20.86</v>
      </c>
      <c r="F114">
        <v>17.737773716</v>
      </c>
      <c r="G114">
        <v>0.42250845498</v>
      </c>
      <c r="H114">
        <v>0.34670172602999999</v>
      </c>
      <c r="I114">
        <v>0.74520461834999996</v>
      </c>
      <c r="J114">
        <v>0.51206799347999998</v>
      </c>
      <c r="K114">
        <v>0.36337379284999999</v>
      </c>
      <c r="L114">
        <v>-0.41909379715</v>
      </c>
      <c r="M114">
        <v>7.1439851501999998</v>
      </c>
    </row>
    <row r="115" spans="1:13" x14ac:dyDescent="0.25">
      <c r="A115">
        <v>5</v>
      </c>
      <c r="B115">
        <v>3</v>
      </c>
      <c r="C115">
        <v>3</v>
      </c>
      <c r="D115" t="s">
        <v>13</v>
      </c>
      <c r="E115">
        <v>20.5</v>
      </c>
      <c r="F115">
        <v>18.969865645999999</v>
      </c>
      <c r="G115">
        <v>0.42848554546000001</v>
      </c>
      <c r="H115">
        <v>0.34564845709000003</v>
      </c>
      <c r="I115">
        <v>0.75346869190999999</v>
      </c>
      <c r="J115">
        <v>0.51577363457000003</v>
      </c>
      <c r="K115">
        <v>0.36545430321</v>
      </c>
      <c r="L115">
        <v>-0.42990716236999998</v>
      </c>
      <c r="M115">
        <v>7.4207346301000001</v>
      </c>
    </row>
    <row r="116" spans="1:13" x14ac:dyDescent="0.25">
      <c r="A116">
        <v>5</v>
      </c>
      <c r="B116">
        <v>4</v>
      </c>
      <c r="C116">
        <v>1</v>
      </c>
      <c r="D116" t="s">
        <v>13</v>
      </c>
      <c r="E116">
        <v>14.98</v>
      </c>
      <c r="F116">
        <v>19.725663781000002</v>
      </c>
      <c r="G116">
        <v>0.42003731750000001</v>
      </c>
      <c r="H116">
        <v>0.36505130684999998</v>
      </c>
      <c r="I116">
        <v>0.76484707642000005</v>
      </c>
      <c r="J116">
        <v>0.52957777631000003</v>
      </c>
      <c r="K116">
        <v>0.37617713860000002</v>
      </c>
      <c r="L116">
        <v>-0.42075678642999997</v>
      </c>
      <c r="M116">
        <v>7.9075648480999998</v>
      </c>
    </row>
    <row r="117" spans="1:13" x14ac:dyDescent="0.25">
      <c r="A117">
        <v>5</v>
      </c>
      <c r="B117">
        <v>4</v>
      </c>
      <c r="C117">
        <v>2</v>
      </c>
      <c r="D117" t="s">
        <v>13</v>
      </c>
      <c r="E117">
        <v>10.220000000000001</v>
      </c>
      <c r="F117">
        <v>18.631251706</v>
      </c>
      <c r="G117">
        <v>0.41867527536999999</v>
      </c>
      <c r="H117">
        <v>0.36994395557999998</v>
      </c>
      <c r="I117">
        <v>0.76043089614000003</v>
      </c>
      <c r="J117">
        <v>0.53180481364999999</v>
      </c>
      <c r="K117">
        <v>0.37812808061999997</v>
      </c>
      <c r="L117">
        <v>-0.40575715301999998</v>
      </c>
      <c r="M117">
        <v>7.7595908685000001</v>
      </c>
    </row>
  </sheetData>
  <sortState xmlns:xlrd2="http://schemas.microsoft.com/office/spreadsheetml/2017/richdata2" ref="A2:M117">
    <sortCondition ref="D2:D117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3829D-0ADD-4162-AF46-B2D6CEC5EC21}">
  <dimension ref="A1:J122"/>
  <sheetViews>
    <sheetView topLeftCell="A2" workbookViewId="0">
      <selection activeCell="I8" sqref="I8"/>
    </sheetView>
  </sheetViews>
  <sheetFormatPr defaultRowHeight="15" x14ac:dyDescent="0.25"/>
  <cols>
    <col min="8" max="8" width="11.85546875" customWidth="1"/>
  </cols>
  <sheetData>
    <row r="1" spans="1:10" ht="15.75" thickBot="1" x14ac:dyDescent="0.3">
      <c r="A1" t="s">
        <v>3</v>
      </c>
      <c r="B1" t="s">
        <v>0</v>
      </c>
      <c r="C1" t="s">
        <v>1</v>
      </c>
      <c r="D1" t="s">
        <v>2</v>
      </c>
      <c r="E1" t="s">
        <v>77</v>
      </c>
      <c r="F1" t="s">
        <v>137</v>
      </c>
    </row>
    <row r="2" spans="1:10" x14ac:dyDescent="0.25">
      <c r="A2" t="s">
        <v>12</v>
      </c>
      <c r="B2">
        <v>1</v>
      </c>
      <c r="C2">
        <v>1</v>
      </c>
      <c r="D2">
        <v>3</v>
      </c>
      <c r="E2">
        <v>6.16</v>
      </c>
      <c r="F2">
        <v>0.27693678630000002</v>
      </c>
      <c r="H2" s="2" t="s">
        <v>117</v>
      </c>
      <c r="I2" s="2" t="s">
        <v>77</v>
      </c>
      <c r="J2" s="2" t="s">
        <v>137</v>
      </c>
    </row>
    <row r="3" spans="1:10" x14ac:dyDescent="0.25">
      <c r="A3" t="s">
        <v>12</v>
      </c>
      <c r="B3">
        <v>1</v>
      </c>
      <c r="C3">
        <v>1</v>
      </c>
      <c r="D3">
        <v>1</v>
      </c>
      <c r="E3">
        <v>13.26</v>
      </c>
      <c r="F3">
        <v>0.37735517484999997</v>
      </c>
      <c r="H3" t="s">
        <v>77</v>
      </c>
      <c r="I3">
        <v>1</v>
      </c>
    </row>
    <row r="4" spans="1:10" ht="15.75" thickBot="1" x14ac:dyDescent="0.3">
      <c r="A4" t="s">
        <v>12</v>
      </c>
      <c r="B4">
        <v>1</v>
      </c>
      <c r="C4">
        <v>1</v>
      </c>
      <c r="D4">
        <v>2</v>
      </c>
      <c r="E4">
        <v>21.44</v>
      </c>
      <c r="F4">
        <v>0.51082612745</v>
      </c>
      <c r="H4" s="1" t="s">
        <v>137</v>
      </c>
      <c r="I4" s="1">
        <v>0.53934116070078586</v>
      </c>
      <c r="J4" s="1">
        <v>1</v>
      </c>
    </row>
    <row r="5" spans="1:10" ht="15.75" thickBot="1" x14ac:dyDescent="0.3">
      <c r="A5" t="s">
        <v>12</v>
      </c>
      <c r="B5">
        <v>1</v>
      </c>
      <c r="C5">
        <v>3</v>
      </c>
      <c r="D5">
        <v>3</v>
      </c>
      <c r="E5">
        <v>19.86</v>
      </c>
      <c r="F5">
        <v>0.66216133865000004</v>
      </c>
    </row>
    <row r="6" spans="1:10" x14ac:dyDescent="0.25">
      <c r="A6" t="s">
        <v>12</v>
      </c>
      <c r="B6">
        <v>1</v>
      </c>
      <c r="C6">
        <v>3</v>
      </c>
      <c r="D6">
        <v>1</v>
      </c>
      <c r="E6">
        <v>21.88</v>
      </c>
      <c r="F6">
        <v>0.59333658343999995</v>
      </c>
      <c r="H6" s="2" t="s">
        <v>118</v>
      </c>
      <c r="I6" s="2" t="s">
        <v>77</v>
      </c>
      <c r="J6" s="2" t="s">
        <v>137</v>
      </c>
    </row>
    <row r="7" spans="1:10" x14ac:dyDescent="0.25">
      <c r="A7" t="s">
        <v>12</v>
      </c>
      <c r="B7">
        <v>1</v>
      </c>
      <c r="C7">
        <v>3</v>
      </c>
      <c r="D7">
        <v>2</v>
      </c>
      <c r="E7">
        <v>7.54</v>
      </c>
      <c r="F7">
        <v>0.58023524798000004</v>
      </c>
      <c r="H7" t="s">
        <v>77</v>
      </c>
      <c r="I7">
        <v>1</v>
      </c>
    </row>
    <row r="8" spans="1:10" ht="15.75" thickBot="1" x14ac:dyDescent="0.3">
      <c r="A8" t="s">
        <v>12</v>
      </c>
      <c r="B8">
        <v>1</v>
      </c>
      <c r="C8">
        <v>2</v>
      </c>
      <c r="D8">
        <v>3</v>
      </c>
      <c r="E8">
        <v>11.14</v>
      </c>
      <c r="F8">
        <v>0.59475025625</v>
      </c>
      <c r="H8" s="1" t="s">
        <v>137</v>
      </c>
      <c r="I8" s="1">
        <v>0.19249012213030586</v>
      </c>
      <c r="J8" s="1">
        <v>1</v>
      </c>
    </row>
    <row r="9" spans="1:10" x14ac:dyDescent="0.25">
      <c r="A9" t="s">
        <v>12</v>
      </c>
      <c r="B9">
        <v>1</v>
      </c>
      <c r="C9">
        <v>2</v>
      </c>
      <c r="D9">
        <v>1</v>
      </c>
      <c r="E9">
        <v>12.32</v>
      </c>
      <c r="F9">
        <v>0.63505541877000005</v>
      </c>
    </row>
    <row r="10" spans="1:10" x14ac:dyDescent="0.25">
      <c r="A10" t="s">
        <v>12</v>
      </c>
      <c r="B10">
        <v>1</v>
      </c>
      <c r="C10">
        <v>2</v>
      </c>
      <c r="D10">
        <v>2</v>
      </c>
      <c r="E10">
        <v>16.52</v>
      </c>
      <c r="F10">
        <v>0.67997429660999997</v>
      </c>
    </row>
    <row r="11" spans="1:10" x14ac:dyDescent="0.25">
      <c r="A11" t="s">
        <v>12</v>
      </c>
      <c r="B11">
        <v>1</v>
      </c>
      <c r="C11">
        <v>4</v>
      </c>
      <c r="D11">
        <v>2</v>
      </c>
      <c r="E11">
        <v>15.4</v>
      </c>
      <c r="F11">
        <v>0.69646226517999998</v>
      </c>
    </row>
    <row r="12" spans="1:10" x14ac:dyDescent="0.25">
      <c r="A12" t="s">
        <v>12</v>
      </c>
      <c r="B12">
        <v>1</v>
      </c>
      <c r="C12">
        <v>4</v>
      </c>
      <c r="D12">
        <v>3</v>
      </c>
      <c r="E12">
        <v>16.16</v>
      </c>
      <c r="F12">
        <v>0.62286559848</v>
      </c>
    </row>
    <row r="13" spans="1:10" x14ac:dyDescent="0.25">
      <c r="A13" t="s">
        <v>12</v>
      </c>
      <c r="B13">
        <v>1</v>
      </c>
      <c r="C13">
        <v>4</v>
      </c>
      <c r="D13">
        <v>1</v>
      </c>
      <c r="E13">
        <v>17.96</v>
      </c>
      <c r="F13">
        <v>0.55435614510999998</v>
      </c>
    </row>
    <row r="14" spans="1:10" x14ac:dyDescent="0.25">
      <c r="A14" t="s">
        <v>12</v>
      </c>
      <c r="B14">
        <v>2</v>
      </c>
      <c r="C14">
        <v>1</v>
      </c>
      <c r="D14">
        <v>2</v>
      </c>
      <c r="E14">
        <v>21.06</v>
      </c>
      <c r="F14">
        <v>0.72224032178999997</v>
      </c>
    </row>
    <row r="15" spans="1:10" x14ac:dyDescent="0.25">
      <c r="A15" t="s">
        <v>12</v>
      </c>
      <c r="B15">
        <v>2</v>
      </c>
      <c r="C15">
        <v>1</v>
      </c>
      <c r="D15">
        <v>3</v>
      </c>
      <c r="E15">
        <v>10.48</v>
      </c>
      <c r="F15">
        <v>0.39798921548999999</v>
      </c>
    </row>
    <row r="16" spans="1:10" x14ac:dyDescent="0.25">
      <c r="A16" t="s">
        <v>12</v>
      </c>
      <c r="B16">
        <v>2</v>
      </c>
      <c r="C16">
        <v>1</v>
      </c>
      <c r="D16">
        <v>1</v>
      </c>
      <c r="E16">
        <v>26</v>
      </c>
      <c r="F16">
        <v>0.52015183411999999</v>
      </c>
    </row>
    <row r="17" spans="1:6" x14ac:dyDescent="0.25">
      <c r="A17" t="s">
        <v>12</v>
      </c>
      <c r="B17">
        <v>2</v>
      </c>
      <c r="C17">
        <v>4</v>
      </c>
      <c r="D17">
        <v>3</v>
      </c>
      <c r="E17">
        <v>24.76</v>
      </c>
      <c r="F17">
        <v>0.68303108132000001</v>
      </c>
    </row>
    <row r="18" spans="1:6" x14ac:dyDescent="0.25">
      <c r="A18" t="s">
        <v>12</v>
      </c>
      <c r="B18">
        <v>2</v>
      </c>
      <c r="C18">
        <v>4</v>
      </c>
      <c r="D18">
        <v>1</v>
      </c>
      <c r="E18">
        <v>23.24</v>
      </c>
      <c r="F18">
        <v>0.77778787600999999</v>
      </c>
    </row>
    <row r="19" spans="1:6" x14ac:dyDescent="0.25">
      <c r="A19" t="s">
        <v>12</v>
      </c>
      <c r="B19">
        <v>2</v>
      </c>
      <c r="C19">
        <v>4</v>
      </c>
      <c r="D19">
        <v>2</v>
      </c>
      <c r="E19">
        <v>14.2</v>
      </c>
      <c r="F19">
        <v>0.51221243243000003</v>
      </c>
    </row>
    <row r="20" spans="1:6" x14ac:dyDescent="0.25">
      <c r="A20" t="s">
        <v>12</v>
      </c>
      <c r="B20">
        <v>2</v>
      </c>
      <c r="C20">
        <v>3</v>
      </c>
      <c r="D20">
        <v>2</v>
      </c>
      <c r="E20">
        <v>11.84</v>
      </c>
      <c r="F20">
        <v>0.59286090083999998</v>
      </c>
    </row>
    <row r="21" spans="1:6" x14ac:dyDescent="0.25">
      <c r="A21" t="s">
        <v>12</v>
      </c>
      <c r="B21">
        <v>2</v>
      </c>
      <c r="C21">
        <v>3</v>
      </c>
      <c r="D21">
        <v>3</v>
      </c>
      <c r="E21">
        <v>24.5</v>
      </c>
      <c r="F21">
        <v>0.79442233341000001</v>
      </c>
    </row>
    <row r="22" spans="1:6" x14ac:dyDescent="0.25">
      <c r="A22" t="s">
        <v>12</v>
      </c>
      <c r="B22">
        <v>2</v>
      </c>
      <c r="C22">
        <v>3</v>
      </c>
      <c r="D22">
        <v>1</v>
      </c>
      <c r="E22">
        <v>15.92</v>
      </c>
      <c r="F22">
        <v>0.62335007366999995</v>
      </c>
    </row>
    <row r="23" spans="1:6" x14ac:dyDescent="0.25">
      <c r="A23" t="s">
        <v>12</v>
      </c>
      <c r="B23">
        <v>2</v>
      </c>
      <c r="C23">
        <v>2</v>
      </c>
      <c r="D23">
        <v>3</v>
      </c>
      <c r="E23">
        <v>19.579999999999998</v>
      </c>
      <c r="F23">
        <v>0.55676257029999998</v>
      </c>
    </row>
    <row r="24" spans="1:6" x14ac:dyDescent="0.25">
      <c r="A24" t="s">
        <v>12</v>
      </c>
      <c r="B24">
        <v>2</v>
      </c>
      <c r="C24">
        <v>2</v>
      </c>
      <c r="D24">
        <v>1</v>
      </c>
      <c r="E24">
        <v>17.7</v>
      </c>
      <c r="F24">
        <v>0.48803405366000002</v>
      </c>
    </row>
    <row r="25" spans="1:6" x14ac:dyDescent="0.25">
      <c r="A25" t="s">
        <v>12</v>
      </c>
      <c r="B25">
        <v>2</v>
      </c>
      <c r="C25">
        <v>2</v>
      </c>
      <c r="D25">
        <v>2</v>
      </c>
      <c r="E25">
        <v>21.44</v>
      </c>
      <c r="F25">
        <v>0.62796688726000005</v>
      </c>
    </row>
    <row r="26" spans="1:6" x14ac:dyDescent="0.25">
      <c r="A26" t="s">
        <v>12</v>
      </c>
      <c r="B26">
        <v>3</v>
      </c>
      <c r="C26">
        <v>4</v>
      </c>
      <c r="D26">
        <v>3</v>
      </c>
      <c r="E26">
        <v>13.02</v>
      </c>
      <c r="F26">
        <v>0.38916249559999999</v>
      </c>
    </row>
    <row r="27" spans="1:6" x14ac:dyDescent="0.25">
      <c r="A27" t="s">
        <v>12</v>
      </c>
      <c r="B27">
        <v>3</v>
      </c>
      <c r="C27">
        <v>3</v>
      </c>
      <c r="D27">
        <v>1</v>
      </c>
      <c r="E27">
        <v>11.52</v>
      </c>
      <c r="F27">
        <v>0.37882748443000003</v>
      </c>
    </row>
    <row r="28" spans="1:6" x14ac:dyDescent="0.25">
      <c r="A28" t="s">
        <v>12</v>
      </c>
      <c r="B28">
        <v>3</v>
      </c>
      <c r="C28">
        <v>3</v>
      </c>
      <c r="D28">
        <v>2</v>
      </c>
      <c r="E28">
        <v>21.32</v>
      </c>
      <c r="F28">
        <v>0.59536948000000001</v>
      </c>
    </row>
    <row r="29" spans="1:6" x14ac:dyDescent="0.25">
      <c r="A29" t="s">
        <v>12</v>
      </c>
      <c r="B29">
        <v>3</v>
      </c>
      <c r="C29">
        <v>3</v>
      </c>
      <c r="D29">
        <v>3</v>
      </c>
      <c r="E29">
        <v>9.56</v>
      </c>
      <c r="F29">
        <v>0.62572034237999996</v>
      </c>
    </row>
    <row r="30" spans="1:6" x14ac:dyDescent="0.25">
      <c r="A30" t="s">
        <v>12</v>
      </c>
      <c r="B30">
        <v>3</v>
      </c>
      <c r="C30">
        <v>2</v>
      </c>
      <c r="D30">
        <v>2</v>
      </c>
      <c r="E30">
        <v>19.7</v>
      </c>
      <c r="F30">
        <v>0.66093457164000002</v>
      </c>
    </row>
    <row r="31" spans="1:6" x14ac:dyDescent="0.25">
      <c r="A31" t="s">
        <v>12</v>
      </c>
      <c r="B31">
        <v>3</v>
      </c>
      <c r="C31">
        <v>2</v>
      </c>
      <c r="D31">
        <v>3</v>
      </c>
      <c r="E31">
        <v>14.5</v>
      </c>
      <c r="F31">
        <v>0.49946328468000001</v>
      </c>
    </row>
    <row r="32" spans="1:6" x14ac:dyDescent="0.25">
      <c r="A32" t="s">
        <v>12</v>
      </c>
      <c r="B32">
        <v>3</v>
      </c>
      <c r="C32">
        <v>2</v>
      </c>
      <c r="D32">
        <v>1</v>
      </c>
      <c r="E32">
        <v>11.72</v>
      </c>
      <c r="F32">
        <v>0.65277859553999995</v>
      </c>
    </row>
    <row r="33" spans="1:6" x14ac:dyDescent="0.25">
      <c r="A33" t="s">
        <v>12</v>
      </c>
      <c r="B33">
        <v>3</v>
      </c>
      <c r="C33">
        <v>1</v>
      </c>
      <c r="D33">
        <v>3</v>
      </c>
      <c r="E33">
        <v>9.56</v>
      </c>
      <c r="F33">
        <v>0.48700439273000001</v>
      </c>
    </row>
    <row r="34" spans="1:6" x14ac:dyDescent="0.25">
      <c r="A34" t="s">
        <v>12</v>
      </c>
      <c r="B34">
        <v>3</v>
      </c>
      <c r="C34">
        <v>1</v>
      </c>
      <c r="D34">
        <v>1</v>
      </c>
      <c r="E34">
        <v>11.52</v>
      </c>
      <c r="F34">
        <v>0.41657345913999999</v>
      </c>
    </row>
    <row r="35" spans="1:6" x14ac:dyDescent="0.25">
      <c r="A35" t="s">
        <v>12</v>
      </c>
      <c r="B35">
        <v>3</v>
      </c>
      <c r="C35">
        <v>1</v>
      </c>
      <c r="D35">
        <v>2</v>
      </c>
      <c r="E35">
        <v>21.32</v>
      </c>
      <c r="F35">
        <v>0.56777994505999996</v>
      </c>
    </row>
    <row r="36" spans="1:6" x14ac:dyDescent="0.25">
      <c r="A36" t="s">
        <v>12</v>
      </c>
      <c r="B36">
        <v>3</v>
      </c>
      <c r="C36">
        <v>4</v>
      </c>
      <c r="D36">
        <v>1</v>
      </c>
      <c r="E36">
        <v>22.82</v>
      </c>
      <c r="F36">
        <v>0.60715302035999996</v>
      </c>
    </row>
    <row r="37" spans="1:6" x14ac:dyDescent="0.25">
      <c r="A37" t="s">
        <v>12</v>
      </c>
      <c r="B37">
        <v>3</v>
      </c>
      <c r="C37">
        <v>4</v>
      </c>
      <c r="D37">
        <v>2</v>
      </c>
      <c r="E37">
        <v>22.02</v>
      </c>
      <c r="F37">
        <v>0.59764377363999999</v>
      </c>
    </row>
    <row r="38" spans="1:6" x14ac:dyDescent="0.25">
      <c r="A38" t="s">
        <v>12</v>
      </c>
      <c r="B38">
        <v>4</v>
      </c>
      <c r="C38">
        <v>3</v>
      </c>
      <c r="D38">
        <v>2</v>
      </c>
      <c r="E38">
        <v>20.100000000000001</v>
      </c>
      <c r="F38">
        <v>0.70032398984999999</v>
      </c>
    </row>
    <row r="39" spans="1:6" x14ac:dyDescent="0.25">
      <c r="A39" t="s">
        <v>12</v>
      </c>
      <c r="B39">
        <v>4</v>
      </c>
      <c r="C39">
        <v>3</v>
      </c>
      <c r="D39">
        <v>3</v>
      </c>
      <c r="E39">
        <v>19.36</v>
      </c>
      <c r="F39">
        <v>0.55264476857</v>
      </c>
    </row>
    <row r="40" spans="1:6" x14ac:dyDescent="0.25">
      <c r="A40" t="s">
        <v>12</v>
      </c>
      <c r="B40">
        <v>4</v>
      </c>
      <c r="C40">
        <v>3</v>
      </c>
      <c r="D40">
        <v>1</v>
      </c>
      <c r="E40">
        <v>23.1</v>
      </c>
      <c r="F40">
        <v>0.55184966133000002</v>
      </c>
    </row>
    <row r="41" spans="1:6" x14ac:dyDescent="0.25">
      <c r="A41" t="s">
        <v>12</v>
      </c>
      <c r="B41">
        <v>4</v>
      </c>
      <c r="C41">
        <v>1</v>
      </c>
      <c r="D41">
        <v>3</v>
      </c>
      <c r="E41">
        <v>16.98</v>
      </c>
      <c r="F41">
        <v>0.73407121743000003</v>
      </c>
    </row>
    <row r="42" spans="1:6" x14ac:dyDescent="0.25">
      <c r="A42" t="s">
        <v>12</v>
      </c>
      <c r="B42">
        <v>4</v>
      </c>
      <c r="C42">
        <v>1</v>
      </c>
      <c r="D42">
        <v>1</v>
      </c>
      <c r="E42">
        <v>17.64</v>
      </c>
      <c r="F42">
        <v>0.43426118536000002</v>
      </c>
    </row>
    <row r="43" spans="1:6" x14ac:dyDescent="0.25">
      <c r="A43" t="s">
        <v>12</v>
      </c>
      <c r="B43">
        <v>4</v>
      </c>
      <c r="C43">
        <v>1</v>
      </c>
      <c r="D43">
        <v>2</v>
      </c>
      <c r="E43">
        <v>10.96</v>
      </c>
      <c r="F43">
        <v>0.38244373287</v>
      </c>
    </row>
    <row r="44" spans="1:6" x14ac:dyDescent="0.25">
      <c r="A44" t="s">
        <v>12</v>
      </c>
      <c r="B44">
        <v>4</v>
      </c>
      <c r="C44">
        <v>4</v>
      </c>
      <c r="D44">
        <v>3</v>
      </c>
      <c r="E44">
        <v>17.600000000000001</v>
      </c>
      <c r="F44">
        <v>0.73343265407000002</v>
      </c>
    </row>
    <row r="45" spans="1:6" x14ac:dyDescent="0.25">
      <c r="A45" t="s">
        <v>12</v>
      </c>
      <c r="B45">
        <v>4</v>
      </c>
      <c r="C45">
        <v>4</v>
      </c>
      <c r="D45">
        <v>1</v>
      </c>
      <c r="E45">
        <v>18.48</v>
      </c>
      <c r="F45">
        <v>0.57152535411000005</v>
      </c>
    </row>
    <row r="46" spans="1:6" x14ac:dyDescent="0.25">
      <c r="A46" t="s">
        <v>12</v>
      </c>
      <c r="B46">
        <v>4</v>
      </c>
      <c r="C46">
        <v>4</v>
      </c>
      <c r="D46">
        <v>2</v>
      </c>
      <c r="E46">
        <v>15.48</v>
      </c>
      <c r="F46">
        <v>0.73841597252000002</v>
      </c>
    </row>
    <row r="47" spans="1:6" x14ac:dyDescent="0.25">
      <c r="A47" t="s">
        <v>12</v>
      </c>
      <c r="B47">
        <v>4</v>
      </c>
      <c r="C47">
        <v>2</v>
      </c>
      <c r="D47">
        <v>2</v>
      </c>
      <c r="E47">
        <v>18.579999999999998</v>
      </c>
      <c r="F47">
        <v>0.56170419917000003</v>
      </c>
    </row>
    <row r="48" spans="1:6" x14ac:dyDescent="0.25">
      <c r="A48" t="s">
        <v>12</v>
      </c>
      <c r="B48">
        <v>4</v>
      </c>
      <c r="C48">
        <v>2</v>
      </c>
      <c r="D48">
        <v>3</v>
      </c>
      <c r="E48">
        <v>12.42</v>
      </c>
      <c r="F48">
        <v>0.46686798583</v>
      </c>
    </row>
    <row r="49" spans="1:6" x14ac:dyDescent="0.25">
      <c r="A49" t="s">
        <v>12</v>
      </c>
      <c r="B49">
        <v>4</v>
      </c>
      <c r="C49">
        <v>2</v>
      </c>
      <c r="D49">
        <v>1</v>
      </c>
      <c r="E49">
        <v>21.12</v>
      </c>
      <c r="F49">
        <v>0.57717218769</v>
      </c>
    </row>
    <row r="50" spans="1:6" x14ac:dyDescent="0.25">
      <c r="A50" t="s">
        <v>12</v>
      </c>
      <c r="B50">
        <v>5</v>
      </c>
      <c r="C50">
        <v>1</v>
      </c>
      <c r="D50">
        <v>1</v>
      </c>
      <c r="E50">
        <v>22.06</v>
      </c>
      <c r="F50">
        <v>0.44056188479000002</v>
      </c>
    </row>
    <row r="51" spans="1:6" x14ac:dyDescent="0.25">
      <c r="A51" t="s">
        <v>12</v>
      </c>
      <c r="B51">
        <v>5</v>
      </c>
      <c r="C51">
        <v>1</v>
      </c>
      <c r="D51">
        <v>2</v>
      </c>
      <c r="E51">
        <v>25.54</v>
      </c>
      <c r="F51">
        <v>0.59995335226000002</v>
      </c>
    </row>
    <row r="52" spans="1:6" x14ac:dyDescent="0.25">
      <c r="A52" t="s">
        <v>12</v>
      </c>
      <c r="B52">
        <v>5</v>
      </c>
      <c r="C52">
        <v>4</v>
      </c>
      <c r="D52">
        <v>3</v>
      </c>
      <c r="E52">
        <v>9.94</v>
      </c>
      <c r="F52">
        <v>0.55875811274999998</v>
      </c>
    </row>
    <row r="53" spans="1:6" x14ac:dyDescent="0.25">
      <c r="A53" t="s">
        <v>12</v>
      </c>
      <c r="B53">
        <v>5</v>
      </c>
      <c r="C53">
        <v>4</v>
      </c>
      <c r="D53">
        <v>1</v>
      </c>
      <c r="E53">
        <v>21.44</v>
      </c>
      <c r="F53">
        <v>0.65974967764000003</v>
      </c>
    </row>
    <row r="54" spans="1:6" x14ac:dyDescent="0.25">
      <c r="A54" t="s">
        <v>12</v>
      </c>
      <c r="B54">
        <v>5</v>
      </c>
      <c r="C54">
        <v>4</v>
      </c>
      <c r="D54">
        <v>2</v>
      </c>
      <c r="E54">
        <v>17.98</v>
      </c>
      <c r="F54">
        <v>0.67709560017000003</v>
      </c>
    </row>
    <row r="55" spans="1:6" x14ac:dyDescent="0.25">
      <c r="A55" t="s">
        <v>12</v>
      </c>
      <c r="B55">
        <v>5</v>
      </c>
      <c r="C55">
        <v>3</v>
      </c>
      <c r="D55">
        <v>1</v>
      </c>
      <c r="E55">
        <v>18.3</v>
      </c>
      <c r="F55">
        <v>0.55474394212</v>
      </c>
    </row>
    <row r="56" spans="1:6" x14ac:dyDescent="0.25">
      <c r="A56" t="s">
        <v>12</v>
      </c>
      <c r="B56">
        <v>5</v>
      </c>
      <c r="C56">
        <v>3</v>
      </c>
      <c r="D56">
        <v>2</v>
      </c>
      <c r="E56">
        <v>22.86</v>
      </c>
      <c r="F56">
        <v>0.70093635561000001</v>
      </c>
    </row>
    <row r="57" spans="1:6" x14ac:dyDescent="0.25">
      <c r="A57" t="s">
        <v>12</v>
      </c>
      <c r="B57">
        <v>5</v>
      </c>
      <c r="C57">
        <v>3</v>
      </c>
      <c r="D57">
        <v>3</v>
      </c>
      <c r="E57">
        <v>22.68</v>
      </c>
      <c r="F57">
        <v>0.70138679641000001</v>
      </c>
    </row>
    <row r="58" spans="1:6" x14ac:dyDescent="0.25">
      <c r="A58" t="s">
        <v>12</v>
      </c>
      <c r="B58">
        <v>5</v>
      </c>
      <c r="C58">
        <v>2</v>
      </c>
      <c r="D58">
        <v>2</v>
      </c>
      <c r="E58">
        <v>11.16</v>
      </c>
      <c r="F58">
        <v>0.42816447349999998</v>
      </c>
    </row>
    <row r="59" spans="1:6" x14ac:dyDescent="0.25">
      <c r="A59" t="s">
        <v>12</v>
      </c>
      <c r="B59">
        <v>5</v>
      </c>
      <c r="C59">
        <v>2</v>
      </c>
      <c r="D59">
        <v>3</v>
      </c>
      <c r="E59">
        <v>5.58</v>
      </c>
      <c r="F59">
        <v>0.30556040291999997</v>
      </c>
    </row>
    <row r="60" spans="1:6" x14ac:dyDescent="0.25">
      <c r="A60" t="s">
        <v>12</v>
      </c>
      <c r="B60">
        <v>5</v>
      </c>
      <c r="C60">
        <v>2</v>
      </c>
      <c r="D60">
        <v>1</v>
      </c>
      <c r="E60">
        <v>12.46</v>
      </c>
      <c r="F60">
        <v>0.48869851156999999</v>
      </c>
    </row>
    <row r="61" spans="1:6" x14ac:dyDescent="0.25">
      <c r="A61" t="s">
        <v>12</v>
      </c>
      <c r="B61">
        <v>5</v>
      </c>
      <c r="C61">
        <v>1</v>
      </c>
      <c r="D61">
        <v>3</v>
      </c>
      <c r="E61">
        <v>17.7</v>
      </c>
      <c r="F61">
        <v>0.58164494732000005</v>
      </c>
    </row>
    <row r="62" spans="1:6" x14ac:dyDescent="0.25">
      <c r="A62" t="s">
        <v>3</v>
      </c>
      <c r="B62" t="s">
        <v>0</v>
      </c>
      <c r="C62" t="s">
        <v>1</v>
      </c>
      <c r="D62" t="s">
        <v>2</v>
      </c>
      <c r="E62" t="s">
        <v>77</v>
      </c>
      <c r="F62" t="s">
        <v>137</v>
      </c>
    </row>
    <row r="63" spans="1:6" x14ac:dyDescent="0.25">
      <c r="A63" t="s">
        <v>13</v>
      </c>
      <c r="B63">
        <v>1</v>
      </c>
      <c r="C63">
        <v>4</v>
      </c>
      <c r="D63">
        <v>3</v>
      </c>
      <c r="E63">
        <v>12.72</v>
      </c>
      <c r="F63">
        <v>0.65234281440999997</v>
      </c>
    </row>
    <row r="64" spans="1:6" x14ac:dyDescent="0.25">
      <c r="A64" t="s">
        <v>13</v>
      </c>
      <c r="B64">
        <v>1</v>
      </c>
      <c r="C64">
        <v>4</v>
      </c>
      <c r="D64">
        <v>1</v>
      </c>
      <c r="E64">
        <v>13.5</v>
      </c>
      <c r="F64">
        <v>0.63319543479999996</v>
      </c>
    </row>
    <row r="65" spans="1:6" x14ac:dyDescent="0.25">
      <c r="A65" t="s">
        <v>13</v>
      </c>
      <c r="B65">
        <v>1</v>
      </c>
      <c r="C65">
        <v>4</v>
      </c>
      <c r="D65">
        <v>2</v>
      </c>
      <c r="E65">
        <v>9.58</v>
      </c>
      <c r="F65">
        <v>0.68982178859999999</v>
      </c>
    </row>
    <row r="66" spans="1:6" x14ac:dyDescent="0.25">
      <c r="A66" t="s">
        <v>13</v>
      </c>
      <c r="B66">
        <v>1</v>
      </c>
      <c r="C66">
        <v>1</v>
      </c>
      <c r="D66">
        <v>2</v>
      </c>
      <c r="E66">
        <v>16.14</v>
      </c>
      <c r="F66">
        <v>0.48585162834000001</v>
      </c>
    </row>
    <row r="67" spans="1:6" x14ac:dyDescent="0.25">
      <c r="A67" t="s">
        <v>13</v>
      </c>
      <c r="B67">
        <v>1</v>
      </c>
      <c r="C67">
        <v>1</v>
      </c>
      <c r="D67">
        <v>3</v>
      </c>
      <c r="E67">
        <v>9.9</v>
      </c>
      <c r="F67">
        <v>0.58982568211999997</v>
      </c>
    </row>
    <row r="68" spans="1:6" x14ac:dyDescent="0.25">
      <c r="A68" t="s">
        <v>13</v>
      </c>
      <c r="B68">
        <v>1</v>
      </c>
      <c r="C68">
        <v>1</v>
      </c>
      <c r="D68">
        <v>1</v>
      </c>
      <c r="E68">
        <v>9.02</v>
      </c>
      <c r="F68">
        <v>0.37083109635</v>
      </c>
    </row>
    <row r="69" spans="1:6" x14ac:dyDescent="0.25">
      <c r="A69" t="s">
        <v>13</v>
      </c>
      <c r="B69">
        <v>1</v>
      </c>
      <c r="C69">
        <v>3</v>
      </c>
      <c r="D69">
        <v>3</v>
      </c>
      <c r="E69">
        <v>15.7</v>
      </c>
      <c r="F69">
        <v>0.69185361540000001</v>
      </c>
    </row>
    <row r="70" spans="1:6" x14ac:dyDescent="0.25">
      <c r="A70" t="s">
        <v>13</v>
      </c>
      <c r="B70">
        <v>1</v>
      </c>
      <c r="C70">
        <v>3</v>
      </c>
      <c r="D70">
        <v>1</v>
      </c>
      <c r="E70">
        <v>10.1</v>
      </c>
      <c r="F70">
        <v>0.58534423534000002</v>
      </c>
    </row>
    <row r="71" spans="1:6" x14ac:dyDescent="0.25">
      <c r="A71" t="s">
        <v>13</v>
      </c>
      <c r="B71">
        <v>1</v>
      </c>
      <c r="C71">
        <v>2</v>
      </c>
      <c r="D71">
        <v>2</v>
      </c>
      <c r="E71">
        <v>19.34</v>
      </c>
      <c r="F71">
        <v>0.71439268379999998</v>
      </c>
    </row>
    <row r="72" spans="1:6" x14ac:dyDescent="0.25">
      <c r="A72" t="s">
        <v>13</v>
      </c>
      <c r="B72">
        <v>1</v>
      </c>
      <c r="C72">
        <v>2</v>
      </c>
      <c r="D72">
        <v>3</v>
      </c>
      <c r="E72">
        <v>12.3</v>
      </c>
      <c r="F72">
        <v>0.55094174524999995</v>
      </c>
    </row>
    <row r="73" spans="1:6" x14ac:dyDescent="0.25">
      <c r="A73" t="s">
        <v>13</v>
      </c>
      <c r="B73">
        <v>1</v>
      </c>
      <c r="C73">
        <v>2</v>
      </c>
      <c r="D73">
        <v>1</v>
      </c>
      <c r="E73">
        <v>6.64</v>
      </c>
      <c r="F73">
        <v>0.56889599272000002</v>
      </c>
    </row>
    <row r="74" spans="1:6" x14ac:dyDescent="0.25">
      <c r="A74" t="s">
        <v>13</v>
      </c>
      <c r="B74">
        <v>2</v>
      </c>
      <c r="C74">
        <v>2</v>
      </c>
      <c r="D74">
        <v>2</v>
      </c>
      <c r="E74">
        <v>17</v>
      </c>
      <c r="F74">
        <v>0.66577962718999995</v>
      </c>
    </row>
    <row r="75" spans="1:6" x14ac:dyDescent="0.25">
      <c r="A75" t="s">
        <v>13</v>
      </c>
      <c r="B75">
        <v>2</v>
      </c>
      <c r="C75">
        <v>2</v>
      </c>
      <c r="D75">
        <v>3</v>
      </c>
      <c r="E75">
        <v>13.54</v>
      </c>
      <c r="F75">
        <v>0.71509149111000003</v>
      </c>
    </row>
    <row r="76" spans="1:6" x14ac:dyDescent="0.25">
      <c r="A76" t="s">
        <v>13</v>
      </c>
      <c r="B76">
        <v>2</v>
      </c>
      <c r="C76">
        <v>2</v>
      </c>
      <c r="D76">
        <v>1</v>
      </c>
      <c r="E76">
        <v>11.9</v>
      </c>
      <c r="F76">
        <v>0.61466844645999996</v>
      </c>
    </row>
    <row r="77" spans="1:6" x14ac:dyDescent="0.25">
      <c r="A77" t="s">
        <v>13</v>
      </c>
      <c r="B77">
        <v>2</v>
      </c>
      <c r="C77">
        <v>1</v>
      </c>
      <c r="D77">
        <v>3</v>
      </c>
      <c r="E77">
        <v>9.74</v>
      </c>
      <c r="F77">
        <v>0.53237317670999995</v>
      </c>
    </row>
    <row r="78" spans="1:6" x14ac:dyDescent="0.25">
      <c r="A78" t="s">
        <v>13</v>
      </c>
      <c r="B78">
        <v>2</v>
      </c>
      <c r="C78">
        <v>1</v>
      </c>
      <c r="D78">
        <v>1</v>
      </c>
      <c r="E78">
        <v>14.3</v>
      </c>
      <c r="F78">
        <v>0.66771305709999995</v>
      </c>
    </row>
    <row r="79" spans="1:6" x14ac:dyDescent="0.25">
      <c r="A79" t="s">
        <v>13</v>
      </c>
      <c r="B79">
        <v>2</v>
      </c>
      <c r="C79">
        <v>1</v>
      </c>
      <c r="D79">
        <v>2</v>
      </c>
      <c r="E79">
        <v>17.8</v>
      </c>
      <c r="F79">
        <v>0.80620972378</v>
      </c>
    </row>
    <row r="80" spans="1:6" x14ac:dyDescent="0.25">
      <c r="A80" t="s">
        <v>13</v>
      </c>
      <c r="B80">
        <v>2</v>
      </c>
      <c r="C80">
        <v>4</v>
      </c>
      <c r="D80">
        <v>2</v>
      </c>
      <c r="E80">
        <v>17.14</v>
      </c>
      <c r="F80">
        <v>0.48541828222</v>
      </c>
    </row>
    <row r="81" spans="1:6" x14ac:dyDescent="0.25">
      <c r="A81" t="s">
        <v>13</v>
      </c>
      <c r="B81">
        <v>2</v>
      </c>
      <c r="C81">
        <v>4</v>
      </c>
      <c r="D81">
        <v>3</v>
      </c>
      <c r="E81">
        <v>21.9</v>
      </c>
      <c r="F81">
        <v>0.7192153295</v>
      </c>
    </row>
    <row r="82" spans="1:6" x14ac:dyDescent="0.25">
      <c r="A82" t="s">
        <v>13</v>
      </c>
      <c r="B82">
        <v>2</v>
      </c>
      <c r="C82">
        <v>4</v>
      </c>
      <c r="D82">
        <v>1</v>
      </c>
      <c r="E82">
        <v>18.260000000000002</v>
      </c>
      <c r="F82">
        <v>0.57790553276000001</v>
      </c>
    </row>
    <row r="83" spans="1:6" x14ac:dyDescent="0.25">
      <c r="A83" t="s">
        <v>13</v>
      </c>
      <c r="B83">
        <v>2</v>
      </c>
      <c r="C83">
        <v>3</v>
      </c>
      <c r="D83">
        <v>3</v>
      </c>
      <c r="E83">
        <v>16.88</v>
      </c>
      <c r="F83">
        <v>0.73551736008000002</v>
      </c>
    </row>
    <row r="84" spans="1:6" x14ac:dyDescent="0.25">
      <c r="A84" t="s">
        <v>13</v>
      </c>
      <c r="B84">
        <v>2</v>
      </c>
      <c r="C84">
        <v>3</v>
      </c>
      <c r="D84">
        <v>1</v>
      </c>
      <c r="E84">
        <v>11.26</v>
      </c>
      <c r="F84">
        <v>0.47860016558000001</v>
      </c>
    </row>
    <row r="85" spans="1:6" x14ac:dyDescent="0.25">
      <c r="A85" t="s">
        <v>13</v>
      </c>
      <c r="B85">
        <v>2</v>
      </c>
      <c r="C85">
        <v>3</v>
      </c>
      <c r="D85">
        <v>2</v>
      </c>
      <c r="E85">
        <v>7.72</v>
      </c>
      <c r="F85">
        <v>0.61226641997999998</v>
      </c>
    </row>
    <row r="86" spans="1:6" x14ac:dyDescent="0.25">
      <c r="A86" t="s">
        <v>13</v>
      </c>
      <c r="B86">
        <v>3</v>
      </c>
      <c r="C86">
        <v>4</v>
      </c>
      <c r="D86">
        <v>2</v>
      </c>
      <c r="E86">
        <v>18.02</v>
      </c>
      <c r="F86">
        <v>0.38379048923999998</v>
      </c>
    </row>
    <row r="87" spans="1:6" x14ac:dyDescent="0.25">
      <c r="A87" t="s">
        <v>13</v>
      </c>
      <c r="B87">
        <v>3</v>
      </c>
      <c r="C87">
        <v>4</v>
      </c>
      <c r="D87">
        <v>3</v>
      </c>
      <c r="E87">
        <v>24.7</v>
      </c>
      <c r="F87">
        <v>0.62276487724999996</v>
      </c>
    </row>
    <row r="88" spans="1:6" x14ac:dyDescent="0.25">
      <c r="A88" t="s">
        <v>13</v>
      </c>
      <c r="B88">
        <v>3</v>
      </c>
      <c r="C88">
        <v>4</v>
      </c>
      <c r="D88">
        <v>1</v>
      </c>
      <c r="E88">
        <v>21.42</v>
      </c>
      <c r="F88">
        <v>0.52308523612000002</v>
      </c>
    </row>
    <row r="89" spans="1:6" x14ac:dyDescent="0.25">
      <c r="A89" t="s">
        <v>13</v>
      </c>
      <c r="B89">
        <v>3</v>
      </c>
      <c r="C89">
        <v>3</v>
      </c>
      <c r="D89">
        <v>2</v>
      </c>
      <c r="E89">
        <v>29.12</v>
      </c>
      <c r="F89">
        <v>0.53344528336999997</v>
      </c>
    </row>
    <row r="90" spans="1:6" x14ac:dyDescent="0.25">
      <c r="A90" t="s">
        <v>13</v>
      </c>
      <c r="B90">
        <v>3</v>
      </c>
      <c r="C90">
        <v>3</v>
      </c>
      <c r="D90">
        <v>3</v>
      </c>
      <c r="E90">
        <v>15.56</v>
      </c>
      <c r="F90">
        <v>0.49106005393000002</v>
      </c>
    </row>
    <row r="91" spans="1:6" x14ac:dyDescent="0.25">
      <c r="A91" t="s">
        <v>13</v>
      </c>
      <c r="B91">
        <v>3</v>
      </c>
      <c r="C91">
        <v>3</v>
      </c>
      <c r="D91">
        <v>1</v>
      </c>
      <c r="E91">
        <v>26.5</v>
      </c>
      <c r="F91">
        <v>0.34783240763000001</v>
      </c>
    </row>
    <row r="92" spans="1:6" x14ac:dyDescent="0.25">
      <c r="A92" t="s">
        <v>13</v>
      </c>
      <c r="B92">
        <v>3</v>
      </c>
      <c r="C92">
        <v>2</v>
      </c>
      <c r="D92">
        <v>3</v>
      </c>
      <c r="E92">
        <v>13.86</v>
      </c>
      <c r="F92">
        <v>0.39819859752999998</v>
      </c>
    </row>
    <row r="93" spans="1:6" x14ac:dyDescent="0.25">
      <c r="A93" t="s">
        <v>13</v>
      </c>
      <c r="B93">
        <v>3</v>
      </c>
      <c r="C93">
        <v>2</v>
      </c>
      <c r="D93">
        <v>1</v>
      </c>
      <c r="E93">
        <v>17.46</v>
      </c>
      <c r="F93">
        <v>0.59131884007000002</v>
      </c>
    </row>
    <row r="94" spans="1:6" x14ac:dyDescent="0.25">
      <c r="A94" t="s">
        <v>13</v>
      </c>
      <c r="B94">
        <v>3</v>
      </c>
      <c r="C94">
        <v>2</v>
      </c>
      <c r="D94">
        <v>2</v>
      </c>
      <c r="E94">
        <v>22.8</v>
      </c>
      <c r="F94">
        <v>0.43743867948999998</v>
      </c>
    </row>
    <row r="95" spans="1:6" x14ac:dyDescent="0.25">
      <c r="A95" t="s">
        <v>13</v>
      </c>
      <c r="B95">
        <v>3</v>
      </c>
      <c r="C95">
        <v>1</v>
      </c>
      <c r="D95">
        <v>2</v>
      </c>
      <c r="E95">
        <v>18.600000000000001</v>
      </c>
      <c r="F95">
        <v>0.58961506140999997</v>
      </c>
    </row>
    <row r="96" spans="1:6" x14ac:dyDescent="0.25">
      <c r="A96" t="s">
        <v>13</v>
      </c>
      <c r="B96">
        <v>3</v>
      </c>
      <c r="C96">
        <v>1</v>
      </c>
      <c r="D96">
        <v>3</v>
      </c>
      <c r="E96">
        <v>16.579999999999998</v>
      </c>
      <c r="F96">
        <v>0.50421067933999997</v>
      </c>
    </row>
    <row r="97" spans="1:6" x14ac:dyDescent="0.25">
      <c r="A97" t="s">
        <v>13</v>
      </c>
      <c r="B97">
        <v>3</v>
      </c>
      <c r="C97">
        <v>1</v>
      </c>
      <c r="D97">
        <v>1</v>
      </c>
      <c r="E97">
        <v>9.8800000000000008</v>
      </c>
      <c r="F97">
        <v>0.36371361870000002</v>
      </c>
    </row>
    <row r="98" spans="1:6" x14ac:dyDescent="0.25">
      <c r="A98" t="s">
        <v>13</v>
      </c>
      <c r="B98">
        <v>4</v>
      </c>
      <c r="C98">
        <v>4</v>
      </c>
      <c r="D98">
        <v>2</v>
      </c>
      <c r="E98">
        <v>17.18</v>
      </c>
      <c r="F98">
        <v>0.45265526842999998</v>
      </c>
    </row>
    <row r="99" spans="1:6" x14ac:dyDescent="0.25">
      <c r="A99" t="s">
        <v>13</v>
      </c>
      <c r="B99">
        <v>4</v>
      </c>
      <c r="C99">
        <v>4</v>
      </c>
      <c r="D99">
        <v>3</v>
      </c>
      <c r="E99">
        <v>13.86</v>
      </c>
      <c r="F99">
        <v>0.44609658210999997</v>
      </c>
    </row>
    <row r="100" spans="1:6" x14ac:dyDescent="0.25">
      <c r="A100" t="s">
        <v>13</v>
      </c>
      <c r="B100">
        <v>4</v>
      </c>
      <c r="C100">
        <v>2</v>
      </c>
      <c r="D100">
        <v>3</v>
      </c>
      <c r="E100">
        <v>6.32</v>
      </c>
      <c r="F100">
        <v>0.42002750581999998</v>
      </c>
    </row>
    <row r="101" spans="1:6" x14ac:dyDescent="0.25">
      <c r="A101" t="s">
        <v>13</v>
      </c>
      <c r="B101">
        <v>4</v>
      </c>
      <c r="C101">
        <v>2</v>
      </c>
      <c r="D101">
        <v>1</v>
      </c>
      <c r="E101">
        <v>14.64</v>
      </c>
      <c r="F101">
        <v>0.50698009466000005</v>
      </c>
    </row>
    <row r="102" spans="1:6" x14ac:dyDescent="0.25">
      <c r="A102" t="s">
        <v>13</v>
      </c>
      <c r="B102">
        <v>4</v>
      </c>
      <c r="C102">
        <v>2</v>
      </c>
      <c r="D102">
        <v>2</v>
      </c>
      <c r="E102">
        <v>13.62</v>
      </c>
      <c r="F102">
        <v>0.55862942307999996</v>
      </c>
    </row>
    <row r="103" spans="1:6" x14ac:dyDescent="0.25">
      <c r="A103" t="s">
        <v>13</v>
      </c>
      <c r="B103">
        <v>4</v>
      </c>
      <c r="C103">
        <v>3</v>
      </c>
      <c r="D103">
        <v>3</v>
      </c>
      <c r="E103">
        <v>19.7</v>
      </c>
      <c r="F103">
        <v>0.46430972487</v>
      </c>
    </row>
    <row r="104" spans="1:6" x14ac:dyDescent="0.25">
      <c r="A104" t="s">
        <v>13</v>
      </c>
      <c r="B104">
        <v>4</v>
      </c>
      <c r="C104">
        <v>3</v>
      </c>
      <c r="D104">
        <v>1</v>
      </c>
      <c r="E104">
        <v>18.14</v>
      </c>
      <c r="F104">
        <v>0.45225162204000002</v>
      </c>
    </row>
    <row r="105" spans="1:6" x14ac:dyDescent="0.25">
      <c r="A105" t="s">
        <v>13</v>
      </c>
      <c r="B105">
        <v>4</v>
      </c>
      <c r="C105">
        <v>3</v>
      </c>
      <c r="D105">
        <v>2</v>
      </c>
      <c r="E105">
        <v>13.08</v>
      </c>
      <c r="F105">
        <v>0.50371148101999996</v>
      </c>
    </row>
    <row r="106" spans="1:6" x14ac:dyDescent="0.25">
      <c r="A106" t="s">
        <v>13</v>
      </c>
      <c r="B106">
        <v>4</v>
      </c>
      <c r="C106">
        <v>1</v>
      </c>
      <c r="D106">
        <v>2</v>
      </c>
      <c r="E106">
        <v>9.92</v>
      </c>
      <c r="F106">
        <v>0.48436774162000001</v>
      </c>
    </row>
    <row r="107" spans="1:6" x14ac:dyDescent="0.25">
      <c r="A107" t="s">
        <v>13</v>
      </c>
      <c r="B107">
        <v>4</v>
      </c>
      <c r="C107">
        <v>1</v>
      </c>
      <c r="D107">
        <v>3</v>
      </c>
      <c r="E107">
        <v>15.42</v>
      </c>
      <c r="F107">
        <v>0.40790028975999998</v>
      </c>
    </row>
    <row r="108" spans="1:6" x14ac:dyDescent="0.25">
      <c r="A108" t="s">
        <v>13</v>
      </c>
      <c r="B108">
        <v>4</v>
      </c>
      <c r="C108">
        <v>1</v>
      </c>
      <c r="D108">
        <v>1</v>
      </c>
      <c r="E108">
        <v>10.02</v>
      </c>
      <c r="F108">
        <v>0.41009269486</v>
      </c>
    </row>
    <row r="109" spans="1:6" x14ac:dyDescent="0.25">
      <c r="A109" t="s">
        <v>13</v>
      </c>
      <c r="B109">
        <v>4</v>
      </c>
      <c r="C109">
        <v>4</v>
      </c>
      <c r="D109">
        <v>1</v>
      </c>
      <c r="E109">
        <v>18.7</v>
      </c>
      <c r="F109">
        <v>0.44242947979000002</v>
      </c>
    </row>
    <row r="110" spans="1:6" x14ac:dyDescent="0.25">
      <c r="A110" t="s">
        <v>13</v>
      </c>
      <c r="B110">
        <v>5</v>
      </c>
      <c r="C110">
        <v>1</v>
      </c>
      <c r="D110">
        <v>2</v>
      </c>
      <c r="E110">
        <v>12.26</v>
      </c>
      <c r="F110">
        <v>0.47369722835</v>
      </c>
    </row>
    <row r="111" spans="1:6" x14ac:dyDescent="0.25">
      <c r="A111" t="s">
        <v>13</v>
      </c>
      <c r="B111">
        <v>5</v>
      </c>
      <c r="C111">
        <v>1</v>
      </c>
      <c r="D111">
        <v>3</v>
      </c>
      <c r="E111">
        <v>16.34</v>
      </c>
      <c r="F111">
        <v>0.66004225132000005</v>
      </c>
    </row>
    <row r="112" spans="1:6" x14ac:dyDescent="0.25">
      <c r="A112" t="s">
        <v>13</v>
      </c>
      <c r="B112">
        <v>5</v>
      </c>
      <c r="C112">
        <v>1</v>
      </c>
      <c r="D112">
        <v>1</v>
      </c>
      <c r="E112">
        <v>7.58</v>
      </c>
      <c r="F112">
        <v>0.31711588753999997</v>
      </c>
    </row>
    <row r="113" spans="1:6" x14ac:dyDescent="0.25">
      <c r="A113" t="s">
        <v>13</v>
      </c>
      <c r="B113">
        <v>5</v>
      </c>
      <c r="C113">
        <v>4</v>
      </c>
      <c r="D113">
        <v>2</v>
      </c>
      <c r="E113">
        <v>10.220000000000001</v>
      </c>
      <c r="F113">
        <v>0.53197435660000003</v>
      </c>
    </row>
    <row r="114" spans="1:6" x14ac:dyDescent="0.25">
      <c r="A114" t="s">
        <v>13</v>
      </c>
      <c r="B114">
        <v>5</v>
      </c>
      <c r="C114">
        <v>4</v>
      </c>
      <c r="D114">
        <v>3</v>
      </c>
      <c r="E114">
        <v>20.62</v>
      </c>
      <c r="F114">
        <v>0.63448162666999997</v>
      </c>
    </row>
    <row r="115" spans="1:6" x14ac:dyDescent="0.25">
      <c r="A115" t="s">
        <v>13</v>
      </c>
      <c r="B115">
        <v>5</v>
      </c>
      <c r="C115">
        <v>4</v>
      </c>
      <c r="D115">
        <v>1</v>
      </c>
      <c r="E115">
        <v>14.98</v>
      </c>
      <c r="F115">
        <v>0.49989266276</v>
      </c>
    </row>
    <row r="116" spans="1:6" x14ac:dyDescent="0.25">
      <c r="A116" t="s">
        <v>13</v>
      </c>
      <c r="B116">
        <v>5</v>
      </c>
      <c r="C116">
        <v>3</v>
      </c>
      <c r="D116">
        <v>1</v>
      </c>
      <c r="E116">
        <v>10.36</v>
      </c>
      <c r="F116">
        <v>0.49038069637999998</v>
      </c>
    </row>
    <row r="117" spans="1:6" x14ac:dyDescent="0.25">
      <c r="A117" t="s">
        <v>13</v>
      </c>
      <c r="B117">
        <v>5</v>
      </c>
      <c r="C117">
        <v>3</v>
      </c>
      <c r="D117">
        <v>2</v>
      </c>
      <c r="E117">
        <v>20.86</v>
      </c>
      <c r="F117">
        <v>0.73476825013000002</v>
      </c>
    </row>
    <row r="118" spans="1:6" x14ac:dyDescent="0.25">
      <c r="A118" t="s">
        <v>13</v>
      </c>
      <c r="B118">
        <v>5</v>
      </c>
      <c r="C118">
        <v>3</v>
      </c>
      <c r="D118">
        <v>3</v>
      </c>
      <c r="E118">
        <v>20.5</v>
      </c>
      <c r="F118">
        <v>0.69122373980999996</v>
      </c>
    </row>
    <row r="119" spans="1:6" x14ac:dyDescent="0.25">
      <c r="A119" t="s">
        <v>13</v>
      </c>
      <c r="B119">
        <v>5</v>
      </c>
      <c r="C119">
        <v>2</v>
      </c>
      <c r="D119">
        <v>3</v>
      </c>
      <c r="E119">
        <v>10.66</v>
      </c>
      <c r="F119">
        <v>0.44233344814999997</v>
      </c>
    </row>
    <row r="120" spans="1:6" x14ac:dyDescent="0.25">
      <c r="A120" t="s">
        <v>13</v>
      </c>
      <c r="B120">
        <v>5</v>
      </c>
      <c r="C120">
        <v>2</v>
      </c>
      <c r="D120">
        <v>1</v>
      </c>
      <c r="E120">
        <v>13.54</v>
      </c>
      <c r="F120">
        <v>0.52038101648000001</v>
      </c>
    </row>
    <row r="121" spans="1:6" x14ac:dyDescent="0.25">
      <c r="A121" t="s">
        <v>13</v>
      </c>
      <c r="B121">
        <v>5</v>
      </c>
      <c r="C121">
        <v>2</v>
      </c>
      <c r="D121">
        <v>2</v>
      </c>
      <c r="E121">
        <v>16.16</v>
      </c>
      <c r="F121">
        <v>0.66610898532999996</v>
      </c>
    </row>
    <row r="122" spans="1:6" x14ac:dyDescent="0.25">
      <c r="B122">
        <v>1</v>
      </c>
      <c r="C122">
        <v>3</v>
      </c>
      <c r="D122">
        <v>2</v>
      </c>
      <c r="F122">
        <v>0.60339084234999996</v>
      </c>
    </row>
  </sheetData>
  <sortState xmlns:xlrd2="http://schemas.microsoft.com/office/spreadsheetml/2017/richdata2" ref="A2:F123">
    <sortCondition ref="A2:A123"/>
  </sortState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FA6D3-687F-4227-96DE-00FB6BCACFF8}">
  <dimension ref="A1:V122"/>
  <sheetViews>
    <sheetView workbookViewId="0"/>
  </sheetViews>
  <sheetFormatPr defaultRowHeight="15" x14ac:dyDescent="0.25"/>
  <cols>
    <col min="14" max="14" width="12.28515625" customWidth="1"/>
  </cols>
  <sheetData>
    <row r="1" spans="1:22" ht="15.75" thickBot="1" x14ac:dyDescent="0.3">
      <c r="A1" t="s">
        <v>3</v>
      </c>
      <c r="B1" t="s">
        <v>0</v>
      </c>
      <c r="C1" t="s">
        <v>1</v>
      </c>
      <c r="D1" t="s">
        <v>2</v>
      </c>
      <c r="E1" t="s">
        <v>77</v>
      </c>
      <c r="F1" t="s">
        <v>53</v>
      </c>
      <c r="G1" t="s">
        <v>54</v>
      </c>
      <c r="H1" t="s">
        <v>55</v>
      </c>
      <c r="I1" t="s">
        <v>56</v>
      </c>
      <c r="J1" t="s">
        <v>57</v>
      </c>
      <c r="K1" t="s">
        <v>58</v>
      </c>
      <c r="L1" t="s">
        <v>59</v>
      </c>
    </row>
    <row r="2" spans="1:22" x14ac:dyDescent="0.25">
      <c r="A2" t="s">
        <v>12</v>
      </c>
      <c r="B2">
        <v>1</v>
      </c>
      <c r="C2">
        <v>4</v>
      </c>
      <c r="D2">
        <v>1</v>
      </c>
      <c r="E2">
        <v>17.96</v>
      </c>
      <c r="F2">
        <v>0.53260059304999996</v>
      </c>
      <c r="G2">
        <v>0.25417546081999998</v>
      </c>
      <c r="H2">
        <v>11.000217176</v>
      </c>
      <c r="I2">
        <v>0.45955203338</v>
      </c>
      <c r="J2">
        <v>0.32600417222</v>
      </c>
      <c r="K2">
        <v>-0.53007088111</v>
      </c>
      <c r="L2">
        <v>8.2433872300999997</v>
      </c>
      <c r="N2" s="2" t="s">
        <v>117</v>
      </c>
      <c r="O2" s="2" t="s">
        <v>77</v>
      </c>
      <c r="P2" s="2" t="s">
        <v>53</v>
      </c>
      <c r="Q2" s="2" t="s">
        <v>54</v>
      </c>
      <c r="R2" s="2" t="s">
        <v>55</v>
      </c>
      <c r="S2" s="2" t="s">
        <v>56</v>
      </c>
      <c r="T2" s="2" t="s">
        <v>57</v>
      </c>
      <c r="U2" s="2" t="s">
        <v>58</v>
      </c>
      <c r="V2" s="2" t="s">
        <v>59</v>
      </c>
    </row>
    <row r="3" spans="1:22" x14ac:dyDescent="0.25">
      <c r="A3" t="s">
        <v>12</v>
      </c>
      <c r="B3">
        <v>1</v>
      </c>
      <c r="C3">
        <v>4</v>
      </c>
      <c r="D3">
        <v>2</v>
      </c>
      <c r="E3">
        <v>15.4</v>
      </c>
      <c r="F3">
        <v>0.53645702421999997</v>
      </c>
      <c r="G3">
        <v>0.25314174223000002</v>
      </c>
      <c r="H3">
        <v>11.513801920000001</v>
      </c>
      <c r="I3">
        <v>0.45902527755</v>
      </c>
      <c r="J3">
        <v>0.32617100796999998</v>
      </c>
      <c r="K3">
        <v>-0.53241971642999997</v>
      </c>
      <c r="L3">
        <v>8.7124584982000002</v>
      </c>
      <c r="N3" t="s">
        <v>77</v>
      </c>
      <c r="O3">
        <v>1</v>
      </c>
    </row>
    <row r="4" spans="1:22" x14ac:dyDescent="0.25">
      <c r="A4" t="s">
        <v>12</v>
      </c>
      <c r="B4">
        <v>1</v>
      </c>
      <c r="C4">
        <v>4</v>
      </c>
      <c r="D4">
        <v>3</v>
      </c>
      <c r="E4">
        <v>16.16</v>
      </c>
      <c r="F4">
        <v>0.53147370968999996</v>
      </c>
      <c r="G4">
        <v>0.24346419984000001</v>
      </c>
      <c r="H4">
        <v>11.158068374999999</v>
      </c>
      <c r="I4">
        <v>0.44864971225</v>
      </c>
      <c r="J4">
        <v>0.31861000428000003</v>
      </c>
      <c r="K4">
        <v>-0.53214479310999996</v>
      </c>
      <c r="L4">
        <v>8.6560604250999997</v>
      </c>
      <c r="N4" t="s">
        <v>53</v>
      </c>
      <c r="O4">
        <v>5.5573574947288699E-2</v>
      </c>
      <c r="P4">
        <v>1</v>
      </c>
    </row>
    <row r="5" spans="1:22" x14ac:dyDescent="0.25">
      <c r="A5" t="s">
        <v>12</v>
      </c>
      <c r="B5">
        <v>1</v>
      </c>
      <c r="C5">
        <v>2</v>
      </c>
      <c r="D5">
        <v>1</v>
      </c>
      <c r="E5">
        <v>12.32</v>
      </c>
      <c r="F5">
        <v>0.51479532304999998</v>
      </c>
      <c r="G5">
        <v>0.23109519371000001</v>
      </c>
      <c r="H5">
        <v>8.9512566962999998</v>
      </c>
      <c r="I5">
        <v>0.43255730188000002</v>
      </c>
      <c r="J5">
        <v>0.30794627328000002</v>
      </c>
      <c r="K5">
        <v>-0.50391575884999995</v>
      </c>
      <c r="L5">
        <v>8.7048745612000005</v>
      </c>
      <c r="N5" t="s">
        <v>54</v>
      </c>
      <c r="O5">
        <v>-0.20928992168831731</v>
      </c>
      <c r="P5">
        <v>-0.16127634498807397</v>
      </c>
      <c r="Q5">
        <v>1</v>
      </c>
    </row>
    <row r="6" spans="1:22" x14ac:dyDescent="0.25">
      <c r="A6" t="s">
        <v>12</v>
      </c>
      <c r="B6">
        <v>1</v>
      </c>
      <c r="C6">
        <v>2</v>
      </c>
      <c r="D6">
        <v>2</v>
      </c>
      <c r="E6">
        <v>16.52</v>
      </c>
      <c r="F6">
        <v>0.51994263380000005</v>
      </c>
      <c r="G6">
        <v>0.22764216353</v>
      </c>
      <c r="H6">
        <v>9.7940120440000005</v>
      </c>
      <c r="I6">
        <v>0.42352116649999999</v>
      </c>
      <c r="J6">
        <v>0.30340659572000001</v>
      </c>
      <c r="K6">
        <v>-0.53711619977000002</v>
      </c>
      <c r="L6">
        <v>8.4806889286999994</v>
      </c>
      <c r="N6" t="s">
        <v>55</v>
      </c>
      <c r="O6">
        <v>0.12263626388643029</v>
      </c>
      <c r="P6">
        <v>0.38882879710735491</v>
      </c>
      <c r="Q6">
        <v>0.2265236012950011</v>
      </c>
      <c r="R6">
        <v>1</v>
      </c>
    </row>
    <row r="7" spans="1:22" x14ac:dyDescent="0.25">
      <c r="A7" t="s">
        <v>12</v>
      </c>
      <c r="B7">
        <v>1</v>
      </c>
      <c r="C7">
        <v>2</v>
      </c>
      <c r="D7">
        <v>3</v>
      </c>
      <c r="E7">
        <v>11.14</v>
      </c>
      <c r="F7">
        <v>0.52243278063999998</v>
      </c>
      <c r="G7">
        <v>0.23154653584000001</v>
      </c>
      <c r="H7">
        <v>9.5518472402000008</v>
      </c>
      <c r="I7">
        <v>0.42884872731000001</v>
      </c>
      <c r="J7">
        <v>0.30671776061</v>
      </c>
      <c r="K7">
        <v>-0.52216550729</v>
      </c>
      <c r="L7">
        <v>8.6136956044000001</v>
      </c>
      <c r="N7" t="s">
        <v>56</v>
      </c>
      <c r="O7">
        <v>-0.19659789998639224</v>
      </c>
      <c r="P7">
        <v>-0.14375300760801712</v>
      </c>
      <c r="Q7">
        <v>0.9908937991076614</v>
      </c>
      <c r="R7">
        <v>0.21823216896290343</v>
      </c>
      <c r="S7">
        <v>1</v>
      </c>
    </row>
    <row r="8" spans="1:22" x14ac:dyDescent="0.25">
      <c r="A8" t="s">
        <v>12</v>
      </c>
      <c r="B8">
        <v>1</v>
      </c>
      <c r="C8">
        <v>3</v>
      </c>
      <c r="D8">
        <v>1</v>
      </c>
      <c r="E8">
        <v>21.88</v>
      </c>
      <c r="F8">
        <v>0.50967546613000003</v>
      </c>
      <c r="G8">
        <v>0.20790660139</v>
      </c>
      <c r="H8">
        <v>8.6819175910999995</v>
      </c>
      <c r="I8">
        <v>0.41048047409999999</v>
      </c>
      <c r="J8">
        <v>0.29066693393999998</v>
      </c>
      <c r="K8">
        <v>-0.53812746313000004</v>
      </c>
      <c r="L8">
        <v>7.8750977554999997</v>
      </c>
      <c r="N8" t="s">
        <v>57</v>
      </c>
      <c r="O8">
        <v>-0.21174425892611137</v>
      </c>
      <c r="P8">
        <v>-8.0324213227642258E-2</v>
      </c>
      <c r="Q8">
        <v>0.99355775296138715</v>
      </c>
      <c r="R8">
        <v>0.2642911971278511</v>
      </c>
      <c r="S8">
        <v>0.99504639416752005</v>
      </c>
      <c r="T8">
        <v>1</v>
      </c>
    </row>
    <row r="9" spans="1:22" x14ac:dyDescent="0.25">
      <c r="A9" t="s">
        <v>12</v>
      </c>
      <c r="B9">
        <v>1</v>
      </c>
      <c r="C9">
        <v>3</v>
      </c>
      <c r="D9">
        <v>2</v>
      </c>
      <c r="E9">
        <v>7.54</v>
      </c>
      <c r="F9">
        <v>0.51093258517999995</v>
      </c>
      <c r="G9">
        <v>0.21467261985</v>
      </c>
      <c r="H9">
        <v>8.2743324421000004</v>
      </c>
      <c r="I9">
        <v>0.42430421468000001</v>
      </c>
      <c r="J9">
        <v>0.29786828112000002</v>
      </c>
      <c r="K9">
        <v>-0.52203734142000002</v>
      </c>
      <c r="L9">
        <v>7.5780057655000004</v>
      </c>
      <c r="N9" t="s">
        <v>58</v>
      </c>
      <c r="O9">
        <v>-0.49592785436892534</v>
      </c>
      <c r="P9">
        <v>-0.20391255859993535</v>
      </c>
      <c r="Q9">
        <v>0.46063964828336845</v>
      </c>
      <c r="R9">
        <v>-0.53659075421284097</v>
      </c>
      <c r="S9">
        <v>0.47094187926955611</v>
      </c>
      <c r="T9">
        <v>0.46619253842265457</v>
      </c>
      <c r="U9">
        <v>1</v>
      </c>
    </row>
    <row r="10" spans="1:22" ht="15.75" thickBot="1" x14ac:dyDescent="0.3">
      <c r="A10" t="s">
        <v>12</v>
      </c>
      <c r="B10">
        <v>1</v>
      </c>
      <c r="C10">
        <v>3</v>
      </c>
      <c r="D10">
        <v>3</v>
      </c>
      <c r="E10">
        <v>19.86</v>
      </c>
      <c r="F10">
        <v>0.51271807198999997</v>
      </c>
      <c r="G10">
        <v>0.20313250148000001</v>
      </c>
      <c r="H10">
        <v>8.4922650176999994</v>
      </c>
      <c r="I10">
        <v>0.40877257252999999</v>
      </c>
      <c r="J10">
        <v>0.28840738317999998</v>
      </c>
      <c r="K10">
        <v>-0.53688646076000002</v>
      </c>
      <c r="L10">
        <v>7.6384355236000001</v>
      </c>
      <c r="N10" s="1" t="s">
        <v>59</v>
      </c>
      <c r="O10" s="1">
        <v>-0.10771050102349281</v>
      </c>
      <c r="P10" s="1">
        <v>0.47848995644940651</v>
      </c>
      <c r="Q10" s="1">
        <v>-0.36993897299039974</v>
      </c>
      <c r="R10" s="1">
        <v>0.46006498110911365</v>
      </c>
      <c r="S10" s="1">
        <v>-0.37705094518446425</v>
      </c>
      <c r="T10" s="1">
        <v>-0.31255018241131038</v>
      </c>
      <c r="U10" s="1">
        <v>-0.12258802702754799</v>
      </c>
      <c r="V10" s="1">
        <v>1</v>
      </c>
    </row>
    <row r="11" spans="1:22" ht="15.75" thickBot="1" x14ac:dyDescent="0.3">
      <c r="A11" t="s">
        <v>12</v>
      </c>
      <c r="B11">
        <v>1</v>
      </c>
      <c r="C11">
        <v>1</v>
      </c>
      <c r="D11">
        <v>1</v>
      </c>
      <c r="E11">
        <v>13.26</v>
      </c>
      <c r="F11">
        <v>0.50736241461999998</v>
      </c>
      <c r="G11">
        <v>0.24556717484000001</v>
      </c>
      <c r="H11">
        <v>9.8978599118999995</v>
      </c>
      <c r="I11">
        <v>0.44777479643000001</v>
      </c>
      <c r="J11">
        <v>0.31590310297000002</v>
      </c>
      <c r="K11">
        <v>-0.53630863894000003</v>
      </c>
      <c r="L11">
        <v>7.6616225232000001</v>
      </c>
    </row>
    <row r="12" spans="1:22" x14ac:dyDescent="0.25">
      <c r="A12" t="s">
        <v>12</v>
      </c>
      <c r="B12">
        <v>1</v>
      </c>
      <c r="C12">
        <v>1</v>
      </c>
      <c r="D12">
        <v>2</v>
      </c>
      <c r="E12">
        <v>21.44</v>
      </c>
      <c r="F12">
        <v>0.50617219048999995</v>
      </c>
      <c r="G12">
        <v>0.24826921741999999</v>
      </c>
      <c r="H12">
        <v>10.675790805</v>
      </c>
      <c r="I12">
        <v>0.45012397859999997</v>
      </c>
      <c r="J12">
        <v>0.31783290555999999</v>
      </c>
      <c r="K12">
        <v>-0.54351872456999994</v>
      </c>
      <c r="L12">
        <v>7.8475355165999998</v>
      </c>
      <c r="N12" s="2"/>
      <c r="O12" s="2" t="s">
        <v>77</v>
      </c>
      <c r="P12" s="2" t="s">
        <v>53</v>
      </c>
      <c r="Q12" s="2" t="s">
        <v>54</v>
      </c>
      <c r="R12" s="2" t="s">
        <v>55</v>
      </c>
      <c r="S12" s="2" t="s">
        <v>56</v>
      </c>
      <c r="T12" s="2" t="s">
        <v>57</v>
      </c>
      <c r="U12" s="2" t="s">
        <v>58</v>
      </c>
      <c r="V12" s="2" t="s">
        <v>59</v>
      </c>
    </row>
    <row r="13" spans="1:22" x14ac:dyDescent="0.25">
      <c r="A13" t="s">
        <v>12</v>
      </c>
      <c r="B13">
        <v>1</v>
      </c>
      <c r="C13">
        <v>1</v>
      </c>
      <c r="D13">
        <v>3</v>
      </c>
      <c r="E13">
        <v>6.16</v>
      </c>
      <c r="F13">
        <v>0.50492888753999998</v>
      </c>
      <c r="G13">
        <v>0.26174780836</v>
      </c>
      <c r="H13">
        <v>9.5633913181000008</v>
      </c>
      <c r="I13">
        <v>0.46628328854000001</v>
      </c>
      <c r="J13">
        <v>0.32800556049000001</v>
      </c>
      <c r="K13">
        <v>-0.51378172027000002</v>
      </c>
      <c r="L13">
        <v>7.5848700145999999</v>
      </c>
      <c r="N13" t="s">
        <v>77</v>
      </c>
      <c r="O13">
        <v>1</v>
      </c>
    </row>
    <row r="14" spans="1:22" x14ac:dyDescent="0.25">
      <c r="A14" t="s">
        <v>12</v>
      </c>
      <c r="B14">
        <v>2</v>
      </c>
      <c r="C14">
        <v>3</v>
      </c>
      <c r="D14">
        <v>1</v>
      </c>
      <c r="E14">
        <v>15.92</v>
      </c>
      <c r="F14">
        <v>0.52578477032000004</v>
      </c>
      <c r="G14">
        <v>0.21923567829000001</v>
      </c>
      <c r="H14">
        <v>9.0090207204000006</v>
      </c>
      <c r="I14">
        <v>0.42232898476000003</v>
      </c>
      <c r="J14">
        <v>0.30031856129000001</v>
      </c>
      <c r="K14">
        <v>-0.52438781909999999</v>
      </c>
      <c r="L14">
        <v>8.3022825496999992</v>
      </c>
      <c r="N14" t="s">
        <v>53</v>
      </c>
      <c r="O14">
        <v>-5.2960135416608191E-2</v>
      </c>
      <c r="P14">
        <v>1</v>
      </c>
    </row>
    <row r="15" spans="1:22" x14ac:dyDescent="0.25">
      <c r="A15" t="s">
        <v>12</v>
      </c>
      <c r="B15">
        <v>2</v>
      </c>
      <c r="C15">
        <v>3</v>
      </c>
      <c r="D15">
        <v>2</v>
      </c>
      <c r="E15">
        <v>11.84</v>
      </c>
      <c r="F15">
        <v>0.51802943855000005</v>
      </c>
      <c r="G15">
        <v>0.20010477783</v>
      </c>
      <c r="H15">
        <v>9.4549859423000004</v>
      </c>
      <c r="I15">
        <v>0.40232096883000001</v>
      </c>
      <c r="J15">
        <v>0.28654422483999997</v>
      </c>
      <c r="K15">
        <v>-0.54744745907000003</v>
      </c>
      <c r="L15">
        <v>8.5010886741</v>
      </c>
      <c r="N15" t="s">
        <v>54</v>
      </c>
      <c r="O15">
        <v>-0.27978436359227665</v>
      </c>
      <c r="P15">
        <v>-7.9818012047386602E-2</v>
      </c>
      <c r="Q15">
        <v>1</v>
      </c>
    </row>
    <row r="16" spans="1:22" x14ac:dyDescent="0.25">
      <c r="A16" t="s">
        <v>12</v>
      </c>
      <c r="B16">
        <v>2</v>
      </c>
      <c r="C16">
        <v>3</v>
      </c>
      <c r="D16">
        <v>3</v>
      </c>
      <c r="E16">
        <v>24.5</v>
      </c>
      <c r="F16">
        <v>0.54125447524000003</v>
      </c>
      <c r="G16">
        <v>0.17580729513999999</v>
      </c>
      <c r="H16">
        <v>11.101984335999999</v>
      </c>
      <c r="I16">
        <v>0.37147533349</v>
      </c>
      <c r="J16">
        <v>0.26842405600000002</v>
      </c>
      <c r="K16">
        <v>-0.59172281092000001</v>
      </c>
      <c r="L16">
        <v>9.0425313632000002</v>
      </c>
      <c r="N16" t="s">
        <v>55</v>
      </c>
      <c r="O16">
        <v>-0.10529837695954861</v>
      </c>
      <c r="P16">
        <v>0.24993359059253314</v>
      </c>
      <c r="Q16">
        <v>0.59590908272134835</v>
      </c>
      <c r="R16">
        <v>1</v>
      </c>
    </row>
    <row r="17" spans="1:22" x14ac:dyDescent="0.25">
      <c r="A17" t="s">
        <v>12</v>
      </c>
      <c r="B17">
        <v>2</v>
      </c>
      <c r="C17">
        <v>4</v>
      </c>
      <c r="D17">
        <v>1</v>
      </c>
      <c r="E17">
        <v>23.24</v>
      </c>
      <c r="F17">
        <v>0.51869700314</v>
      </c>
      <c r="G17">
        <v>0.21676560384999999</v>
      </c>
      <c r="H17">
        <v>11.735294544</v>
      </c>
      <c r="I17">
        <v>0.42570571255</v>
      </c>
      <c r="J17">
        <v>0.30004567595999998</v>
      </c>
      <c r="K17">
        <v>-0.56937590280999995</v>
      </c>
      <c r="L17">
        <v>8.3601030634000004</v>
      </c>
      <c r="N17" t="s">
        <v>56</v>
      </c>
      <c r="O17">
        <v>-0.30155903040891036</v>
      </c>
      <c r="P17">
        <v>-5.1789950744014691E-2</v>
      </c>
      <c r="Q17">
        <v>0.98270925174143908</v>
      </c>
      <c r="R17">
        <v>0.61695664545145923</v>
      </c>
      <c r="S17">
        <v>1</v>
      </c>
    </row>
    <row r="18" spans="1:22" x14ac:dyDescent="0.25">
      <c r="A18" t="s">
        <v>12</v>
      </c>
      <c r="B18">
        <v>2</v>
      </c>
      <c r="C18">
        <v>4</v>
      </c>
      <c r="D18">
        <v>2</v>
      </c>
      <c r="E18">
        <v>14.2</v>
      </c>
      <c r="F18">
        <v>0.50311189446000004</v>
      </c>
      <c r="G18">
        <v>0.25871864847999998</v>
      </c>
      <c r="H18">
        <v>9.9004377399999992</v>
      </c>
      <c r="I18">
        <v>0.45846635152999998</v>
      </c>
      <c r="J18">
        <v>0.32389011004000001</v>
      </c>
      <c r="K18">
        <v>-0.52045540784</v>
      </c>
      <c r="L18">
        <v>7.9598799600000003</v>
      </c>
      <c r="N18" t="s">
        <v>57</v>
      </c>
      <c r="O18">
        <v>-0.30221898046498397</v>
      </c>
      <c r="P18">
        <v>-4.636441027845095E-3</v>
      </c>
      <c r="Q18">
        <v>0.99314781364153992</v>
      </c>
      <c r="R18">
        <v>0.6352938519097272</v>
      </c>
      <c r="S18">
        <v>0.99378592575443958</v>
      </c>
      <c r="T18">
        <v>1</v>
      </c>
    </row>
    <row r="19" spans="1:22" x14ac:dyDescent="0.25">
      <c r="A19" t="s">
        <v>12</v>
      </c>
      <c r="B19">
        <v>2</v>
      </c>
      <c r="C19">
        <v>4</v>
      </c>
      <c r="D19">
        <v>3</v>
      </c>
      <c r="E19">
        <v>24.76</v>
      </c>
      <c r="F19">
        <v>0.51271224015000005</v>
      </c>
      <c r="G19">
        <v>0.23779936314</v>
      </c>
      <c r="H19">
        <v>9.9948493013000004</v>
      </c>
      <c r="I19">
        <v>0.44125377100000002</v>
      </c>
      <c r="J19">
        <v>0.31111078109000001</v>
      </c>
      <c r="K19">
        <v>-0.54257245996000003</v>
      </c>
      <c r="L19">
        <v>7.6317310420000002</v>
      </c>
      <c r="N19" t="s">
        <v>58</v>
      </c>
      <c r="O19">
        <v>-0.3925039485094729</v>
      </c>
      <c r="P19">
        <v>-3.3400529872212432E-2</v>
      </c>
      <c r="Q19">
        <v>0.48423857001028281</v>
      </c>
      <c r="R19">
        <v>-0.26564144288890595</v>
      </c>
      <c r="S19">
        <v>0.4505234198236896</v>
      </c>
      <c r="T19">
        <v>0.46727528537193158</v>
      </c>
      <c r="U19">
        <v>1</v>
      </c>
    </row>
    <row r="20" spans="1:22" ht="15.75" thickBot="1" x14ac:dyDescent="0.3">
      <c r="A20" t="s">
        <v>12</v>
      </c>
      <c r="B20">
        <v>2</v>
      </c>
      <c r="C20">
        <v>1</v>
      </c>
      <c r="D20">
        <v>1</v>
      </c>
      <c r="E20">
        <v>26</v>
      </c>
      <c r="F20">
        <v>0.49676953058000001</v>
      </c>
      <c r="G20">
        <v>0.22366417229999999</v>
      </c>
      <c r="H20">
        <v>9.6670081982999996</v>
      </c>
      <c r="I20">
        <v>0.42710425412000003</v>
      </c>
      <c r="J20">
        <v>0.30095426172</v>
      </c>
      <c r="K20">
        <v>-0.54155806977999998</v>
      </c>
      <c r="L20">
        <v>7.9754567253999999</v>
      </c>
      <c r="N20" s="1" t="s">
        <v>59</v>
      </c>
      <c r="O20" s="1">
        <v>-0.1061679010822436</v>
      </c>
      <c r="P20" s="1">
        <v>0.60453719440314913</v>
      </c>
      <c r="Q20" s="1">
        <v>-0.19469819197242783</v>
      </c>
      <c r="R20" s="1">
        <v>0.37691098679637214</v>
      </c>
      <c r="S20" s="1">
        <v>-0.20048344595703441</v>
      </c>
      <c r="T20" s="1">
        <v>-0.14356028321875239</v>
      </c>
      <c r="U20" s="1">
        <v>-0.13976240905756848</v>
      </c>
      <c r="V20" s="1">
        <v>1</v>
      </c>
    </row>
    <row r="21" spans="1:22" x14ac:dyDescent="0.25">
      <c r="A21" t="s">
        <v>12</v>
      </c>
      <c r="B21">
        <v>2</v>
      </c>
      <c r="C21">
        <v>1</v>
      </c>
      <c r="D21">
        <v>2</v>
      </c>
      <c r="E21">
        <v>21.06</v>
      </c>
      <c r="F21">
        <v>0.48228672954000001</v>
      </c>
      <c r="G21">
        <v>0.26222569606000001</v>
      </c>
      <c r="H21">
        <v>11.397295581</v>
      </c>
      <c r="I21">
        <v>0.46169880974999999</v>
      </c>
      <c r="J21">
        <v>0.32510094178999999</v>
      </c>
      <c r="K21">
        <v>-0.54529850413000003</v>
      </c>
      <c r="L21">
        <v>7.8917468274999996</v>
      </c>
    </row>
    <row r="22" spans="1:22" x14ac:dyDescent="0.25">
      <c r="A22" t="s">
        <v>12</v>
      </c>
      <c r="B22">
        <v>2</v>
      </c>
      <c r="C22">
        <v>1</v>
      </c>
      <c r="D22">
        <v>3</v>
      </c>
      <c r="E22">
        <v>10.48</v>
      </c>
      <c r="F22">
        <v>0.49903893582999997</v>
      </c>
      <c r="G22">
        <v>0.26403813192999998</v>
      </c>
      <c r="H22">
        <v>8.6351482840999996</v>
      </c>
      <c r="I22">
        <v>0.46620813293000002</v>
      </c>
      <c r="J22">
        <v>0.32829689747000002</v>
      </c>
      <c r="K22">
        <v>-0.49722030895000002</v>
      </c>
      <c r="L22">
        <v>7.3610025057000001</v>
      </c>
    </row>
    <row r="23" spans="1:22" x14ac:dyDescent="0.25">
      <c r="A23" t="s">
        <v>12</v>
      </c>
      <c r="B23">
        <v>2</v>
      </c>
      <c r="C23">
        <v>2</v>
      </c>
      <c r="D23">
        <v>1</v>
      </c>
      <c r="E23">
        <v>17.7</v>
      </c>
      <c r="F23">
        <v>0.52901799401000005</v>
      </c>
      <c r="G23">
        <v>0.27616062538000002</v>
      </c>
      <c r="H23">
        <v>12.368132246</v>
      </c>
      <c r="I23">
        <v>0.48069458843000001</v>
      </c>
      <c r="J23">
        <v>0.34136131641</v>
      </c>
      <c r="K23">
        <v>-0.52290604301999999</v>
      </c>
      <c r="L23">
        <v>8.9845735147999992</v>
      </c>
    </row>
    <row r="24" spans="1:22" x14ac:dyDescent="0.25">
      <c r="A24" t="s">
        <v>12</v>
      </c>
      <c r="B24">
        <v>2</v>
      </c>
      <c r="C24">
        <v>2</v>
      </c>
      <c r="D24">
        <v>2</v>
      </c>
      <c r="E24">
        <v>21.44</v>
      </c>
      <c r="F24">
        <v>0.52805899998000005</v>
      </c>
      <c r="G24">
        <v>0.27885810511999998</v>
      </c>
      <c r="H24">
        <v>12.837135333000001</v>
      </c>
      <c r="I24">
        <v>0.47651135515999998</v>
      </c>
      <c r="J24">
        <v>0.34097084669</v>
      </c>
      <c r="K24">
        <v>-0.52550230999000003</v>
      </c>
      <c r="L24">
        <v>9.4145441708999993</v>
      </c>
    </row>
    <row r="25" spans="1:22" x14ac:dyDescent="0.25">
      <c r="A25" t="s">
        <v>12</v>
      </c>
      <c r="B25">
        <v>2</v>
      </c>
      <c r="C25">
        <v>2</v>
      </c>
      <c r="D25">
        <v>3</v>
      </c>
      <c r="E25">
        <v>19.579999999999998</v>
      </c>
      <c r="F25">
        <v>0.53907195713</v>
      </c>
      <c r="G25">
        <v>0.28075751899000001</v>
      </c>
      <c r="H25">
        <v>13.149061807000001</v>
      </c>
      <c r="I25">
        <v>0.48395155934</v>
      </c>
      <c r="J25">
        <v>0.34477805956000002</v>
      </c>
      <c r="K25">
        <v>-0.53062889701000004</v>
      </c>
      <c r="L25">
        <v>9.2265055742000008</v>
      </c>
    </row>
    <row r="26" spans="1:22" x14ac:dyDescent="0.25">
      <c r="A26" t="s">
        <v>12</v>
      </c>
      <c r="B26">
        <v>3</v>
      </c>
      <c r="C26">
        <v>4</v>
      </c>
      <c r="D26">
        <v>1</v>
      </c>
      <c r="E26">
        <v>22.82</v>
      </c>
      <c r="F26">
        <v>0.53170561910000003</v>
      </c>
      <c r="G26">
        <v>0.22136725585</v>
      </c>
      <c r="H26">
        <v>10.308508503000001</v>
      </c>
      <c r="I26">
        <v>0.43071053383000002</v>
      </c>
      <c r="J26">
        <v>0.30521078214000003</v>
      </c>
      <c r="K26">
        <v>-0.53132627503999996</v>
      </c>
      <c r="L26">
        <v>9.1720735676</v>
      </c>
    </row>
    <row r="27" spans="1:22" x14ac:dyDescent="0.25">
      <c r="A27" t="s">
        <v>12</v>
      </c>
      <c r="B27">
        <v>3</v>
      </c>
      <c r="C27">
        <v>4</v>
      </c>
      <c r="D27">
        <v>2</v>
      </c>
      <c r="E27">
        <v>22.02</v>
      </c>
      <c r="F27">
        <v>0.53254089668000004</v>
      </c>
      <c r="G27">
        <v>0.2058958189</v>
      </c>
      <c r="H27">
        <v>10.186160730999999</v>
      </c>
      <c r="I27">
        <v>0.41420813419000002</v>
      </c>
      <c r="J27">
        <v>0.29392702852000002</v>
      </c>
      <c r="K27">
        <v>-0.54279467697999995</v>
      </c>
      <c r="L27">
        <v>9.0466986003999992</v>
      </c>
    </row>
    <row r="28" spans="1:22" x14ac:dyDescent="0.25">
      <c r="A28" t="s">
        <v>12</v>
      </c>
      <c r="B28">
        <v>3</v>
      </c>
      <c r="C28">
        <v>1</v>
      </c>
      <c r="D28">
        <v>1</v>
      </c>
      <c r="E28">
        <v>11.52</v>
      </c>
      <c r="F28">
        <v>0.53193588705999995</v>
      </c>
      <c r="G28">
        <v>0.2202709494</v>
      </c>
      <c r="H28">
        <v>13.720444533</v>
      </c>
      <c r="I28">
        <v>0.42291271467000002</v>
      </c>
      <c r="J28">
        <v>0.30313676837999998</v>
      </c>
      <c r="K28">
        <v>-0.55539854790999998</v>
      </c>
      <c r="L28">
        <v>10.957932453</v>
      </c>
    </row>
    <row r="29" spans="1:22" x14ac:dyDescent="0.25">
      <c r="A29" t="s">
        <v>12</v>
      </c>
      <c r="B29">
        <v>3</v>
      </c>
      <c r="C29">
        <v>1</v>
      </c>
      <c r="D29">
        <v>2</v>
      </c>
      <c r="E29">
        <v>21.32</v>
      </c>
      <c r="F29">
        <v>0.52765614221000001</v>
      </c>
      <c r="G29">
        <v>0.22603502095</v>
      </c>
      <c r="H29">
        <v>12.25946519</v>
      </c>
      <c r="I29">
        <v>0.43385351652999998</v>
      </c>
      <c r="J29">
        <v>0.30834105717999999</v>
      </c>
      <c r="K29">
        <v>-0.52970536366999998</v>
      </c>
      <c r="L29">
        <v>10.641798553999999</v>
      </c>
    </row>
    <row r="30" spans="1:22" x14ac:dyDescent="0.25">
      <c r="A30" t="s">
        <v>12</v>
      </c>
      <c r="B30">
        <v>3</v>
      </c>
      <c r="C30">
        <v>1</v>
      </c>
      <c r="D30">
        <v>3</v>
      </c>
      <c r="E30">
        <v>9.56</v>
      </c>
      <c r="F30">
        <v>0.51683486010000002</v>
      </c>
      <c r="G30">
        <v>0.20525422764000001</v>
      </c>
      <c r="H30">
        <v>12.159269807999999</v>
      </c>
      <c r="I30">
        <v>0.40867543994</v>
      </c>
      <c r="J30">
        <v>0.29253696335000001</v>
      </c>
      <c r="K30">
        <v>-0.52456847428999998</v>
      </c>
      <c r="L30">
        <v>11.819819014</v>
      </c>
    </row>
    <row r="31" spans="1:22" x14ac:dyDescent="0.25">
      <c r="A31" t="s">
        <v>12</v>
      </c>
      <c r="B31">
        <v>3</v>
      </c>
      <c r="C31">
        <v>2</v>
      </c>
      <c r="D31">
        <v>1</v>
      </c>
      <c r="E31">
        <v>11.72</v>
      </c>
      <c r="F31">
        <v>0.53455002614000002</v>
      </c>
      <c r="G31">
        <v>0.24811579949000001</v>
      </c>
      <c r="H31">
        <v>15.539137792</v>
      </c>
      <c r="I31">
        <v>0.45062769683999998</v>
      </c>
      <c r="J31">
        <v>0.32134875293999998</v>
      </c>
      <c r="K31">
        <v>-0.57534266418000002</v>
      </c>
      <c r="L31">
        <v>9.4969844983999998</v>
      </c>
    </row>
    <row r="32" spans="1:22" x14ac:dyDescent="0.25">
      <c r="A32" t="s">
        <v>12</v>
      </c>
      <c r="B32">
        <v>3</v>
      </c>
      <c r="C32">
        <v>2</v>
      </c>
      <c r="D32">
        <v>2</v>
      </c>
      <c r="E32">
        <v>19.7</v>
      </c>
      <c r="F32">
        <v>0.52261536411999998</v>
      </c>
      <c r="G32">
        <v>0.26357066395000001</v>
      </c>
      <c r="H32">
        <v>12.529800287</v>
      </c>
      <c r="I32">
        <v>0.46300898223999998</v>
      </c>
      <c r="J32">
        <v>0.32919706557</v>
      </c>
      <c r="K32">
        <v>-0.54900623741999999</v>
      </c>
      <c r="L32">
        <v>8.3617590961000001</v>
      </c>
    </row>
    <row r="33" spans="1:12" x14ac:dyDescent="0.25">
      <c r="A33" t="s">
        <v>12</v>
      </c>
      <c r="B33">
        <v>3</v>
      </c>
      <c r="C33">
        <v>2</v>
      </c>
      <c r="D33">
        <v>3</v>
      </c>
      <c r="E33">
        <v>14.5</v>
      </c>
      <c r="F33">
        <v>0.52981937991000005</v>
      </c>
      <c r="G33">
        <v>0.23413909408</v>
      </c>
      <c r="H33">
        <v>10.591782350000001</v>
      </c>
      <c r="I33">
        <v>0.44376989586999999</v>
      </c>
      <c r="J33">
        <v>0.31255013019</v>
      </c>
      <c r="K33">
        <v>-0.54263875676999995</v>
      </c>
      <c r="L33">
        <v>7.9767330135999996</v>
      </c>
    </row>
    <row r="34" spans="1:12" x14ac:dyDescent="0.25">
      <c r="A34" t="s">
        <v>12</v>
      </c>
      <c r="B34">
        <v>3</v>
      </c>
      <c r="C34">
        <v>3</v>
      </c>
      <c r="D34">
        <v>3</v>
      </c>
      <c r="E34">
        <v>19.5</v>
      </c>
      <c r="F34">
        <v>0.51048394779999995</v>
      </c>
      <c r="G34">
        <v>0.24224173152</v>
      </c>
      <c r="H34">
        <v>10.882080310999999</v>
      </c>
      <c r="I34">
        <v>0.44874760196000002</v>
      </c>
      <c r="J34">
        <v>0.31618149042999999</v>
      </c>
      <c r="K34">
        <v>-0.54364862713999995</v>
      </c>
      <c r="L34">
        <v>8.0953539885999994</v>
      </c>
    </row>
    <row r="35" spans="1:12" x14ac:dyDescent="0.25">
      <c r="A35" t="s">
        <v>12</v>
      </c>
      <c r="B35">
        <v>3</v>
      </c>
      <c r="C35">
        <v>3</v>
      </c>
      <c r="D35">
        <v>1</v>
      </c>
      <c r="E35">
        <v>17</v>
      </c>
      <c r="F35">
        <v>0.51279237418000001</v>
      </c>
      <c r="G35">
        <v>0.24907345772</v>
      </c>
      <c r="H35">
        <v>7.9325795324000001</v>
      </c>
      <c r="I35">
        <v>0.45112393123</v>
      </c>
      <c r="J35">
        <v>0.31816585975</v>
      </c>
      <c r="K35">
        <v>-0.50441570201999997</v>
      </c>
      <c r="L35">
        <v>6.9794433084999996</v>
      </c>
    </row>
    <row r="36" spans="1:12" x14ac:dyDescent="0.25">
      <c r="A36" t="s">
        <v>12</v>
      </c>
      <c r="B36">
        <v>3</v>
      </c>
      <c r="C36">
        <v>3</v>
      </c>
      <c r="D36">
        <v>2</v>
      </c>
      <c r="E36">
        <v>29.66</v>
      </c>
      <c r="F36">
        <v>0.51327361113000003</v>
      </c>
      <c r="G36">
        <v>0.23093344191000001</v>
      </c>
      <c r="H36">
        <v>10.516047941</v>
      </c>
      <c r="I36">
        <v>0.43657478945</v>
      </c>
      <c r="J36">
        <v>0.30757157070000002</v>
      </c>
      <c r="K36">
        <v>-0.55519866351000002</v>
      </c>
      <c r="L36">
        <v>7.5770489948000002</v>
      </c>
    </row>
    <row r="37" spans="1:12" x14ac:dyDescent="0.25">
      <c r="A37" t="s">
        <v>12</v>
      </c>
      <c r="B37">
        <v>3</v>
      </c>
      <c r="C37">
        <v>4</v>
      </c>
      <c r="D37">
        <v>3</v>
      </c>
      <c r="E37">
        <v>13.02</v>
      </c>
      <c r="F37">
        <v>0.53864109571999996</v>
      </c>
      <c r="G37">
        <v>0.23841287451000001</v>
      </c>
      <c r="H37">
        <v>12.10211202</v>
      </c>
      <c r="I37">
        <v>0.44910522923000001</v>
      </c>
      <c r="J37">
        <v>0.31784472402000002</v>
      </c>
      <c r="K37">
        <v>-0.54400983836000005</v>
      </c>
      <c r="L37">
        <v>8.8201263097999991</v>
      </c>
    </row>
    <row r="38" spans="1:12" x14ac:dyDescent="0.25">
      <c r="A38" t="s">
        <v>12</v>
      </c>
      <c r="B38">
        <v>4</v>
      </c>
      <c r="C38">
        <v>2</v>
      </c>
      <c r="D38">
        <v>1</v>
      </c>
      <c r="E38">
        <v>21.12</v>
      </c>
      <c r="F38">
        <v>0.52020996864000002</v>
      </c>
      <c r="G38">
        <v>0.17642541050999999</v>
      </c>
      <c r="H38">
        <v>9.2164353883000008</v>
      </c>
      <c r="I38">
        <v>0.38110997772999999</v>
      </c>
      <c r="J38">
        <v>0.27244435970999997</v>
      </c>
      <c r="K38">
        <v>-0.53725340906999997</v>
      </c>
      <c r="L38">
        <v>10.194347014</v>
      </c>
    </row>
    <row r="39" spans="1:12" x14ac:dyDescent="0.25">
      <c r="A39" t="s">
        <v>12</v>
      </c>
      <c r="B39">
        <v>4</v>
      </c>
      <c r="C39">
        <v>2</v>
      </c>
      <c r="D39">
        <v>2</v>
      </c>
      <c r="E39">
        <v>18.579999999999998</v>
      </c>
      <c r="F39">
        <v>0.52324625788000001</v>
      </c>
      <c r="G39">
        <v>0.21982984619000001</v>
      </c>
      <c r="H39">
        <v>10.147258219999999</v>
      </c>
      <c r="I39">
        <v>0.42449707937999998</v>
      </c>
      <c r="J39">
        <v>0.30194377453999999</v>
      </c>
      <c r="K39">
        <v>-0.52738171801</v>
      </c>
      <c r="L39">
        <v>9.3576111422999997</v>
      </c>
    </row>
    <row r="40" spans="1:12" x14ac:dyDescent="0.25">
      <c r="A40" t="s">
        <v>12</v>
      </c>
      <c r="B40">
        <v>4</v>
      </c>
      <c r="C40">
        <v>2</v>
      </c>
      <c r="D40">
        <v>3</v>
      </c>
      <c r="E40">
        <v>12.42</v>
      </c>
      <c r="F40">
        <v>0.54813159524999999</v>
      </c>
      <c r="G40">
        <v>0.26382682677000002</v>
      </c>
      <c r="H40">
        <v>9.8530196323000006</v>
      </c>
      <c r="I40">
        <v>0.47151925719999999</v>
      </c>
      <c r="J40">
        <v>0.33503125042999998</v>
      </c>
      <c r="K40">
        <v>-0.49778108266999999</v>
      </c>
      <c r="L40">
        <v>8.5553744510000005</v>
      </c>
    </row>
    <row r="41" spans="1:12" x14ac:dyDescent="0.25">
      <c r="A41" t="s">
        <v>12</v>
      </c>
      <c r="B41">
        <v>4</v>
      </c>
      <c r="C41">
        <v>4</v>
      </c>
      <c r="D41">
        <v>1</v>
      </c>
      <c r="E41">
        <v>18.48</v>
      </c>
      <c r="F41">
        <v>0.53203830062000002</v>
      </c>
      <c r="G41">
        <v>0.20100760703000001</v>
      </c>
      <c r="H41">
        <v>9.9797758609000002</v>
      </c>
      <c r="I41">
        <v>0.40588111633000001</v>
      </c>
      <c r="J41">
        <v>0.28895757081000001</v>
      </c>
      <c r="K41">
        <v>-0.54836719115999999</v>
      </c>
      <c r="L41">
        <v>8.7396385779999992</v>
      </c>
    </row>
    <row r="42" spans="1:12" x14ac:dyDescent="0.25">
      <c r="A42" t="s">
        <v>12</v>
      </c>
      <c r="B42">
        <v>4</v>
      </c>
      <c r="C42">
        <v>4</v>
      </c>
      <c r="D42">
        <v>2</v>
      </c>
      <c r="E42">
        <v>15.48</v>
      </c>
      <c r="F42">
        <v>0.52999702429999995</v>
      </c>
      <c r="G42">
        <v>0.20927097391999999</v>
      </c>
      <c r="H42">
        <v>9.9758763784000006</v>
      </c>
      <c r="I42">
        <v>0.41185203809999998</v>
      </c>
      <c r="J42">
        <v>0.29365753871</v>
      </c>
      <c r="K42">
        <v>-0.54184152473000002</v>
      </c>
      <c r="L42">
        <v>9.0439457037000004</v>
      </c>
    </row>
    <row r="43" spans="1:12" x14ac:dyDescent="0.25">
      <c r="A43" t="s">
        <v>12</v>
      </c>
      <c r="B43">
        <v>4</v>
      </c>
      <c r="C43">
        <v>4</v>
      </c>
      <c r="D43">
        <v>3</v>
      </c>
      <c r="E43">
        <v>17.600000000000001</v>
      </c>
      <c r="F43">
        <v>0.53222472904999996</v>
      </c>
      <c r="G43">
        <v>0.19309213506</v>
      </c>
      <c r="H43">
        <v>10.004401408</v>
      </c>
      <c r="I43">
        <v>0.39449217146999999</v>
      </c>
      <c r="J43">
        <v>0.28194375058999999</v>
      </c>
      <c r="K43">
        <v>-0.55800593881000005</v>
      </c>
      <c r="L43">
        <v>8.9630856375000008</v>
      </c>
    </row>
    <row r="44" spans="1:12" x14ac:dyDescent="0.25">
      <c r="A44" t="s">
        <v>12</v>
      </c>
      <c r="B44">
        <v>4</v>
      </c>
      <c r="C44">
        <v>1</v>
      </c>
      <c r="D44">
        <v>3</v>
      </c>
      <c r="E44">
        <v>16.98</v>
      </c>
      <c r="F44">
        <v>0.52038473074000002</v>
      </c>
      <c r="G44">
        <v>0.24236677750999999</v>
      </c>
      <c r="H44">
        <v>13.078386095000001</v>
      </c>
      <c r="I44">
        <v>0.44653705040000002</v>
      </c>
      <c r="J44">
        <v>0.31661559734</v>
      </c>
      <c r="K44">
        <v>-0.56670099499000004</v>
      </c>
      <c r="L44">
        <v>8.4168789275000009</v>
      </c>
    </row>
    <row r="45" spans="1:12" x14ac:dyDescent="0.25">
      <c r="A45" t="s">
        <v>12</v>
      </c>
      <c r="B45">
        <v>4</v>
      </c>
      <c r="C45">
        <v>1</v>
      </c>
      <c r="D45">
        <v>1</v>
      </c>
      <c r="E45">
        <v>17.64</v>
      </c>
      <c r="F45">
        <v>0.51594025709000002</v>
      </c>
      <c r="G45">
        <v>0.24473062752999999</v>
      </c>
      <c r="H45">
        <v>10.408294917999999</v>
      </c>
      <c r="I45">
        <v>0.44825596507999999</v>
      </c>
      <c r="J45">
        <v>0.31676552226999999</v>
      </c>
      <c r="K45">
        <v>-0.54253795585999998</v>
      </c>
      <c r="L45">
        <v>7.7681262269999998</v>
      </c>
    </row>
    <row r="46" spans="1:12" x14ac:dyDescent="0.25">
      <c r="A46" t="s">
        <v>12</v>
      </c>
      <c r="B46">
        <v>4</v>
      </c>
      <c r="C46">
        <v>1</v>
      </c>
      <c r="D46">
        <v>2</v>
      </c>
      <c r="E46">
        <v>10.96</v>
      </c>
      <c r="F46">
        <v>0.51857869946000001</v>
      </c>
      <c r="G46">
        <v>0.26648942848000001</v>
      </c>
      <c r="H46">
        <v>11.130013233</v>
      </c>
      <c r="I46">
        <v>0.47300545633000002</v>
      </c>
      <c r="J46">
        <v>0.33350490134999999</v>
      </c>
      <c r="K46">
        <v>-0.52539304878000004</v>
      </c>
      <c r="L46">
        <v>7.9470494595999996</v>
      </c>
    </row>
    <row r="47" spans="1:12" x14ac:dyDescent="0.25">
      <c r="A47" t="s">
        <v>12</v>
      </c>
      <c r="B47">
        <v>4</v>
      </c>
      <c r="C47">
        <v>3</v>
      </c>
      <c r="D47">
        <v>1</v>
      </c>
      <c r="E47">
        <v>23.1</v>
      </c>
      <c r="F47">
        <v>0.50803865211999999</v>
      </c>
      <c r="G47">
        <v>0.23679647786999999</v>
      </c>
      <c r="H47">
        <v>10.287242161</v>
      </c>
      <c r="I47">
        <v>0.44333520878999999</v>
      </c>
      <c r="J47">
        <v>0.31239374716000001</v>
      </c>
      <c r="K47">
        <v>-0.53699497032999999</v>
      </c>
      <c r="L47">
        <v>8.2413152732999997</v>
      </c>
    </row>
    <row r="48" spans="1:12" x14ac:dyDescent="0.25">
      <c r="A48" t="s">
        <v>12</v>
      </c>
      <c r="B48">
        <v>4</v>
      </c>
      <c r="C48">
        <v>3</v>
      </c>
      <c r="D48">
        <v>2</v>
      </c>
      <c r="E48">
        <v>20.100000000000001</v>
      </c>
      <c r="F48">
        <v>0.52152862751999995</v>
      </c>
      <c r="G48">
        <v>0.21692580871</v>
      </c>
      <c r="H48">
        <v>10.683523817999999</v>
      </c>
      <c r="I48">
        <v>0.41991816982000002</v>
      </c>
      <c r="J48">
        <v>0.29762736671000001</v>
      </c>
      <c r="K48">
        <v>-0.56558346627</v>
      </c>
      <c r="L48">
        <v>7.9462404949999996</v>
      </c>
    </row>
    <row r="49" spans="1:12" x14ac:dyDescent="0.25">
      <c r="A49" t="s">
        <v>12</v>
      </c>
      <c r="B49">
        <v>4</v>
      </c>
      <c r="C49">
        <v>3</v>
      </c>
      <c r="D49">
        <v>3</v>
      </c>
      <c r="E49">
        <v>19.36</v>
      </c>
      <c r="F49">
        <v>0.51001363006</v>
      </c>
      <c r="G49">
        <v>0.24699779290000001</v>
      </c>
      <c r="H49">
        <v>10.695149624000001</v>
      </c>
      <c r="I49">
        <v>0.45211994812</v>
      </c>
      <c r="J49">
        <v>0.31897882981999998</v>
      </c>
      <c r="K49">
        <v>-0.53232137189999995</v>
      </c>
      <c r="L49">
        <v>8.4797540273000003</v>
      </c>
    </row>
    <row r="50" spans="1:12" x14ac:dyDescent="0.25">
      <c r="A50" t="s">
        <v>12</v>
      </c>
      <c r="B50">
        <v>5</v>
      </c>
      <c r="C50">
        <v>1</v>
      </c>
      <c r="D50">
        <v>1</v>
      </c>
      <c r="E50">
        <v>22.06</v>
      </c>
      <c r="F50">
        <v>0.52458800744</v>
      </c>
      <c r="G50">
        <v>0.24986573498</v>
      </c>
      <c r="H50">
        <v>8.4313591728000006</v>
      </c>
      <c r="I50">
        <v>0.45675826701</v>
      </c>
      <c r="J50">
        <v>0.32227653068000001</v>
      </c>
      <c r="K50">
        <v>-0.49659023006000003</v>
      </c>
      <c r="L50">
        <v>7.820508287</v>
      </c>
    </row>
    <row r="51" spans="1:12" x14ac:dyDescent="0.25">
      <c r="A51" t="s">
        <v>12</v>
      </c>
      <c r="B51">
        <v>5</v>
      </c>
      <c r="C51">
        <v>1</v>
      </c>
      <c r="D51">
        <v>2</v>
      </c>
      <c r="E51">
        <v>25.54</v>
      </c>
      <c r="F51">
        <v>0.52347517752999995</v>
      </c>
      <c r="G51">
        <v>0.21066530251000001</v>
      </c>
      <c r="H51">
        <v>9.9642167117000007</v>
      </c>
      <c r="I51">
        <v>0.42442240293</v>
      </c>
      <c r="J51">
        <v>0.29866627872000001</v>
      </c>
      <c r="K51">
        <v>-0.53635445972999996</v>
      </c>
      <c r="L51">
        <v>8.7904838984999998</v>
      </c>
    </row>
    <row r="52" spans="1:12" x14ac:dyDescent="0.25">
      <c r="A52" t="s">
        <v>12</v>
      </c>
      <c r="B52">
        <v>5</v>
      </c>
      <c r="C52">
        <v>1</v>
      </c>
      <c r="D52">
        <v>3</v>
      </c>
      <c r="E52">
        <v>17.7</v>
      </c>
      <c r="F52">
        <v>0.52515256079999995</v>
      </c>
      <c r="G52">
        <v>0.17978536275000001</v>
      </c>
      <c r="H52">
        <v>9.0116870988999995</v>
      </c>
      <c r="I52">
        <v>0.38181412341999998</v>
      </c>
      <c r="J52">
        <v>0.27347736695000002</v>
      </c>
      <c r="K52">
        <v>-0.54087759758999998</v>
      </c>
      <c r="L52">
        <v>9.5194160472</v>
      </c>
    </row>
    <row r="53" spans="1:12" x14ac:dyDescent="0.25">
      <c r="A53" t="s">
        <v>12</v>
      </c>
      <c r="B53">
        <v>5</v>
      </c>
      <c r="C53">
        <v>2</v>
      </c>
      <c r="D53">
        <v>2</v>
      </c>
      <c r="E53">
        <v>11.16</v>
      </c>
      <c r="F53">
        <v>0.51521418376000006</v>
      </c>
      <c r="G53">
        <v>0.19934097868</v>
      </c>
      <c r="H53">
        <v>9.7200914590000007</v>
      </c>
      <c r="I53">
        <v>0.40511386474</v>
      </c>
      <c r="J53">
        <v>0.28791094796</v>
      </c>
      <c r="K53">
        <v>-0.52463094322000003</v>
      </c>
      <c r="L53">
        <v>9.7305994908999995</v>
      </c>
    </row>
    <row r="54" spans="1:12" x14ac:dyDescent="0.25">
      <c r="A54" t="s">
        <v>12</v>
      </c>
      <c r="B54">
        <v>5</v>
      </c>
      <c r="C54">
        <v>2</v>
      </c>
      <c r="D54">
        <v>3</v>
      </c>
      <c r="E54">
        <v>5.58</v>
      </c>
      <c r="F54">
        <v>0.51269580134000003</v>
      </c>
      <c r="G54">
        <v>0.27561853976</v>
      </c>
      <c r="H54">
        <v>7.5609108262999998</v>
      </c>
      <c r="I54">
        <v>0.48095393378000001</v>
      </c>
      <c r="J54">
        <v>0.33976652887999997</v>
      </c>
      <c r="K54">
        <v>-0.44185923613</v>
      </c>
      <c r="L54">
        <v>8.3526307072999995</v>
      </c>
    </row>
    <row r="55" spans="1:12" x14ac:dyDescent="0.25">
      <c r="A55" t="s">
        <v>12</v>
      </c>
      <c r="B55">
        <v>5</v>
      </c>
      <c r="C55">
        <v>2</v>
      </c>
      <c r="D55">
        <v>1</v>
      </c>
      <c r="E55">
        <v>12.46</v>
      </c>
      <c r="F55">
        <v>0.52400688088000003</v>
      </c>
      <c r="G55">
        <v>0.18431880367</v>
      </c>
      <c r="H55">
        <v>10.233739334999999</v>
      </c>
      <c r="I55">
        <v>0.38769704562000001</v>
      </c>
      <c r="J55">
        <v>0.27772123795999998</v>
      </c>
      <c r="K55">
        <v>-0.53304560074999996</v>
      </c>
      <c r="L55">
        <v>10.486346762</v>
      </c>
    </row>
    <row r="56" spans="1:12" x14ac:dyDescent="0.25">
      <c r="A56" t="s">
        <v>12</v>
      </c>
      <c r="B56">
        <v>5</v>
      </c>
      <c r="C56">
        <v>3</v>
      </c>
      <c r="D56">
        <v>2</v>
      </c>
      <c r="E56">
        <v>22.86</v>
      </c>
      <c r="F56">
        <v>0.52150421193999996</v>
      </c>
      <c r="G56">
        <v>0.21071033276000001</v>
      </c>
      <c r="H56">
        <v>10.780271849</v>
      </c>
      <c r="I56">
        <v>0.41809152102000002</v>
      </c>
      <c r="J56">
        <v>0.29523096007999999</v>
      </c>
      <c r="K56">
        <v>-0.56365511389</v>
      </c>
      <c r="L56">
        <v>8.1519745277000002</v>
      </c>
    </row>
    <row r="57" spans="1:12" x14ac:dyDescent="0.25">
      <c r="A57" t="s">
        <v>12</v>
      </c>
      <c r="B57">
        <v>5</v>
      </c>
      <c r="C57">
        <v>3</v>
      </c>
      <c r="D57">
        <v>3</v>
      </c>
      <c r="E57">
        <v>22.68</v>
      </c>
      <c r="F57">
        <v>0.51964121595000001</v>
      </c>
      <c r="G57">
        <v>0.21735853925000001</v>
      </c>
      <c r="H57">
        <v>11.815475946999999</v>
      </c>
      <c r="I57">
        <v>0.42203205453999998</v>
      </c>
      <c r="J57">
        <v>0.29914033507999999</v>
      </c>
      <c r="K57">
        <v>-0.56785240089</v>
      </c>
      <c r="L57">
        <v>8.5784229864999997</v>
      </c>
    </row>
    <row r="58" spans="1:12" x14ac:dyDescent="0.25">
      <c r="A58" t="s">
        <v>12</v>
      </c>
      <c r="B58">
        <v>5</v>
      </c>
      <c r="C58">
        <v>3</v>
      </c>
      <c r="D58">
        <v>1</v>
      </c>
      <c r="E58">
        <v>18.3</v>
      </c>
      <c r="F58">
        <v>0.51168258508999998</v>
      </c>
      <c r="G58">
        <v>0.24872642282999999</v>
      </c>
      <c r="H58">
        <v>10.017665957</v>
      </c>
      <c r="I58">
        <v>0.45362612456000001</v>
      </c>
      <c r="J58">
        <v>0.31984601531000001</v>
      </c>
      <c r="K58">
        <v>-0.52348931440000002</v>
      </c>
      <c r="L58">
        <v>8.09167375</v>
      </c>
    </row>
    <row r="59" spans="1:12" x14ac:dyDescent="0.25">
      <c r="A59" t="s">
        <v>12</v>
      </c>
      <c r="B59">
        <v>5</v>
      </c>
      <c r="C59">
        <v>4</v>
      </c>
      <c r="D59">
        <v>1</v>
      </c>
      <c r="E59">
        <v>21.44</v>
      </c>
      <c r="F59">
        <v>0.51901518065999996</v>
      </c>
      <c r="G59">
        <v>0.21127033981000001</v>
      </c>
      <c r="H59">
        <v>9.9669244565999993</v>
      </c>
      <c r="I59">
        <v>0.42004911413000001</v>
      </c>
      <c r="J59">
        <v>0.29576318459000001</v>
      </c>
      <c r="K59">
        <v>-0.55175660038999996</v>
      </c>
      <c r="L59">
        <v>7.9974782663999999</v>
      </c>
    </row>
    <row r="60" spans="1:12" x14ac:dyDescent="0.25">
      <c r="A60" t="s">
        <v>12</v>
      </c>
      <c r="B60">
        <v>5</v>
      </c>
      <c r="C60">
        <v>4</v>
      </c>
      <c r="D60">
        <v>2</v>
      </c>
      <c r="E60">
        <v>17.98</v>
      </c>
      <c r="F60">
        <v>0.50908679402000001</v>
      </c>
      <c r="G60">
        <v>0.22126464535000001</v>
      </c>
      <c r="H60">
        <v>9.9796858144999998</v>
      </c>
      <c r="I60">
        <v>0.43153994107999999</v>
      </c>
      <c r="J60">
        <v>0.30267543178</v>
      </c>
      <c r="K60">
        <v>-0.54425106747999996</v>
      </c>
      <c r="L60">
        <v>7.9056333512999997</v>
      </c>
    </row>
    <row r="61" spans="1:12" x14ac:dyDescent="0.25">
      <c r="A61" t="s">
        <v>12</v>
      </c>
      <c r="B61">
        <v>5</v>
      </c>
      <c r="C61">
        <v>4</v>
      </c>
      <c r="D61">
        <v>3</v>
      </c>
      <c r="E61">
        <v>9.94</v>
      </c>
      <c r="F61">
        <v>0.48121420910000001</v>
      </c>
      <c r="G61">
        <v>0.24874084964000001</v>
      </c>
      <c r="H61">
        <v>8.9155683950999993</v>
      </c>
      <c r="I61">
        <v>0.45233647984999997</v>
      </c>
      <c r="J61">
        <v>0.31668723862999998</v>
      </c>
      <c r="K61">
        <v>-0.51550473515999995</v>
      </c>
      <c r="L61">
        <v>7.4217042032</v>
      </c>
    </row>
    <row r="62" spans="1:12" x14ac:dyDescent="0.25">
      <c r="A62" t="s">
        <v>3</v>
      </c>
      <c r="B62" t="s">
        <v>0</v>
      </c>
      <c r="C62" t="s">
        <v>1</v>
      </c>
      <c r="D62" t="s">
        <v>2</v>
      </c>
      <c r="E62" t="s">
        <v>77</v>
      </c>
      <c r="F62" t="s">
        <v>53</v>
      </c>
      <c r="G62" t="s">
        <v>54</v>
      </c>
      <c r="H62" t="s">
        <v>55</v>
      </c>
      <c r="I62" t="s">
        <v>56</v>
      </c>
      <c r="J62" t="s">
        <v>57</v>
      </c>
      <c r="K62" t="s">
        <v>58</v>
      </c>
      <c r="L62" t="s">
        <v>59</v>
      </c>
    </row>
    <row r="63" spans="1:12" x14ac:dyDescent="0.25">
      <c r="A63" t="s">
        <v>13</v>
      </c>
      <c r="B63">
        <v>1</v>
      </c>
      <c r="C63">
        <v>2</v>
      </c>
      <c r="D63">
        <v>1</v>
      </c>
      <c r="E63">
        <v>6.64</v>
      </c>
      <c r="F63">
        <v>0.52185083928999998</v>
      </c>
      <c r="G63">
        <v>0.29357117044999997</v>
      </c>
      <c r="H63">
        <v>12.882663822</v>
      </c>
      <c r="I63">
        <v>0.48251574696999999</v>
      </c>
      <c r="J63">
        <v>0.34748085654999999</v>
      </c>
      <c r="K63">
        <v>-0.52561279877</v>
      </c>
      <c r="L63">
        <v>9.2202502651000007</v>
      </c>
    </row>
    <row r="64" spans="1:12" x14ac:dyDescent="0.25">
      <c r="A64" t="s">
        <v>13</v>
      </c>
      <c r="B64">
        <v>1</v>
      </c>
      <c r="C64">
        <v>2</v>
      </c>
      <c r="D64">
        <v>2</v>
      </c>
      <c r="E64">
        <v>19.34</v>
      </c>
      <c r="F64">
        <v>0.52604193210000005</v>
      </c>
      <c r="G64">
        <v>0.28032847943</v>
      </c>
      <c r="H64">
        <v>13.164098828</v>
      </c>
      <c r="I64">
        <v>0.47153344553999998</v>
      </c>
      <c r="J64">
        <v>0.33924596062000001</v>
      </c>
      <c r="K64">
        <v>-0.53699356010999999</v>
      </c>
      <c r="L64">
        <v>9.3079665197000008</v>
      </c>
    </row>
    <row r="65" spans="1:12" x14ac:dyDescent="0.25">
      <c r="A65" t="s">
        <v>13</v>
      </c>
      <c r="B65">
        <v>1</v>
      </c>
      <c r="C65">
        <v>2</v>
      </c>
      <c r="D65">
        <v>3</v>
      </c>
      <c r="E65">
        <v>12.3</v>
      </c>
      <c r="F65">
        <v>0.52008171473999998</v>
      </c>
      <c r="G65">
        <v>0.29747697687000002</v>
      </c>
      <c r="H65">
        <v>12.363068050000001</v>
      </c>
      <c r="I65">
        <v>0.48336761449999999</v>
      </c>
      <c r="J65">
        <v>0.34854445194</v>
      </c>
      <c r="K65">
        <v>-0.51853165300000004</v>
      </c>
      <c r="L65">
        <v>8.8372081190999996</v>
      </c>
    </row>
    <row r="66" spans="1:12" x14ac:dyDescent="0.25">
      <c r="A66" t="s">
        <v>13</v>
      </c>
      <c r="B66">
        <v>1</v>
      </c>
      <c r="C66">
        <v>3</v>
      </c>
      <c r="D66">
        <v>1</v>
      </c>
      <c r="E66">
        <v>10.1</v>
      </c>
      <c r="F66">
        <v>0.50403298525999995</v>
      </c>
      <c r="G66">
        <v>0.25060181909000001</v>
      </c>
      <c r="H66">
        <v>10.224738361</v>
      </c>
      <c r="I66">
        <v>0.45001427608</v>
      </c>
      <c r="J66">
        <v>0.31971678293</v>
      </c>
      <c r="K66">
        <v>-0.51739090631999995</v>
      </c>
      <c r="L66">
        <v>8.7220712051000007</v>
      </c>
    </row>
    <row r="67" spans="1:12" x14ac:dyDescent="0.25">
      <c r="A67" t="s">
        <v>13</v>
      </c>
      <c r="B67">
        <v>1</v>
      </c>
      <c r="C67">
        <v>3</v>
      </c>
      <c r="D67">
        <v>2</v>
      </c>
      <c r="E67">
        <v>15.56</v>
      </c>
      <c r="F67">
        <v>0.50988042426000002</v>
      </c>
      <c r="G67">
        <v>0.22871704784999999</v>
      </c>
      <c r="H67">
        <v>10.513956972000001</v>
      </c>
      <c r="I67">
        <v>0.43395516279000002</v>
      </c>
      <c r="J67">
        <v>0.30681537112000001</v>
      </c>
      <c r="K67">
        <v>-0.54046577442999999</v>
      </c>
      <c r="L67">
        <v>8.4889752880000007</v>
      </c>
    </row>
    <row r="68" spans="1:12" x14ac:dyDescent="0.25">
      <c r="A68" t="s">
        <v>13</v>
      </c>
      <c r="B68">
        <v>1</v>
      </c>
      <c r="C68">
        <v>3</v>
      </c>
      <c r="D68">
        <v>3</v>
      </c>
      <c r="E68">
        <v>15.7</v>
      </c>
      <c r="F68">
        <v>0.50554979638999997</v>
      </c>
      <c r="G68">
        <v>0.22698822437999999</v>
      </c>
      <c r="H68">
        <v>10.308117789000001</v>
      </c>
      <c r="I68">
        <v>0.42913923305000001</v>
      </c>
      <c r="J68">
        <v>0.30458455873000001</v>
      </c>
      <c r="K68">
        <v>-0.5325255794</v>
      </c>
      <c r="L68">
        <v>8.7709295983000004</v>
      </c>
    </row>
    <row r="69" spans="1:12" x14ac:dyDescent="0.25">
      <c r="A69" t="s">
        <v>13</v>
      </c>
      <c r="B69">
        <v>1</v>
      </c>
      <c r="C69">
        <v>1</v>
      </c>
      <c r="D69">
        <v>2</v>
      </c>
      <c r="E69">
        <v>16.14</v>
      </c>
      <c r="F69">
        <v>0.49935688084000002</v>
      </c>
      <c r="G69">
        <v>0.28745910680999998</v>
      </c>
      <c r="H69">
        <v>11.874881246999999</v>
      </c>
      <c r="I69">
        <v>0.48751326209000001</v>
      </c>
      <c r="J69">
        <v>0.34396876719000002</v>
      </c>
      <c r="K69">
        <v>-0.53159292520000001</v>
      </c>
      <c r="L69">
        <v>7.9777924865000003</v>
      </c>
    </row>
    <row r="70" spans="1:12" x14ac:dyDescent="0.25">
      <c r="A70" t="s">
        <v>13</v>
      </c>
      <c r="B70">
        <v>1</v>
      </c>
      <c r="C70">
        <v>1</v>
      </c>
      <c r="D70">
        <v>3</v>
      </c>
      <c r="E70">
        <v>9.9</v>
      </c>
      <c r="F70">
        <v>0.49884616845000002</v>
      </c>
      <c r="G70">
        <v>0.27609878852000003</v>
      </c>
      <c r="H70">
        <v>10.856855925</v>
      </c>
      <c r="I70">
        <v>0.47736115924</v>
      </c>
      <c r="J70">
        <v>0.33629975355000002</v>
      </c>
      <c r="K70">
        <v>-0.52418337093</v>
      </c>
      <c r="L70">
        <v>7.7496570866000001</v>
      </c>
    </row>
    <row r="71" spans="1:12" x14ac:dyDescent="0.25">
      <c r="A71" t="s">
        <v>13</v>
      </c>
      <c r="B71">
        <v>1</v>
      </c>
      <c r="C71">
        <v>1</v>
      </c>
      <c r="D71">
        <v>1</v>
      </c>
      <c r="E71">
        <v>9.02</v>
      </c>
      <c r="F71">
        <v>0.49678467739999999</v>
      </c>
      <c r="G71">
        <v>0.29007033319999997</v>
      </c>
      <c r="H71">
        <v>10.603118868999999</v>
      </c>
      <c r="I71">
        <v>0.48887717999000002</v>
      </c>
      <c r="J71">
        <v>0.34497468394000003</v>
      </c>
      <c r="K71">
        <v>-0.51533540276000001</v>
      </c>
      <c r="L71">
        <v>7.6805788361999996</v>
      </c>
    </row>
    <row r="72" spans="1:12" x14ac:dyDescent="0.25">
      <c r="A72" t="s">
        <v>13</v>
      </c>
      <c r="B72">
        <v>1</v>
      </c>
      <c r="C72">
        <v>4</v>
      </c>
      <c r="D72">
        <v>1</v>
      </c>
      <c r="E72">
        <v>13.5</v>
      </c>
      <c r="F72">
        <v>0.49677756029999998</v>
      </c>
      <c r="G72">
        <v>0.24233335424999999</v>
      </c>
      <c r="H72">
        <v>10.328247299999999</v>
      </c>
      <c r="I72">
        <v>0.43919171914999999</v>
      </c>
      <c r="J72">
        <v>0.31228750047999998</v>
      </c>
      <c r="K72">
        <v>-0.53633383145000002</v>
      </c>
      <c r="L72">
        <v>8.1903289513999997</v>
      </c>
    </row>
    <row r="73" spans="1:12" x14ac:dyDescent="0.25">
      <c r="A73" t="s">
        <v>13</v>
      </c>
      <c r="B73">
        <v>1</v>
      </c>
      <c r="C73">
        <v>4</v>
      </c>
      <c r="D73">
        <v>2</v>
      </c>
      <c r="E73">
        <v>9.58</v>
      </c>
      <c r="F73">
        <v>0.50090259416000005</v>
      </c>
      <c r="G73">
        <v>0.29270917995000001</v>
      </c>
      <c r="H73">
        <v>13.205191205</v>
      </c>
      <c r="I73">
        <v>0.49540566605000003</v>
      </c>
      <c r="J73">
        <v>0.34982832034</v>
      </c>
      <c r="K73">
        <v>-0.52552140289000004</v>
      </c>
      <c r="L73">
        <v>8.7662159882000008</v>
      </c>
    </row>
    <row r="74" spans="1:12" x14ac:dyDescent="0.25">
      <c r="A74" t="s">
        <v>13</v>
      </c>
      <c r="B74">
        <v>1</v>
      </c>
      <c r="C74">
        <v>4</v>
      </c>
      <c r="D74">
        <v>3</v>
      </c>
      <c r="E74">
        <v>12.72</v>
      </c>
      <c r="F74">
        <v>0.51017752150999995</v>
      </c>
      <c r="G74">
        <v>0.26934577528999998</v>
      </c>
      <c r="H74">
        <v>12.502264007999999</v>
      </c>
      <c r="I74">
        <v>0.47524015124000002</v>
      </c>
      <c r="J74">
        <v>0.33532159442999998</v>
      </c>
      <c r="K74">
        <v>-0.53735268009000003</v>
      </c>
      <c r="L74">
        <v>8.4804633956999993</v>
      </c>
    </row>
    <row r="75" spans="1:12" x14ac:dyDescent="0.25">
      <c r="A75" t="s">
        <v>13</v>
      </c>
      <c r="B75">
        <v>2</v>
      </c>
      <c r="C75">
        <v>3</v>
      </c>
      <c r="D75">
        <v>1</v>
      </c>
      <c r="E75">
        <v>11.26</v>
      </c>
      <c r="F75">
        <v>0.51893599229999998</v>
      </c>
      <c r="G75">
        <v>0.28563550699000001</v>
      </c>
      <c r="H75">
        <v>12.468713854000001</v>
      </c>
      <c r="I75">
        <v>0.48062057085999998</v>
      </c>
      <c r="J75">
        <v>0.34364870558999999</v>
      </c>
      <c r="K75">
        <v>-0.52349070829</v>
      </c>
      <c r="L75">
        <v>8.8869585370999999</v>
      </c>
    </row>
    <row r="76" spans="1:12" x14ac:dyDescent="0.25">
      <c r="A76" t="s">
        <v>13</v>
      </c>
      <c r="B76">
        <v>2</v>
      </c>
      <c r="C76">
        <v>3</v>
      </c>
      <c r="D76">
        <v>2</v>
      </c>
      <c r="E76">
        <v>7.72</v>
      </c>
      <c r="F76">
        <v>0.51022773376999997</v>
      </c>
      <c r="G76">
        <v>0.31389014301000001</v>
      </c>
      <c r="H76">
        <v>13.288850995000001</v>
      </c>
      <c r="I76">
        <v>0.49942302019000001</v>
      </c>
      <c r="J76">
        <v>0.35925092789000002</v>
      </c>
      <c r="K76">
        <v>-0.51289621716</v>
      </c>
      <c r="L76">
        <v>9.1333812187000003</v>
      </c>
    </row>
    <row r="77" spans="1:12" x14ac:dyDescent="0.25">
      <c r="A77" t="s">
        <v>13</v>
      </c>
      <c r="B77">
        <v>2</v>
      </c>
      <c r="C77">
        <v>3</v>
      </c>
      <c r="D77">
        <v>3</v>
      </c>
      <c r="E77">
        <v>16.88</v>
      </c>
      <c r="F77">
        <v>0.52007336815000005</v>
      </c>
      <c r="G77">
        <v>0.25157922215</v>
      </c>
      <c r="H77">
        <v>12.230375564999999</v>
      </c>
      <c r="I77">
        <v>0.45078171934</v>
      </c>
      <c r="J77">
        <v>0.32169114090000001</v>
      </c>
      <c r="K77">
        <v>-0.54360324147000005</v>
      </c>
      <c r="L77">
        <v>9.0253634961000007</v>
      </c>
    </row>
    <row r="78" spans="1:12" x14ac:dyDescent="0.25">
      <c r="A78" t="s">
        <v>13</v>
      </c>
      <c r="B78">
        <v>2</v>
      </c>
      <c r="C78">
        <v>4</v>
      </c>
      <c r="D78">
        <v>1</v>
      </c>
      <c r="E78">
        <v>18.260000000000002</v>
      </c>
      <c r="F78">
        <v>0.50628361291000001</v>
      </c>
      <c r="G78">
        <v>0.22030438023999999</v>
      </c>
      <c r="H78">
        <v>10.642467754</v>
      </c>
      <c r="I78">
        <v>0.42049891542000001</v>
      </c>
      <c r="J78">
        <v>0.29910805362999998</v>
      </c>
      <c r="K78">
        <v>-0.54871941948000003</v>
      </c>
      <c r="L78">
        <v>8.6682939452000003</v>
      </c>
    </row>
    <row r="79" spans="1:12" x14ac:dyDescent="0.25">
      <c r="A79" t="s">
        <v>13</v>
      </c>
      <c r="B79">
        <v>2</v>
      </c>
      <c r="C79">
        <v>4</v>
      </c>
      <c r="D79">
        <v>2</v>
      </c>
      <c r="E79">
        <v>17.14</v>
      </c>
      <c r="F79">
        <v>0.50365654365000001</v>
      </c>
      <c r="G79">
        <v>0.21645120449999999</v>
      </c>
      <c r="H79">
        <v>9.7420601939000004</v>
      </c>
      <c r="I79">
        <v>0.42251155592</v>
      </c>
      <c r="J79">
        <v>0.29774606705000001</v>
      </c>
      <c r="K79">
        <v>-0.54257580536000005</v>
      </c>
      <c r="L79">
        <v>8.1012245394000004</v>
      </c>
    </row>
    <row r="80" spans="1:12" x14ac:dyDescent="0.25">
      <c r="A80" t="s">
        <v>13</v>
      </c>
      <c r="B80">
        <v>2</v>
      </c>
      <c r="C80">
        <v>4</v>
      </c>
      <c r="D80">
        <v>3</v>
      </c>
      <c r="E80">
        <v>21.9</v>
      </c>
      <c r="F80">
        <v>0.50918032960000004</v>
      </c>
      <c r="G80">
        <v>0.19780214111</v>
      </c>
      <c r="H80">
        <v>10.466476588000001</v>
      </c>
      <c r="I80">
        <v>0.40124481225000003</v>
      </c>
      <c r="J80">
        <v>0.28465254753000002</v>
      </c>
      <c r="K80">
        <v>-0.56655574522999996</v>
      </c>
      <c r="L80">
        <v>8.4315425957999999</v>
      </c>
    </row>
    <row r="81" spans="1:12" x14ac:dyDescent="0.25">
      <c r="A81" t="s">
        <v>13</v>
      </c>
      <c r="B81">
        <v>2</v>
      </c>
      <c r="C81">
        <v>1</v>
      </c>
      <c r="D81">
        <v>1</v>
      </c>
      <c r="E81">
        <v>14.3</v>
      </c>
      <c r="F81">
        <v>0.49325089890000001</v>
      </c>
      <c r="G81">
        <v>0.25351592963000003</v>
      </c>
      <c r="H81">
        <v>10.845532062</v>
      </c>
      <c r="I81">
        <v>0.46066086206000001</v>
      </c>
      <c r="J81">
        <v>0.32297639717999999</v>
      </c>
      <c r="K81">
        <v>-0.53307939043999997</v>
      </c>
      <c r="L81">
        <v>7.9922534795000004</v>
      </c>
    </row>
    <row r="82" spans="1:12" x14ac:dyDescent="0.25">
      <c r="A82" t="s">
        <v>13</v>
      </c>
      <c r="B82">
        <v>2</v>
      </c>
      <c r="C82">
        <v>1</v>
      </c>
      <c r="D82">
        <v>2</v>
      </c>
      <c r="E82">
        <v>17.8</v>
      </c>
      <c r="F82">
        <v>0.48194343659</v>
      </c>
      <c r="G82">
        <v>0.25586593233999999</v>
      </c>
      <c r="H82">
        <v>10.519649746000001</v>
      </c>
      <c r="I82">
        <v>0.45838071613999998</v>
      </c>
      <c r="J82">
        <v>0.32205081653000001</v>
      </c>
      <c r="K82">
        <v>-0.53273215270999996</v>
      </c>
      <c r="L82">
        <v>7.9823446176999999</v>
      </c>
    </row>
    <row r="83" spans="1:12" x14ac:dyDescent="0.25">
      <c r="A83" t="s">
        <v>13</v>
      </c>
      <c r="B83">
        <v>2</v>
      </c>
      <c r="C83">
        <v>1</v>
      </c>
      <c r="D83">
        <v>3</v>
      </c>
      <c r="E83">
        <v>9.74</v>
      </c>
      <c r="F83">
        <v>0.48523040983999999</v>
      </c>
      <c r="G83">
        <v>0.25553992428</v>
      </c>
      <c r="H83">
        <v>11.116094220000001</v>
      </c>
      <c r="I83">
        <v>0.46231310344999998</v>
      </c>
      <c r="J83">
        <v>0.32393471332000001</v>
      </c>
      <c r="K83">
        <v>-0.53092315843000004</v>
      </c>
      <c r="L83">
        <v>8.2536029295999995</v>
      </c>
    </row>
    <row r="84" spans="1:12" x14ac:dyDescent="0.25">
      <c r="A84" t="s">
        <v>13</v>
      </c>
      <c r="B84">
        <v>2</v>
      </c>
      <c r="C84">
        <v>2</v>
      </c>
      <c r="D84">
        <v>2</v>
      </c>
      <c r="E84">
        <v>17</v>
      </c>
      <c r="F84">
        <v>0.49457655983999999</v>
      </c>
      <c r="G84">
        <v>0.19904932428</v>
      </c>
      <c r="H84">
        <v>9.5417685277000004</v>
      </c>
      <c r="I84">
        <v>0.39816630629999999</v>
      </c>
      <c r="J84">
        <v>0.2832637334</v>
      </c>
      <c r="K84">
        <v>-0.55471903795999999</v>
      </c>
      <c r="L84">
        <v>8.4445493483000007</v>
      </c>
    </row>
    <row r="85" spans="1:12" x14ac:dyDescent="0.25">
      <c r="A85" t="s">
        <v>13</v>
      </c>
      <c r="B85">
        <v>2</v>
      </c>
      <c r="C85">
        <v>2</v>
      </c>
      <c r="D85">
        <v>3</v>
      </c>
      <c r="E85">
        <v>13.54</v>
      </c>
      <c r="F85">
        <v>0.49837933987999999</v>
      </c>
      <c r="G85">
        <v>0.22885814458000001</v>
      </c>
      <c r="H85">
        <v>10.407228655000001</v>
      </c>
      <c r="I85">
        <v>0.43105331956999998</v>
      </c>
      <c r="J85">
        <v>0.30524740347000001</v>
      </c>
      <c r="K85">
        <v>-0.53718657998999997</v>
      </c>
      <c r="L85">
        <v>8.5474430281</v>
      </c>
    </row>
    <row r="86" spans="1:12" x14ac:dyDescent="0.25">
      <c r="A86" t="s">
        <v>13</v>
      </c>
      <c r="B86">
        <v>2</v>
      </c>
      <c r="C86">
        <v>2</v>
      </c>
      <c r="D86">
        <v>1</v>
      </c>
      <c r="E86">
        <v>11.9</v>
      </c>
      <c r="F86">
        <v>0.50606746676000003</v>
      </c>
      <c r="G86">
        <v>0.22587745764</v>
      </c>
      <c r="H86">
        <v>10.004309332</v>
      </c>
      <c r="I86">
        <v>0.43329860844000001</v>
      </c>
      <c r="J86">
        <v>0.30573634058999999</v>
      </c>
      <c r="K86">
        <v>-0.53013197173000004</v>
      </c>
      <c r="L86">
        <v>8.5783126802999998</v>
      </c>
    </row>
    <row r="87" spans="1:12" x14ac:dyDescent="0.25">
      <c r="A87" t="s">
        <v>13</v>
      </c>
      <c r="B87">
        <v>3</v>
      </c>
      <c r="C87">
        <v>1</v>
      </c>
      <c r="D87">
        <v>1</v>
      </c>
      <c r="E87">
        <v>9.8800000000000008</v>
      </c>
      <c r="F87">
        <v>0.54642117305000004</v>
      </c>
      <c r="G87">
        <v>0.25719767218</v>
      </c>
      <c r="H87">
        <v>11.153694507999999</v>
      </c>
      <c r="I87">
        <v>0.46963894905999998</v>
      </c>
      <c r="J87">
        <v>0.33233117795</v>
      </c>
      <c r="K87">
        <v>-0.51819477682000004</v>
      </c>
      <c r="L87">
        <v>8.9340480265999993</v>
      </c>
    </row>
    <row r="88" spans="1:12" x14ac:dyDescent="0.25">
      <c r="A88" t="s">
        <v>13</v>
      </c>
      <c r="B88">
        <v>3</v>
      </c>
      <c r="C88">
        <v>1</v>
      </c>
      <c r="D88">
        <v>2</v>
      </c>
      <c r="E88">
        <v>18.600000000000001</v>
      </c>
      <c r="F88">
        <v>0.53409450380000001</v>
      </c>
      <c r="G88">
        <v>0.22631002545000001</v>
      </c>
      <c r="H88">
        <v>13.604930608</v>
      </c>
      <c r="I88">
        <v>0.43757485899999998</v>
      </c>
      <c r="J88">
        <v>0.31094515544000001</v>
      </c>
      <c r="K88">
        <v>-0.54383831735999999</v>
      </c>
      <c r="L88">
        <v>11.260701615</v>
      </c>
    </row>
    <row r="89" spans="1:12" x14ac:dyDescent="0.25">
      <c r="A89" t="s">
        <v>13</v>
      </c>
      <c r="B89">
        <v>3</v>
      </c>
      <c r="C89">
        <v>1</v>
      </c>
      <c r="D89">
        <v>3</v>
      </c>
      <c r="E89">
        <v>16.579999999999998</v>
      </c>
      <c r="F89">
        <v>0.53375234932000004</v>
      </c>
      <c r="G89">
        <v>0.19660695366</v>
      </c>
      <c r="H89">
        <v>10.805780544999999</v>
      </c>
      <c r="I89">
        <v>0.41091670824999998</v>
      </c>
      <c r="J89">
        <v>0.29064491151999999</v>
      </c>
      <c r="K89">
        <v>-0.54366622076000004</v>
      </c>
      <c r="L89">
        <v>10.013414796999999</v>
      </c>
    </row>
    <row r="90" spans="1:12" x14ac:dyDescent="0.25">
      <c r="A90" t="s">
        <v>13</v>
      </c>
      <c r="B90">
        <v>3</v>
      </c>
      <c r="C90">
        <v>2</v>
      </c>
      <c r="D90">
        <v>1</v>
      </c>
      <c r="E90">
        <v>17.46</v>
      </c>
      <c r="F90">
        <v>0.52165324440000005</v>
      </c>
      <c r="G90">
        <v>0.24330634165000001</v>
      </c>
      <c r="H90">
        <v>11.624742583</v>
      </c>
      <c r="I90">
        <v>0.45006145034</v>
      </c>
      <c r="J90">
        <v>0.31835349979999999</v>
      </c>
      <c r="K90">
        <v>-0.54799869690000003</v>
      </c>
      <c r="L90">
        <v>8.5089011094</v>
      </c>
    </row>
    <row r="91" spans="1:12" x14ac:dyDescent="0.25">
      <c r="A91" t="s">
        <v>13</v>
      </c>
      <c r="B91">
        <v>3</v>
      </c>
      <c r="C91">
        <v>2</v>
      </c>
      <c r="D91">
        <v>2</v>
      </c>
      <c r="E91">
        <v>22.8</v>
      </c>
      <c r="F91">
        <v>0.51669803525000002</v>
      </c>
      <c r="G91">
        <v>0.27984426330000001</v>
      </c>
      <c r="H91">
        <v>11.922488404999999</v>
      </c>
      <c r="I91">
        <v>0.48137551415000002</v>
      </c>
      <c r="J91">
        <v>0.34152170946999999</v>
      </c>
      <c r="K91">
        <v>-0.52822905931999997</v>
      </c>
      <c r="L91">
        <v>8.5390995538999999</v>
      </c>
    </row>
    <row r="92" spans="1:12" x14ac:dyDescent="0.25">
      <c r="A92" t="s">
        <v>13</v>
      </c>
      <c r="B92">
        <v>3</v>
      </c>
      <c r="C92">
        <v>2</v>
      </c>
      <c r="D92">
        <v>3</v>
      </c>
      <c r="E92">
        <v>13.86</v>
      </c>
      <c r="F92">
        <v>0.52596722120999995</v>
      </c>
      <c r="G92">
        <v>0.28113455295000001</v>
      </c>
      <c r="H92">
        <v>11.128081077999999</v>
      </c>
      <c r="I92">
        <v>0.48034737725999999</v>
      </c>
      <c r="J92">
        <v>0.34214237156999999</v>
      </c>
      <c r="K92">
        <v>-0.51689061737999997</v>
      </c>
      <c r="L92">
        <v>8.4545962723999999</v>
      </c>
    </row>
    <row r="93" spans="1:12" x14ac:dyDescent="0.25">
      <c r="A93" t="s">
        <v>13</v>
      </c>
      <c r="B93">
        <v>3</v>
      </c>
      <c r="C93">
        <v>3</v>
      </c>
      <c r="D93">
        <v>1</v>
      </c>
      <c r="E93">
        <v>26.5</v>
      </c>
      <c r="F93">
        <v>0.50415474307999997</v>
      </c>
      <c r="G93">
        <v>0.2475449039</v>
      </c>
      <c r="H93">
        <v>8.2688027041000005</v>
      </c>
      <c r="I93">
        <v>0.45277228616999998</v>
      </c>
      <c r="J93">
        <v>0.31765515083000001</v>
      </c>
      <c r="K93">
        <v>-0.50908813797999997</v>
      </c>
      <c r="L93">
        <v>7.1486869423000003</v>
      </c>
    </row>
    <row r="94" spans="1:12" x14ac:dyDescent="0.25">
      <c r="A94" t="s">
        <v>13</v>
      </c>
      <c r="B94">
        <v>3</v>
      </c>
      <c r="C94">
        <v>3</v>
      </c>
      <c r="D94">
        <v>2</v>
      </c>
      <c r="E94">
        <v>29.12</v>
      </c>
      <c r="F94">
        <v>0.49611699569000001</v>
      </c>
      <c r="G94">
        <v>0.25929584846999998</v>
      </c>
      <c r="H94">
        <v>10.126110638</v>
      </c>
      <c r="I94">
        <v>0.45638518252999999</v>
      </c>
      <c r="J94">
        <v>0.32283843109999999</v>
      </c>
      <c r="K94">
        <v>-0.53232653351000003</v>
      </c>
      <c r="L94">
        <v>7.6546106556</v>
      </c>
    </row>
    <row r="95" spans="1:12" x14ac:dyDescent="0.25">
      <c r="A95" t="s">
        <v>13</v>
      </c>
      <c r="B95">
        <v>3</v>
      </c>
      <c r="C95">
        <v>3</v>
      </c>
      <c r="D95">
        <v>3</v>
      </c>
      <c r="E95">
        <v>15.56</v>
      </c>
      <c r="F95">
        <v>0.50093960942000004</v>
      </c>
      <c r="G95">
        <v>0.26522839445000002</v>
      </c>
      <c r="H95">
        <v>12.350818646</v>
      </c>
      <c r="I95">
        <v>0.47001608466</v>
      </c>
      <c r="J95">
        <v>0.33115976779</v>
      </c>
      <c r="K95">
        <v>-0.54552815206000005</v>
      </c>
      <c r="L95">
        <v>8.5155308360999999</v>
      </c>
    </row>
    <row r="96" spans="1:12" x14ac:dyDescent="0.25">
      <c r="A96" t="s">
        <v>13</v>
      </c>
      <c r="B96">
        <v>3</v>
      </c>
      <c r="C96">
        <v>4</v>
      </c>
      <c r="D96">
        <v>1</v>
      </c>
      <c r="E96">
        <v>21.42</v>
      </c>
      <c r="F96">
        <v>0.51486322889000002</v>
      </c>
      <c r="G96">
        <v>0.27239306004000002</v>
      </c>
      <c r="H96">
        <v>13.504481176000001</v>
      </c>
      <c r="I96">
        <v>0.47879455389999998</v>
      </c>
      <c r="J96">
        <v>0.33810684443</v>
      </c>
      <c r="K96">
        <v>-0.54916267232000004</v>
      </c>
      <c r="L96">
        <v>8.6626374287000001</v>
      </c>
    </row>
    <row r="97" spans="1:12" x14ac:dyDescent="0.25">
      <c r="A97" t="s">
        <v>13</v>
      </c>
      <c r="B97">
        <v>3</v>
      </c>
      <c r="C97">
        <v>4</v>
      </c>
      <c r="D97">
        <v>2</v>
      </c>
      <c r="E97">
        <v>18.02</v>
      </c>
      <c r="F97">
        <v>0.50388124896999997</v>
      </c>
      <c r="G97">
        <v>0.25008559717000001</v>
      </c>
      <c r="H97">
        <v>9.4533977017000002</v>
      </c>
      <c r="I97">
        <v>0.44915415150999999</v>
      </c>
      <c r="J97">
        <v>0.31818044606000001</v>
      </c>
      <c r="K97">
        <v>-0.52262592196000002</v>
      </c>
      <c r="L97">
        <v>7.8190525115999998</v>
      </c>
    </row>
    <row r="98" spans="1:12" x14ac:dyDescent="0.25">
      <c r="A98" t="s">
        <v>13</v>
      </c>
      <c r="B98">
        <v>3</v>
      </c>
      <c r="C98">
        <v>4</v>
      </c>
      <c r="D98">
        <v>3</v>
      </c>
      <c r="E98">
        <v>24.7</v>
      </c>
      <c r="F98">
        <v>0.51188385567000005</v>
      </c>
      <c r="G98">
        <v>0.25911754248000002</v>
      </c>
      <c r="H98">
        <v>12.886582336</v>
      </c>
      <c r="I98">
        <v>0.46068410923999997</v>
      </c>
      <c r="J98">
        <v>0.32692872082000002</v>
      </c>
      <c r="K98">
        <v>-0.55499564896999998</v>
      </c>
      <c r="L98">
        <v>8.6598216292999997</v>
      </c>
    </row>
    <row r="99" spans="1:12" x14ac:dyDescent="0.25">
      <c r="A99" t="s">
        <v>13</v>
      </c>
      <c r="B99">
        <v>4</v>
      </c>
      <c r="C99">
        <v>4</v>
      </c>
      <c r="D99">
        <v>2</v>
      </c>
      <c r="E99">
        <v>17.18</v>
      </c>
      <c r="F99">
        <v>0.50895376511000001</v>
      </c>
      <c r="G99">
        <v>0.20073834934000001</v>
      </c>
      <c r="H99">
        <v>8.0107680248000008</v>
      </c>
      <c r="I99">
        <v>0.40570327156000002</v>
      </c>
      <c r="J99">
        <v>0.28664339190999999</v>
      </c>
      <c r="K99">
        <v>-0.52768181004000003</v>
      </c>
      <c r="L99">
        <v>8.0250148107000001</v>
      </c>
    </row>
    <row r="100" spans="1:12" x14ac:dyDescent="0.25">
      <c r="A100" t="s">
        <v>13</v>
      </c>
      <c r="B100">
        <v>4</v>
      </c>
      <c r="C100">
        <v>4</v>
      </c>
      <c r="D100">
        <v>3</v>
      </c>
      <c r="E100">
        <v>13.86</v>
      </c>
      <c r="F100">
        <v>0.51959968697000003</v>
      </c>
      <c r="G100">
        <v>0.22253660984000001</v>
      </c>
      <c r="H100">
        <v>9.6499333262999993</v>
      </c>
      <c r="I100">
        <v>0.42649429491000002</v>
      </c>
      <c r="J100">
        <v>0.30221751250000001</v>
      </c>
      <c r="K100">
        <v>-0.53776764575000002</v>
      </c>
      <c r="L100">
        <v>8.3095104201000005</v>
      </c>
    </row>
    <row r="101" spans="1:12" x14ac:dyDescent="0.25">
      <c r="A101" t="s">
        <v>13</v>
      </c>
      <c r="B101">
        <v>4</v>
      </c>
      <c r="C101">
        <v>4</v>
      </c>
      <c r="D101">
        <v>1</v>
      </c>
      <c r="E101">
        <v>18.7</v>
      </c>
      <c r="F101">
        <v>0.52792660003000003</v>
      </c>
      <c r="G101">
        <v>0.21559221766</v>
      </c>
      <c r="H101">
        <v>10.77488881</v>
      </c>
      <c r="I101">
        <v>0.42721041592999998</v>
      </c>
      <c r="J101">
        <v>0.30183386572999998</v>
      </c>
      <c r="K101">
        <v>-0.54463632442999999</v>
      </c>
      <c r="L101">
        <v>9.1619478860000001</v>
      </c>
    </row>
    <row r="102" spans="1:12" x14ac:dyDescent="0.25">
      <c r="A102" t="s">
        <v>13</v>
      </c>
      <c r="B102">
        <v>4</v>
      </c>
      <c r="C102">
        <v>1</v>
      </c>
      <c r="D102">
        <v>1</v>
      </c>
      <c r="E102">
        <v>10.02</v>
      </c>
      <c r="F102">
        <v>0.50805462575000004</v>
      </c>
      <c r="G102">
        <v>0.2446429836</v>
      </c>
      <c r="H102">
        <v>12.362566062999999</v>
      </c>
      <c r="I102">
        <v>0.45787732628</v>
      </c>
      <c r="J102">
        <v>0.32022908541</v>
      </c>
      <c r="K102">
        <v>-0.56146778292999999</v>
      </c>
      <c r="L102">
        <v>8.1102428581999995</v>
      </c>
    </row>
    <row r="103" spans="1:12" x14ac:dyDescent="0.25">
      <c r="A103" t="s">
        <v>13</v>
      </c>
      <c r="B103">
        <v>4</v>
      </c>
      <c r="C103">
        <v>1</v>
      </c>
      <c r="D103">
        <v>2</v>
      </c>
      <c r="E103">
        <v>9.92</v>
      </c>
      <c r="F103">
        <v>0.51020818569000004</v>
      </c>
      <c r="G103">
        <v>0.26042379291000001</v>
      </c>
      <c r="H103">
        <v>12.877934738</v>
      </c>
      <c r="I103">
        <v>0.47037732653999997</v>
      </c>
      <c r="J103">
        <v>0.33085414893999998</v>
      </c>
      <c r="K103">
        <v>-0.54735694037000004</v>
      </c>
      <c r="L103">
        <v>8.8960653176999998</v>
      </c>
    </row>
    <row r="104" spans="1:12" x14ac:dyDescent="0.25">
      <c r="A104" t="s">
        <v>13</v>
      </c>
      <c r="B104">
        <v>4</v>
      </c>
      <c r="C104">
        <v>1</v>
      </c>
      <c r="D104">
        <v>3</v>
      </c>
      <c r="E104">
        <v>15.42</v>
      </c>
      <c r="F104">
        <v>0.50231593288999998</v>
      </c>
      <c r="G104">
        <v>0.23894944287</v>
      </c>
      <c r="H104">
        <v>10.088420557999999</v>
      </c>
      <c r="I104">
        <v>0.44678913173000001</v>
      </c>
      <c r="J104">
        <v>0.31426379423</v>
      </c>
      <c r="K104">
        <v>-0.52901089980000005</v>
      </c>
      <c r="L104">
        <v>8.4492008345999992</v>
      </c>
    </row>
    <row r="105" spans="1:12" x14ac:dyDescent="0.25">
      <c r="A105" t="s">
        <v>13</v>
      </c>
      <c r="B105">
        <v>4</v>
      </c>
      <c r="C105">
        <v>3</v>
      </c>
      <c r="D105">
        <v>1</v>
      </c>
      <c r="E105">
        <v>18.14</v>
      </c>
      <c r="F105">
        <v>0.48945309801999998</v>
      </c>
      <c r="G105">
        <v>0.26791310863000001</v>
      </c>
      <c r="H105">
        <v>10.899544142</v>
      </c>
      <c r="I105">
        <v>0.46933447298999997</v>
      </c>
      <c r="J105">
        <v>0.33081724239999999</v>
      </c>
      <c r="K105">
        <v>-0.52485099497999999</v>
      </c>
      <c r="L105">
        <v>8.3877336698999994</v>
      </c>
    </row>
    <row r="106" spans="1:12" x14ac:dyDescent="0.25">
      <c r="A106" t="s">
        <v>13</v>
      </c>
      <c r="B106">
        <v>4</v>
      </c>
      <c r="C106">
        <v>3</v>
      </c>
      <c r="D106">
        <v>2</v>
      </c>
      <c r="E106">
        <v>13.08</v>
      </c>
      <c r="F106">
        <v>0.49534341073999999</v>
      </c>
      <c r="G106">
        <v>0.25749774169</v>
      </c>
      <c r="H106">
        <v>11.557822888</v>
      </c>
      <c r="I106">
        <v>0.46151920656000001</v>
      </c>
      <c r="J106">
        <v>0.32476300496999999</v>
      </c>
      <c r="K106">
        <v>-0.54501504269000001</v>
      </c>
      <c r="L106">
        <v>8.1794155886999995</v>
      </c>
    </row>
    <row r="107" spans="1:12" x14ac:dyDescent="0.25">
      <c r="A107" t="s">
        <v>13</v>
      </c>
      <c r="B107">
        <v>4</v>
      </c>
      <c r="C107">
        <v>3</v>
      </c>
      <c r="D107">
        <v>3</v>
      </c>
      <c r="E107">
        <v>19.7</v>
      </c>
      <c r="F107">
        <v>0.49164981945000003</v>
      </c>
      <c r="G107">
        <v>0.24641420080000001</v>
      </c>
      <c r="H107">
        <v>10.657858257999999</v>
      </c>
      <c r="I107">
        <v>0.44986761441000001</v>
      </c>
      <c r="J107">
        <v>0.31641114526000003</v>
      </c>
      <c r="K107">
        <v>-0.54238852707999996</v>
      </c>
      <c r="L107">
        <v>7.9956785860000004</v>
      </c>
    </row>
    <row r="108" spans="1:12" x14ac:dyDescent="0.25">
      <c r="A108" t="s">
        <v>13</v>
      </c>
      <c r="B108">
        <v>4</v>
      </c>
      <c r="C108">
        <v>2</v>
      </c>
      <c r="D108">
        <v>1</v>
      </c>
      <c r="E108">
        <v>14.64</v>
      </c>
      <c r="F108">
        <v>0.51543357013000002</v>
      </c>
      <c r="G108">
        <v>0.21893612940000001</v>
      </c>
      <c r="H108">
        <v>10.763230621</v>
      </c>
      <c r="I108">
        <v>0.43151575663000002</v>
      </c>
      <c r="J108">
        <v>0.30355139084999999</v>
      </c>
      <c r="K108">
        <v>-0.54548396581000003</v>
      </c>
      <c r="L108">
        <v>8.8796365646000002</v>
      </c>
    </row>
    <row r="109" spans="1:12" x14ac:dyDescent="0.25">
      <c r="A109" t="s">
        <v>13</v>
      </c>
      <c r="B109">
        <v>4</v>
      </c>
      <c r="C109">
        <v>2</v>
      </c>
      <c r="D109">
        <v>2</v>
      </c>
      <c r="E109">
        <v>13.62</v>
      </c>
      <c r="F109">
        <v>0.51155195279999999</v>
      </c>
      <c r="G109">
        <v>0.22145777706</v>
      </c>
      <c r="H109">
        <v>9.8765737204999997</v>
      </c>
      <c r="I109">
        <v>0.43024089878999999</v>
      </c>
      <c r="J109">
        <v>0.30291159196</v>
      </c>
      <c r="K109">
        <v>-0.53842823339000001</v>
      </c>
      <c r="L109">
        <v>8.3776609669000006</v>
      </c>
    </row>
    <row r="110" spans="1:12" x14ac:dyDescent="0.25">
      <c r="A110" t="s">
        <v>13</v>
      </c>
      <c r="B110">
        <v>4</v>
      </c>
      <c r="C110">
        <v>2</v>
      </c>
      <c r="D110">
        <v>3</v>
      </c>
      <c r="E110">
        <v>6.32</v>
      </c>
      <c r="F110">
        <v>0.51903328971999996</v>
      </c>
      <c r="G110">
        <v>0.22659389536999999</v>
      </c>
      <c r="H110">
        <v>10.083450374</v>
      </c>
      <c r="I110">
        <v>0.43933000288000001</v>
      </c>
      <c r="J110">
        <v>0.30871422654000003</v>
      </c>
      <c r="K110">
        <v>-0.53045786069</v>
      </c>
      <c r="L110">
        <v>8.5913217719000006</v>
      </c>
    </row>
    <row r="111" spans="1:12" x14ac:dyDescent="0.25">
      <c r="A111" t="s">
        <v>13</v>
      </c>
      <c r="B111">
        <v>5</v>
      </c>
      <c r="C111">
        <v>2</v>
      </c>
      <c r="D111">
        <v>3</v>
      </c>
      <c r="E111">
        <v>10.66</v>
      </c>
      <c r="F111">
        <v>0.50633342641000001</v>
      </c>
      <c r="G111">
        <v>0.3117880489</v>
      </c>
      <c r="H111">
        <v>11.117762504</v>
      </c>
      <c r="I111">
        <v>0.50199454102999996</v>
      </c>
      <c r="J111">
        <v>0.35853202127</v>
      </c>
      <c r="K111">
        <v>-0.49511461637999998</v>
      </c>
      <c r="L111">
        <v>8.5123434951999997</v>
      </c>
    </row>
    <row r="112" spans="1:12" x14ac:dyDescent="0.25">
      <c r="A112" t="s">
        <v>13</v>
      </c>
      <c r="B112">
        <v>5</v>
      </c>
      <c r="C112">
        <v>2</v>
      </c>
      <c r="D112">
        <v>1</v>
      </c>
      <c r="E112">
        <v>13.54</v>
      </c>
      <c r="F112">
        <v>0.49970698744999997</v>
      </c>
      <c r="G112">
        <v>0.17335405063000001</v>
      </c>
      <c r="H112">
        <v>7.5537994969</v>
      </c>
      <c r="I112">
        <v>0.37486434035999999</v>
      </c>
      <c r="J112">
        <v>0.26748434125999998</v>
      </c>
      <c r="K112">
        <v>-0.51640906705</v>
      </c>
      <c r="L112">
        <v>9.4721465876999993</v>
      </c>
    </row>
    <row r="113" spans="1:12" x14ac:dyDescent="0.25">
      <c r="A113" t="s">
        <v>13</v>
      </c>
      <c r="B113">
        <v>5</v>
      </c>
      <c r="C113">
        <v>2</v>
      </c>
      <c r="D113">
        <v>2</v>
      </c>
      <c r="E113">
        <v>16.16</v>
      </c>
      <c r="F113">
        <v>0.50919128457999996</v>
      </c>
      <c r="G113">
        <v>0.20441893420999999</v>
      </c>
      <c r="H113">
        <v>9.7260593432999993</v>
      </c>
      <c r="I113">
        <v>0.40841346576999998</v>
      </c>
      <c r="J113">
        <v>0.28987597372000001</v>
      </c>
      <c r="K113">
        <v>-0.54018821032999997</v>
      </c>
      <c r="L113">
        <v>9.0894565157000002</v>
      </c>
    </row>
    <row r="114" spans="1:12" x14ac:dyDescent="0.25">
      <c r="A114" t="s">
        <v>13</v>
      </c>
      <c r="B114">
        <v>5</v>
      </c>
      <c r="C114">
        <v>3</v>
      </c>
      <c r="D114">
        <v>3</v>
      </c>
      <c r="E114">
        <v>20.5</v>
      </c>
      <c r="F114">
        <v>0.51970542436</v>
      </c>
      <c r="G114">
        <v>0.22203227031</v>
      </c>
      <c r="H114">
        <v>12.263997393</v>
      </c>
      <c r="I114">
        <v>0.42614790772</v>
      </c>
      <c r="J114">
        <v>0.30274591395</v>
      </c>
      <c r="K114">
        <v>-0.5652554166</v>
      </c>
      <c r="L114">
        <v>9.0194787229000006</v>
      </c>
    </row>
    <row r="115" spans="1:12" x14ac:dyDescent="0.25">
      <c r="A115" t="s">
        <v>13</v>
      </c>
      <c r="B115">
        <v>5</v>
      </c>
      <c r="C115">
        <v>3</v>
      </c>
      <c r="D115">
        <v>1</v>
      </c>
      <c r="E115">
        <v>10.36</v>
      </c>
      <c r="F115">
        <v>0.51618424883000003</v>
      </c>
      <c r="G115">
        <v>0.24430885600999999</v>
      </c>
      <c r="H115">
        <v>11.050788560999999</v>
      </c>
      <c r="I115">
        <v>0.45236972294</v>
      </c>
      <c r="J115">
        <v>0.31935647149000002</v>
      </c>
      <c r="K115">
        <v>-0.53042236870000004</v>
      </c>
      <c r="L115">
        <v>8.8125619777999997</v>
      </c>
    </row>
    <row r="116" spans="1:12" x14ac:dyDescent="0.25">
      <c r="A116" t="s">
        <v>13</v>
      </c>
      <c r="B116">
        <v>5</v>
      </c>
      <c r="C116">
        <v>3</v>
      </c>
      <c r="D116">
        <v>2</v>
      </c>
      <c r="E116">
        <v>20.86</v>
      </c>
      <c r="F116">
        <v>0.51461446887999995</v>
      </c>
      <c r="G116">
        <v>0.20736888066</v>
      </c>
      <c r="H116">
        <v>10.875406593999999</v>
      </c>
      <c r="I116">
        <v>0.41314481046000001</v>
      </c>
      <c r="J116">
        <v>0.29251871199000001</v>
      </c>
      <c r="K116">
        <v>-0.56265251099000002</v>
      </c>
      <c r="L116">
        <v>8.5432430798999999</v>
      </c>
    </row>
    <row r="117" spans="1:12" x14ac:dyDescent="0.25">
      <c r="A117" t="s">
        <v>13</v>
      </c>
      <c r="B117">
        <v>5</v>
      </c>
      <c r="C117">
        <v>4</v>
      </c>
      <c r="D117">
        <v>1</v>
      </c>
      <c r="E117">
        <v>14.98</v>
      </c>
      <c r="F117">
        <v>0.49394481818000002</v>
      </c>
      <c r="G117">
        <v>0.27017396665999999</v>
      </c>
      <c r="H117">
        <v>11.798839272</v>
      </c>
      <c r="I117">
        <v>0.47169228406000002</v>
      </c>
      <c r="J117">
        <v>0.33261824176999999</v>
      </c>
      <c r="K117">
        <v>-0.53461111247000004</v>
      </c>
      <c r="L117">
        <v>8.3737690633999993</v>
      </c>
    </row>
    <row r="118" spans="1:12" x14ac:dyDescent="0.25">
      <c r="A118" t="s">
        <v>13</v>
      </c>
      <c r="B118">
        <v>5</v>
      </c>
      <c r="C118">
        <v>4</v>
      </c>
      <c r="D118">
        <v>2</v>
      </c>
      <c r="E118">
        <v>10.220000000000001</v>
      </c>
      <c r="F118">
        <v>0.49971870699999998</v>
      </c>
      <c r="G118">
        <v>0.25688943426999999</v>
      </c>
      <c r="H118">
        <v>12.763256203999999</v>
      </c>
      <c r="I118">
        <v>0.46389263705</v>
      </c>
      <c r="J118">
        <v>0.32592500691999998</v>
      </c>
      <c r="K118">
        <v>-0.55751998280000004</v>
      </c>
      <c r="L118">
        <v>8.2616970672000001</v>
      </c>
    </row>
    <row r="119" spans="1:12" x14ac:dyDescent="0.25">
      <c r="A119" t="s">
        <v>13</v>
      </c>
      <c r="B119">
        <v>5</v>
      </c>
      <c r="C119">
        <v>4</v>
      </c>
      <c r="D119">
        <v>3</v>
      </c>
      <c r="E119">
        <v>20.62</v>
      </c>
      <c r="F119">
        <v>0.49372856527999998</v>
      </c>
      <c r="G119">
        <v>0.25642443842000001</v>
      </c>
      <c r="H119">
        <v>11.337154629</v>
      </c>
      <c r="I119">
        <v>0.45913370737999998</v>
      </c>
      <c r="J119">
        <v>0.32274971029999999</v>
      </c>
      <c r="K119">
        <v>-0.55043852257000003</v>
      </c>
      <c r="L119">
        <v>7.6594680848000003</v>
      </c>
    </row>
    <row r="120" spans="1:12" x14ac:dyDescent="0.25">
      <c r="A120" t="s">
        <v>13</v>
      </c>
      <c r="B120">
        <v>5</v>
      </c>
      <c r="C120">
        <v>1</v>
      </c>
      <c r="D120">
        <v>1</v>
      </c>
      <c r="E120">
        <v>7.58</v>
      </c>
      <c r="F120">
        <v>0.51087032588000003</v>
      </c>
      <c r="G120">
        <v>0.27681481676000003</v>
      </c>
      <c r="H120">
        <v>9.3767564209999996</v>
      </c>
      <c r="I120">
        <v>0.48312893148000002</v>
      </c>
      <c r="J120">
        <v>0.34015019106</v>
      </c>
      <c r="K120">
        <v>-0.49100907431000002</v>
      </c>
      <c r="L120">
        <v>8.0680444702000003</v>
      </c>
    </row>
    <row r="121" spans="1:12" x14ac:dyDescent="0.25">
      <c r="A121" t="s">
        <v>13</v>
      </c>
      <c r="B121">
        <v>5</v>
      </c>
      <c r="C121">
        <v>1</v>
      </c>
      <c r="D121">
        <v>2</v>
      </c>
      <c r="E121">
        <v>12.26</v>
      </c>
      <c r="F121">
        <v>0.51864678195000002</v>
      </c>
      <c r="G121">
        <v>0.22213641434</v>
      </c>
      <c r="H121">
        <v>9.6532306741999996</v>
      </c>
      <c r="I121">
        <v>0.42902961314999999</v>
      </c>
      <c r="J121">
        <v>0.30287701514999998</v>
      </c>
      <c r="K121">
        <v>-0.53760689895000002</v>
      </c>
      <c r="L121">
        <v>8.0852892891000003</v>
      </c>
    </row>
    <row r="122" spans="1:12" x14ac:dyDescent="0.25">
      <c r="A122" t="s">
        <v>13</v>
      </c>
      <c r="B122">
        <v>5</v>
      </c>
      <c r="C122">
        <v>1</v>
      </c>
      <c r="D122">
        <v>3</v>
      </c>
      <c r="E122">
        <v>16.34</v>
      </c>
      <c r="F122">
        <v>0.50799606468000003</v>
      </c>
      <c r="G122">
        <v>0.21225451274000001</v>
      </c>
      <c r="H122">
        <v>10.00553683</v>
      </c>
      <c r="I122">
        <v>0.41665646933</v>
      </c>
      <c r="J122">
        <v>0.29555530886999998</v>
      </c>
      <c r="K122">
        <v>-0.53932130552000002</v>
      </c>
      <c r="L122">
        <v>9.1221315529999991</v>
      </c>
    </row>
  </sheetData>
  <sortState xmlns:xlrd2="http://schemas.microsoft.com/office/spreadsheetml/2017/richdata2" ref="A2:L122">
    <sortCondition ref="A2:A122"/>
  </sortState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9618CD-1BCD-4019-B2E5-66EA58D04319}">
  <dimension ref="A1:AA122"/>
  <sheetViews>
    <sheetView tabSelected="1" workbookViewId="0">
      <selection activeCell="L119" sqref="L119"/>
    </sheetView>
  </sheetViews>
  <sheetFormatPr defaultRowHeight="15" x14ac:dyDescent="0.25"/>
  <cols>
    <col min="17" max="17" width="12.28515625" customWidth="1"/>
  </cols>
  <sheetData>
    <row r="1" spans="1:27" ht="15.75" thickBot="1" x14ac:dyDescent="0.3">
      <c r="A1" t="s">
        <v>3</v>
      </c>
      <c r="B1" t="s">
        <v>0</v>
      </c>
      <c r="C1" t="s">
        <v>1</v>
      </c>
      <c r="D1" t="s">
        <v>2</v>
      </c>
      <c r="E1" t="s">
        <v>77</v>
      </c>
      <c r="F1" t="s">
        <v>60</v>
      </c>
      <c r="G1" t="s">
        <v>61</v>
      </c>
      <c r="H1" t="s">
        <v>62</v>
      </c>
      <c r="I1" t="s">
        <v>63</v>
      </c>
      <c r="J1" t="s">
        <v>64</v>
      </c>
      <c r="K1" t="s">
        <v>65</v>
      </c>
      <c r="L1" t="s">
        <v>116</v>
      </c>
      <c r="M1" t="s">
        <v>67</v>
      </c>
      <c r="N1" t="s">
        <v>68</v>
      </c>
    </row>
    <row r="2" spans="1:27" x14ac:dyDescent="0.25">
      <c r="A2" t="s">
        <v>12</v>
      </c>
      <c r="B2">
        <v>1</v>
      </c>
      <c r="C2">
        <v>1</v>
      </c>
      <c r="D2">
        <v>1</v>
      </c>
      <c r="E2">
        <v>13.26</v>
      </c>
      <c r="F2">
        <v>0.49800745422999998</v>
      </c>
      <c r="G2">
        <v>4.0042213619</v>
      </c>
      <c r="H2">
        <v>0.27649025322999998</v>
      </c>
      <c r="I2">
        <v>0.20613368819</v>
      </c>
      <c r="J2">
        <v>-0.52821910871</v>
      </c>
      <c r="K2">
        <v>25.234330029999999</v>
      </c>
      <c r="L2">
        <v>0.4826193325</v>
      </c>
      <c r="M2">
        <v>7.4147089201999998</v>
      </c>
      <c r="N2">
        <v>-2.1500494678000002</v>
      </c>
      <c r="Q2" s="2" t="s">
        <v>117</v>
      </c>
      <c r="R2" s="2" t="s">
        <v>77</v>
      </c>
      <c r="S2" s="2" t="s">
        <v>60</v>
      </c>
      <c r="T2" s="2" t="s">
        <v>61</v>
      </c>
      <c r="U2" s="2" t="s">
        <v>62</v>
      </c>
      <c r="V2" s="2" t="s">
        <v>63</v>
      </c>
      <c r="W2" s="2" t="s">
        <v>64</v>
      </c>
      <c r="X2" s="2" t="s">
        <v>65</v>
      </c>
      <c r="Y2" s="2" t="s">
        <v>66</v>
      </c>
      <c r="Z2" s="2" t="s">
        <v>67</v>
      </c>
      <c r="AA2" s="2" t="s">
        <v>68</v>
      </c>
    </row>
    <row r="3" spans="1:27" x14ac:dyDescent="0.25">
      <c r="A3" t="s">
        <v>12</v>
      </c>
      <c r="B3">
        <v>1</v>
      </c>
      <c r="C3">
        <v>1</v>
      </c>
      <c r="D3">
        <v>2</v>
      </c>
      <c r="E3">
        <v>21.44</v>
      </c>
      <c r="F3">
        <v>0.49897616112999998</v>
      </c>
      <c r="G3">
        <v>4.5010977795000002</v>
      </c>
      <c r="H3">
        <v>0.26835901161999998</v>
      </c>
      <c r="I3">
        <v>0.20180813755999999</v>
      </c>
      <c r="J3">
        <v>-0.55368815579999997</v>
      </c>
      <c r="K3">
        <v>27.833500194999999</v>
      </c>
      <c r="L3">
        <v>0.58337400599</v>
      </c>
      <c r="M3">
        <v>7.5957371044000004</v>
      </c>
      <c r="N3">
        <v>-2.4984374676000001</v>
      </c>
      <c r="Q3" t="s">
        <v>77</v>
      </c>
      <c r="R3">
        <v>1</v>
      </c>
    </row>
    <row r="4" spans="1:27" x14ac:dyDescent="0.25">
      <c r="A4" t="s">
        <v>12</v>
      </c>
      <c r="B4">
        <v>1</v>
      </c>
      <c r="C4">
        <v>1</v>
      </c>
      <c r="D4">
        <v>3</v>
      </c>
      <c r="E4">
        <v>6.16</v>
      </c>
      <c r="F4">
        <v>0.50319038535000005</v>
      </c>
      <c r="G4">
        <v>4.0470243092000002</v>
      </c>
      <c r="H4">
        <v>0.28085561158</v>
      </c>
      <c r="I4">
        <v>0.20884985525999999</v>
      </c>
      <c r="J4">
        <v>-0.52352817334000001</v>
      </c>
      <c r="K4">
        <v>24.941857193000001</v>
      </c>
      <c r="L4">
        <v>0.24383801469999999</v>
      </c>
      <c r="M4">
        <v>7.5027405599000003</v>
      </c>
      <c r="N4">
        <v>-2.1807998405000002</v>
      </c>
      <c r="Q4" t="s">
        <v>60</v>
      </c>
      <c r="R4">
        <v>-9.5739875071383262E-2</v>
      </c>
      <c r="S4">
        <v>1</v>
      </c>
    </row>
    <row r="5" spans="1:27" x14ac:dyDescent="0.25">
      <c r="A5" t="s">
        <v>12</v>
      </c>
      <c r="B5">
        <v>1</v>
      </c>
      <c r="C5">
        <v>3</v>
      </c>
      <c r="D5">
        <v>1</v>
      </c>
      <c r="E5">
        <v>21.88</v>
      </c>
      <c r="F5">
        <v>0.48787680149000001</v>
      </c>
      <c r="G5">
        <v>4.1941635610999999</v>
      </c>
      <c r="H5">
        <v>0.28679546574999998</v>
      </c>
      <c r="I5">
        <v>0.21264357840000001</v>
      </c>
      <c r="J5">
        <v>-0.51928496642999999</v>
      </c>
      <c r="K5">
        <v>26.120973187000001</v>
      </c>
      <c r="L5">
        <v>0.57592477314000001</v>
      </c>
      <c r="M5">
        <v>7.761316967</v>
      </c>
      <c r="N5">
        <v>-2.2509934757000001</v>
      </c>
      <c r="Q5" t="s">
        <v>61</v>
      </c>
      <c r="R5">
        <v>-2.5585322510773573E-3</v>
      </c>
      <c r="S5">
        <v>0.50362554148573979</v>
      </c>
      <c r="T5">
        <v>1</v>
      </c>
    </row>
    <row r="6" spans="1:27" x14ac:dyDescent="0.25">
      <c r="A6" t="s">
        <v>12</v>
      </c>
      <c r="B6">
        <v>1</v>
      </c>
      <c r="C6">
        <v>3</v>
      </c>
      <c r="D6">
        <v>2</v>
      </c>
      <c r="E6">
        <v>7.54</v>
      </c>
      <c r="F6">
        <v>0.50302757113999996</v>
      </c>
      <c r="G6">
        <v>4.3904824471000001</v>
      </c>
      <c r="H6">
        <v>0.30925254454000001</v>
      </c>
      <c r="I6">
        <v>0.22516347025</v>
      </c>
      <c r="J6">
        <v>-0.50762100540999999</v>
      </c>
      <c r="K6">
        <v>24.051196836999999</v>
      </c>
      <c r="L6">
        <v>0.50147329470000002</v>
      </c>
      <c r="M6">
        <v>7.3976530689000004</v>
      </c>
      <c r="N6">
        <v>-2.3396904256000002</v>
      </c>
      <c r="Q6" t="s">
        <v>62</v>
      </c>
      <c r="R6">
        <v>-0.3742762514205828</v>
      </c>
      <c r="S6">
        <v>0.20756403909017107</v>
      </c>
      <c r="T6">
        <v>0.48513762007901767</v>
      </c>
      <c r="U6">
        <v>1</v>
      </c>
    </row>
    <row r="7" spans="1:27" x14ac:dyDescent="0.25">
      <c r="A7" t="s">
        <v>12</v>
      </c>
      <c r="B7">
        <v>1</v>
      </c>
      <c r="C7">
        <v>3</v>
      </c>
      <c r="D7">
        <v>3</v>
      </c>
      <c r="E7">
        <v>19.86</v>
      </c>
      <c r="F7">
        <v>0.49114254384</v>
      </c>
      <c r="G7">
        <v>4.1353785001999999</v>
      </c>
      <c r="H7">
        <v>0.29206150916000001</v>
      </c>
      <c r="I7">
        <v>0.21474715597999999</v>
      </c>
      <c r="J7">
        <v>-0.51985643278000004</v>
      </c>
      <c r="K7">
        <v>24.175382690999999</v>
      </c>
      <c r="L7">
        <v>0.66885885790999999</v>
      </c>
      <c r="M7">
        <v>7.2255266585999998</v>
      </c>
      <c r="N7">
        <v>-2.1945107535999999</v>
      </c>
      <c r="Q7" t="s">
        <v>63</v>
      </c>
      <c r="R7">
        <v>-0.35670264141597335</v>
      </c>
      <c r="S7">
        <v>0.2515676952458738</v>
      </c>
      <c r="T7">
        <v>0.55002163895983369</v>
      </c>
      <c r="U7">
        <v>0.99628751413957573</v>
      </c>
      <c r="V7">
        <v>1</v>
      </c>
    </row>
    <row r="8" spans="1:27" x14ac:dyDescent="0.25">
      <c r="A8" t="s">
        <v>12</v>
      </c>
      <c r="B8">
        <v>1</v>
      </c>
      <c r="C8">
        <v>2</v>
      </c>
      <c r="D8">
        <v>3</v>
      </c>
      <c r="E8">
        <v>11.14</v>
      </c>
      <c r="F8">
        <v>0.48073564537000002</v>
      </c>
      <c r="G8">
        <v>5.0444507219999997</v>
      </c>
      <c r="H8">
        <v>0.31530075566999999</v>
      </c>
      <c r="I8">
        <v>0.22978607066000001</v>
      </c>
      <c r="J8">
        <v>-0.51818145730999998</v>
      </c>
      <c r="K8">
        <v>26.258900604000001</v>
      </c>
      <c r="L8">
        <v>0.56557422449999994</v>
      </c>
      <c r="M8">
        <v>7.6545916486000003</v>
      </c>
      <c r="N8">
        <v>-2.7197210552</v>
      </c>
      <c r="Q8" t="s">
        <v>64</v>
      </c>
      <c r="R8">
        <v>-0.44345064449961535</v>
      </c>
      <c r="S8">
        <v>-0.18366628188695647</v>
      </c>
      <c r="T8">
        <v>-0.40820432530939976</v>
      </c>
      <c r="U8">
        <v>0.48007989358734809</v>
      </c>
      <c r="V8">
        <v>0.43253048518934878</v>
      </c>
      <c r="W8">
        <v>1</v>
      </c>
    </row>
    <row r="9" spans="1:27" x14ac:dyDescent="0.25">
      <c r="A9" t="s">
        <v>12</v>
      </c>
      <c r="B9">
        <v>1</v>
      </c>
      <c r="C9">
        <v>2</v>
      </c>
      <c r="D9">
        <v>1</v>
      </c>
      <c r="E9">
        <v>12.32</v>
      </c>
      <c r="F9">
        <v>0.4887027551</v>
      </c>
      <c r="G9">
        <v>4.6965465091</v>
      </c>
      <c r="H9">
        <v>0.31818840514000002</v>
      </c>
      <c r="I9">
        <v>0.23043644766999999</v>
      </c>
      <c r="J9">
        <v>-0.50271967900000003</v>
      </c>
      <c r="K9">
        <v>24.46380525</v>
      </c>
      <c r="L9">
        <v>0.49530601626999998</v>
      </c>
      <c r="M9">
        <v>7.6252476625999996</v>
      </c>
      <c r="N9">
        <v>-2.5048320375999999</v>
      </c>
      <c r="Q9" t="s">
        <v>65</v>
      </c>
      <c r="R9">
        <v>0.16771789140186597</v>
      </c>
      <c r="S9">
        <v>0.44271901264760183</v>
      </c>
      <c r="T9">
        <v>0.7769577348142187</v>
      </c>
      <c r="U9">
        <v>-0.10588790626463018</v>
      </c>
      <c r="V9">
        <v>-2.4974404718000547E-2</v>
      </c>
      <c r="W9">
        <v>-0.62330528112575601</v>
      </c>
      <c r="X9">
        <v>1</v>
      </c>
    </row>
    <row r="10" spans="1:27" x14ac:dyDescent="0.25">
      <c r="A10" t="s">
        <v>12</v>
      </c>
      <c r="B10">
        <v>1</v>
      </c>
      <c r="C10">
        <v>2</v>
      </c>
      <c r="D10">
        <v>2</v>
      </c>
      <c r="E10">
        <v>16.52</v>
      </c>
      <c r="F10">
        <v>0.48748269973000002</v>
      </c>
      <c r="G10">
        <v>5.0620088465000004</v>
      </c>
      <c r="H10">
        <v>0.32944489472999999</v>
      </c>
      <c r="I10">
        <v>0.23736007097</v>
      </c>
      <c r="J10">
        <v>-0.51775425998000002</v>
      </c>
      <c r="K10">
        <v>24.388155475000001</v>
      </c>
      <c r="L10">
        <v>0.51656895862999996</v>
      </c>
      <c r="M10">
        <v>7.2754301997999997</v>
      </c>
      <c r="N10">
        <v>-2.6822010429000001</v>
      </c>
      <c r="Q10" t="s">
        <v>66</v>
      </c>
      <c r="R10">
        <v>0.69258931991861605</v>
      </c>
      <c r="S10">
        <v>-0.18489295038863271</v>
      </c>
      <c r="T10">
        <v>0.13307917831633623</v>
      </c>
      <c r="U10">
        <v>-0.44706959442666094</v>
      </c>
      <c r="V10">
        <v>-0.41416253979136175</v>
      </c>
      <c r="W10">
        <v>-0.63530468281712205</v>
      </c>
      <c r="X10">
        <v>0.37934037943237403</v>
      </c>
      <c r="Y10">
        <v>1</v>
      </c>
    </row>
    <row r="11" spans="1:27" x14ac:dyDescent="0.25">
      <c r="A11" t="s">
        <v>12</v>
      </c>
      <c r="B11">
        <v>1</v>
      </c>
      <c r="C11">
        <v>4</v>
      </c>
      <c r="D11">
        <v>2</v>
      </c>
      <c r="E11">
        <v>15.4</v>
      </c>
      <c r="F11">
        <v>0.50214117407000003</v>
      </c>
      <c r="G11">
        <v>4.424174571</v>
      </c>
      <c r="H11">
        <v>0.28405918033999999</v>
      </c>
      <c r="I11">
        <v>0.21168491120999999</v>
      </c>
      <c r="J11">
        <v>-0.51789461979999996</v>
      </c>
      <c r="K11">
        <v>27.702392762999999</v>
      </c>
      <c r="L11">
        <v>0.51352105813000004</v>
      </c>
      <c r="M11">
        <v>8.2704421890000006</v>
      </c>
      <c r="N11">
        <v>-2.4374661912</v>
      </c>
      <c r="Q11" t="s">
        <v>67</v>
      </c>
      <c r="R11">
        <v>7.0581815494178274E-2</v>
      </c>
      <c r="S11">
        <v>0.46472651344028443</v>
      </c>
      <c r="T11">
        <v>0.78953975665245546</v>
      </c>
      <c r="U11">
        <v>6.2059464893750645E-2</v>
      </c>
      <c r="V11">
        <v>0.14217953145980228</v>
      </c>
      <c r="W11">
        <v>-0.39348663602587741</v>
      </c>
      <c r="X11">
        <v>0.95651391131738817</v>
      </c>
      <c r="Y11">
        <v>0.24608894057180994</v>
      </c>
      <c r="Z11">
        <v>1</v>
      </c>
    </row>
    <row r="12" spans="1:27" ht="15.75" thickBot="1" x14ac:dyDescent="0.3">
      <c r="A12" t="s">
        <v>12</v>
      </c>
      <c r="B12">
        <v>1</v>
      </c>
      <c r="C12">
        <v>4</v>
      </c>
      <c r="D12">
        <v>3</v>
      </c>
      <c r="E12">
        <v>16.16</v>
      </c>
      <c r="F12">
        <v>0.50258010875000003</v>
      </c>
      <c r="G12">
        <v>6.1447004911000001</v>
      </c>
      <c r="H12">
        <v>0.30083997752000002</v>
      </c>
      <c r="I12">
        <v>0.22228085002</v>
      </c>
      <c r="J12">
        <v>-0.54076002594000006</v>
      </c>
      <c r="K12">
        <v>33.26003686</v>
      </c>
      <c r="L12">
        <v>0.46711624241999999</v>
      </c>
      <c r="M12">
        <v>9.2030945788</v>
      </c>
      <c r="N12">
        <v>-3.5393853519</v>
      </c>
      <c r="Q12" s="1" t="s">
        <v>68</v>
      </c>
      <c r="R12" s="1">
        <v>-3.034127106658286E-2</v>
      </c>
      <c r="S12" s="1">
        <v>-0.52119829224416236</v>
      </c>
      <c r="T12" s="1">
        <v>-0.99466691456767098</v>
      </c>
      <c r="U12" s="1">
        <v>-0.39608459044260025</v>
      </c>
      <c r="V12" s="1">
        <v>-0.46511527527449498</v>
      </c>
      <c r="W12" s="1">
        <v>0.47174388860102706</v>
      </c>
      <c r="X12" s="1">
        <v>-0.83361932180392739</v>
      </c>
      <c r="Y12" s="1">
        <v>-0.17892089231072747</v>
      </c>
      <c r="Z12" s="1">
        <v>-0.83194396778269475</v>
      </c>
      <c r="AA12" s="1">
        <v>1</v>
      </c>
    </row>
    <row r="13" spans="1:27" ht="15.75" thickBot="1" x14ac:dyDescent="0.3">
      <c r="A13" t="s">
        <v>12</v>
      </c>
      <c r="B13">
        <v>1</v>
      </c>
      <c r="C13">
        <v>4</v>
      </c>
      <c r="D13">
        <v>1</v>
      </c>
      <c r="E13">
        <v>17.96</v>
      </c>
      <c r="F13">
        <v>0.48713128311999998</v>
      </c>
      <c r="G13">
        <v>4.9084584800000002</v>
      </c>
      <c r="H13">
        <v>0.28931997881999999</v>
      </c>
      <c r="I13">
        <v>0.21499026335999999</v>
      </c>
      <c r="J13">
        <v>-0.52513380614000005</v>
      </c>
      <c r="K13">
        <v>28.956225398000001</v>
      </c>
      <c r="L13">
        <v>0.47972393007000003</v>
      </c>
      <c r="M13">
        <v>8.3891275189000005</v>
      </c>
      <c r="N13">
        <v>-2.7239041117</v>
      </c>
    </row>
    <row r="14" spans="1:27" x14ac:dyDescent="0.25">
      <c r="A14" t="s">
        <v>12</v>
      </c>
      <c r="B14">
        <v>2</v>
      </c>
      <c r="C14">
        <v>1</v>
      </c>
      <c r="D14">
        <v>2</v>
      </c>
      <c r="E14">
        <v>21.06</v>
      </c>
      <c r="F14">
        <v>0.48067337734999999</v>
      </c>
      <c r="G14">
        <v>4.1367568281000002</v>
      </c>
      <c r="H14">
        <v>0.26856318834999998</v>
      </c>
      <c r="I14">
        <v>0.20182096351000001</v>
      </c>
      <c r="J14">
        <v>-0.53684416637999999</v>
      </c>
      <c r="K14">
        <v>26.60706094</v>
      </c>
      <c r="L14">
        <v>0.60656155857000005</v>
      </c>
      <c r="M14">
        <v>7.5868182933000003</v>
      </c>
      <c r="N14">
        <v>-2.2449250556</v>
      </c>
      <c r="Q14" s="2" t="s">
        <v>118</v>
      </c>
      <c r="R14" s="2" t="s">
        <v>77</v>
      </c>
      <c r="S14" s="2" t="s">
        <v>60</v>
      </c>
      <c r="T14" s="2" t="s">
        <v>61</v>
      </c>
      <c r="U14" s="2" t="s">
        <v>62</v>
      </c>
      <c r="V14" s="2" t="s">
        <v>63</v>
      </c>
      <c r="W14" s="2" t="s">
        <v>64</v>
      </c>
      <c r="X14" s="2" t="s">
        <v>65</v>
      </c>
      <c r="Y14" s="2" t="s">
        <v>66</v>
      </c>
      <c r="Z14" s="2" t="s">
        <v>67</v>
      </c>
      <c r="AA14" s="2" t="s">
        <v>68</v>
      </c>
    </row>
    <row r="15" spans="1:27" x14ac:dyDescent="0.25">
      <c r="A15" t="s">
        <v>12</v>
      </c>
      <c r="B15">
        <v>2</v>
      </c>
      <c r="C15">
        <v>1</v>
      </c>
      <c r="D15">
        <v>3</v>
      </c>
      <c r="E15">
        <v>10.48</v>
      </c>
      <c r="F15">
        <v>0.49257302288999999</v>
      </c>
      <c r="G15">
        <v>3.0379718307000001</v>
      </c>
      <c r="H15">
        <v>0.27203720009999999</v>
      </c>
      <c r="I15">
        <v>0.20209184393999999</v>
      </c>
      <c r="J15">
        <v>-0.49345302147999998</v>
      </c>
      <c r="K15">
        <v>20.652822377</v>
      </c>
      <c r="L15">
        <v>0.37198884612999999</v>
      </c>
      <c r="M15">
        <v>6.6970381903999998</v>
      </c>
      <c r="N15">
        <v>-1.5329684787</v>
      </c>
      <c r="Q15" t="s">
        <v>77</v>
      </c>
      <c r="R15">
        <v>1</v>
      </c>
    </row>
    <row r="16" spans="1:27" x14ac:dyDescent="0.25">
      <c r="A16" t="s">
        <v>12</v>
      </c>
      <c r="B16">
        <v>2</v>
      </c>
      <c r="C16">
        <v>1</v>
      </c>
      <c r="D16">
        <v>1</v>
      </c>
      <c r="E16">
        <v>26</v>
      </c>
      <c r="F16">
        <v>0.48991053705999998</v>
      </c>
      <c r="G16">
        <v>4.0970240576999997</v>
      </c>
      <c r="H16">
        <v>0.26157726674999998</v>
      </c>
      <c r="I16">
        <v>0.1980823867</v>
      </c>
      <c r="J16">
        <v>-0.54072066902000004</v>
      </c>
      <c r="K16">
        <v>27.188694134999999</v>
      </c>
      <c r="L16">
        <v>0.63423846316999999</v>
      </c>
      <c r="M16">
        <v>7.6332440249999998</v>
      </c>
      <c r="N16">
        <v>-2.2459102179000001</v>
      </c>
      <c r="Q16" t="s">
        <v>60</v>
      </c>
      <c r="R16">
        <v>5.9624604522573267E-2</v>
      </c>
      <c r="S16">
        <v>1</v>
      </c>
    </row>
    <row r="17" spans="1:27" x14ac:dyDescent="0.25">
      <c r="A17" t="s">
        <v>12</v>
      </c>
      <c r="B17">
        <v>2</v>
      </c>
      <c r="C17">
        <v>4</v>
      </c>
      <c r="D17">
        <v>3</v>
      </c>
      <c r="E17">
        <v>24.76</v>
      </c>
      <c r="F17">
        <v>0.48333719177000001</v>
      </c>
      <c r="G17">
        <v>4.3351318855000001</v>
      </c>
      <c r="H17">
        <v>0.26407962908999999</v>
      </c>
      <c r="I17">
        <v>0.19954350811999999</v>
      </c>
      <c r="J17">
        <v>-0.55063030448000005</v>
      </c>
      <c r="K17">
        <v>27.629595714000001</v>
      </c>
      <c r="L17">
        <v>0.67850639233999999</v>
      </c>
      <c r="M17">
        <v>7.6038690466999999</v>
      </c>
      <c r="N17">
        <v>-2.3809381699999999</v>
      </c>
      <c r="Q17" t="s">
        <v>61</v>
      </c>
      <c r="R17">
        <v>-9.3524931282732565E-2</v>
      </c>
      <c r="S17">
        <v>0.47188018266508402</v>
      </c>
      <c r="T17">
        <v>1</v>
      </c>
    </row>
    <row r="18" spans="1:27" x14ac:dyDescent="0.25">
      <c r="A18" t="s">
        <v>12</v>
      </c>
      <c r="B18">
        <v>2</v>
      </c>
      <c r="C18">
        <v>4</v>
      </c>
      <c r="D18">
        <v>1</v>
      </c>
      <c r="E18">
        <v>23.24</v>
      </c>
      <c r="F18">
        <v>0.47559294095999999</v>
      </c>
      <c r="G18">
        <v>4.3367691213999997</v>
      </c>
      <c r="H18">
        <v>0.24268351924000001</v>
      </c>
      <c r="I18">
        <v>0.18736673198000001</v>
      </c>
      <c r="J18">
        <v>-0.57230884624</v>
      </c>
      <c r="K18">
        <v>29.729642085999998</v>
      </c>
      <c r="L18">
        <v>0.61206549740000005</v>
      </c>
      <c r="M18">
        <v>7.5559350025000001</v>
      </c>
      <c r="N18">
        <v>-2.4328344685999999</v>
      </c>
      <c r="Q18" t="s">
        <v>62</v>
      </c>
      <c r="R18">
        <v>-0.36488821434511487</v>
      </c>
      <c r="S18">
        <v>0.1712621348956925</v>
      </c>
      <c r="T18">
        <v>0.61295583012251209</v>
      </c>
      <c r="U18">
        <v>1</v>
      </c>
    </row>
    <row r="19" spans="1:27" x14ac:dyDescent="0.25">
      <c r="A19" t="s">
        <v>12</v>
      </c>
      <c r="B19">
        <v>2</v>
      </c>
      <c r="C19">
        <v>4</v>
      </c>
      <c r="D19">
        <v>2</v>
      </c>
      <c r="E19">
        <v>14.2</v>
      </c>
      <c r="F19">
        <v>0.47286115544000001</v>
      </c>
      <c r="G19">
        <v>4.3473453820000003</v>
      </c>
      <c r="H19">
        <v>0.29178791063999998</v>
      </c>
      <c r="I19">
        <v>0.21516646375000001</v>
      </c>
      <c r="J19">
        <v>-0.52726231204999996</v>
      </c>
      <c r="K19">
        <v>25.470565164</v>
      </c>
      <c r="L19">
        <v>0.48245641133</v>
      </c>
      <c r="M19">
        <v>7.4453037922999998</v>
      </c>
      <c r="N19">
        <v>-2.3146737660999999</v>
      </c>
      <c r="Q19" t="s">
        <v>63</v>
      </c>
      <c r="R19">
        <v>-0.36671971295263539</v>
      </c>
      <c r="S19">
        <v>0.21396255225195634</v>
      </c>
      <c r="T19">
        <v>0.66083796800977312</v>
      </c>
      <c r="U19">
        <v>0.99682738167793872</v>
      </c>
      <c r="V19">
        <v>1</v>
      </c>
    </row>
    <row r="20" spans="1:27" x14ac:dyDescent="0.25">
      <c r="A20" t="s">
        <v>12</v>
      </c>
      <c r="B20">
        <v>2</v>
      </c>
      <c r="C20">
        <v>3</v>
      </c>
      <c r="D20">
        <v>1</v>
      </c>
      <c r="E20">
        <v>15.92</v>
      </c>
      <c r="F20">
        <v>0.46753670410999998</v>
      </c>
      <c r="G20">
        <v>3.8395058184000002</v>
      </c>
      <c r="H20">
        <v>0.28442738050999999</v>
      </c>
      <c r="I20">
        <v>0.20963518111000001</v>
      </c>
      <c r="J20">
        <v>-0.51751213937999996</v>
      </c>
      <c r="K20">
        <v>22.082870547999999</v>
      </c>
      <c r="L20">
        <v>0.54077750234999999</v>
      </c>
      <c r="M20">
        <v>6.7420114252000003</v>
      </c>
      <c r="N20">
        <v>-1.9864362664999999</v>
      </c>
      <c r="Q20" t="s">
        <v>64</v>
      </c>
      <c r="R20">
        <v>-0.37919934890427431</v>
      </c>
      <c r="S20">
        <v>-0.24797160568400237</v>
      </c>
      <c r="T20">
        <v>-0.44726410683651152</v>
      </c>
      <c r="U20">
        <v>0.34391329424287109</v>
      </c>
      <c r="V20">
        <v>0.30175839743082566</v>
      </c>
      <c r="W20">
        <v>1</v>
      </c>
    </row>
    <row r="21" spans="1:27" x14ac:dyDescent="0.25">
      <c r="A21" t="s">
        <v>12</v>
      </c>
      <c r="B21">
        <v>2</v>
      </c>
      <c r="C21">
        <v>3</v>
      </c>
      <c r="D21">
        <v>2</v>
      </c>
      <c r="E21">
        <v>11.84</v>
      </c>
      <c r="F21">
        <v>0.46680878346999999</v>
      </c>
      <c r="G21">
        <v>4.0794842276000001</v>
      </c>
      <c r="H21">
        <v>0.30201948831999997</v>
      </c>
      <c r="I21">
        <v>0.21925869035000001</v>
      </c>
      <c r="J21">
        <v>-0.51231578080999995</v>
      </c>
      <c r="K21">
        <v>21.724832983999999</v>
      </c>
      <c r="L21">
        <v>0.48282565969000002</v>
      </c>
      <c r="M21">
        <v>6.7588412200999999</v>
      </c>
      <c r="N21">
        <v>-2.099719151</v>
      </c>
      <c r="Q21" t="s">
        <v>65</v>
      </c>
      <c r="R21">
        <v>9.5057971381630694E-3</v>
      </c>
      <c r="S21">
        <v>0.54270225262770622</v>
      </c>
      <c r="T21">
        <v>0.7649629858097261</v>
      </c>
      <c r="U21">
        <v>3.3283937547250599E-2</v>
      </c>
      <c r="V21">
        <v>0.10370787213847732</v>
      </c>
      <c r="W21">
        <v>-0.66630227832993938</v>
      </c>
      <c r="X21">
        <v>1</v>
      </c>
    </row>
    <row r="22" spans="1:27" x14ac:dyDescent="0.25">
      <c r="A22" t="s">
        <v>12</v>
      </c>
      <c r="B22">
        <v>2</v>
      </c>
      <c r="C22">
        <v>3</v>
      </c>
      <c r="D22">
        <v>3</v>
      </c>
      <c r="E22">
        <v>24.5</v>
      </c>
      <c r="F22">
        <v>0.47787404215000001</v>
      </c>
      <c r="G22">
        <v>5.3731659397999998</v>
      </c>
      <c r="H22">
        <v>0.27030662873</v>
      </c>
      <c r="I22">
        <v>0.20318321986999999</v>
      </c>
      <c r="J22">
        <v>-0.57504387953000002</v>
      </c>
      <c r="K22">
        <v>29.585622587</v>
      </c>
      <c r="L22">
        <v>0.74560071975999997</v>
      </c>
      <c r="M22">
        <v>7.6480561836999996</v>
      </c>
      <c r="N22">
        <v>-3.0402546088000002</v>
      </c>
      <c r="Q22" t="s">
        <v>66</v>
      </c>
      <c r="R22">
        <v>0.28264926531347362</v>
      </c>
      <c r="S22">
        <v>7.8416045532247444E-2</v>
      </c>
      <c r="T22">
        <v>0.54589834626581668</v>
      </c>
      <c r="U22">
        <v>0.13825396436307003</v>
      </c>
      <c r="V22">
        <v>0.17780642945105118</v>
      </c>
      <c r="W22">
        <v>-0.49414313936054505</v>
      </c>
      <c r="X22">
        <v>0.52211856099223786</v>
      </c>
      <c r="Y22">
        <v>1</v>
      </c>
    </row>
    <row r="23" spans="1:27" x14ac:dyDescent="0.25">
      <c r="A23" t="s">
        <v>12</v>
      </c>
      <c r="B23">
        <v>2</v>
      </c>
      <c r="C23">
        <v>2</v>
      </c>
      <c r="D23">
        <v>1</v>
      </c>
      <c r="E23">
        <v>17.7</v>
      </c>
      <c r="F23">
        <v>0.51470549141999999</v>
      </c>
      <c r="G23">
        <v>5.5259410127999997</v>
      </c>
      <c r="H23">
        <v>0.32640733799999999</v>
      </c>
      <c r="I23">
        <v>0.2369585702</v>
      </c>
      <c r="J23">
        <v>-0.52512154510999998</v>
      </c>
      <c r="K23">
        <v>28.206934485000001</v>
      </c>
      <c r="L23">
        <v>0.41442427248000002</v>
      </c>
      <c r="M23">
        <v>7.9662907346000003</v>
      </c>
      <c r="N23">
        <v>-3.0399732808</v>
      </c>
      <c r="Q23" t="s">
        <v>67</v>
      </c>
      <c r="R23">
        <v>-0.15743319029132816</v>
      </c>
      <c r="S23">
        <v>0.5351864160672154</v>
      </c>
      <c r="T23">
        <v>0.77492385409369891</v>
      </c>
      <c r="U23">
        <v>0.20369519284548257</v>
      </c>
      <c r="V23">
        <v>0.27231828922676249</v>
      </c>
      <c r="W23">
        <v>-0.41970234020353459</v>
      </c>
      <c r="X23">
        <v>0.94920928455240772</v>
      </c>
      <c r="Y23">
        <v>0.46799488411548285</v>
      </c>
      <c r="Z23">
        <v>1</v>
      </c>
    </row>
    <row r="24" spans="1:27" ht="15.75" thickBot="1" x14ac:dyDescent="0.3">
      <c r="A24" t="s">
        <v>12</v>
      </c>
      <c r="B24">
        <v>2</v>
      </c>
      <c r="C24">
        <v>2</v>
      </c>
      <c r="D24">
        <v>2</v>
      </c>
      <c r="E24">
        <v>21.44</v>
      </c>
      <c r="F24">
        <v>0.50624744060000004</v>
      </c>
      <c r="G24">
        <v>6.7289615482</v>
      </c>
      <c r="H24">
        <v>0.33021464094000003</v>
      </c>
      <c r="I24">
        <v>0.24041744102000001</v>
      </c>
      <c r="J24">
        <v>-0.52918099433999999</v>
      </c>
      <c r="K24">
        <v>34.246220227999999</v>
      </c>
      <c r="L24">
        <v>0.57823477139000001</v>
      </c>
      <c r="M24">
        <v>9.4089616245999999</v>
      </c>
      <c r="N24">
        <v>-3.8489970254000001</v>
      </c>
      <c r="Q24" s="1" t="s">
        <v>68</v>
      </c>
      <c r="R24" s="1">
        <v>6.1165784737288439E-2</v>
      </c>
      <c r="S24" s="1">
        <v>-0.50556393007124156</v>
      </c>
      <c r="T24" s="1">
        <v>-0.99460514868020422</v>
      </c>
      <c r="U24" s="1">
        <v>-0.53173294269532534</v>
      </c>
      <c r="V24" s="1">
        <v>-0.58393970049834132</v>
      </c>
      <c r="W24" s="1">
        <v>0.51280211331471981</v>
      </c>
      <c r="X24" s="1">
        <v>-0.82275055407129949</v>
      </c>
      <c r="Y24" s="1">
        <v>-0.55725179903904931</v>
      </c>
      <c r="Z24" s="1">
        <v>-0.81619216110309456</v>
      </c>
      <c r="AA24" s="1">
        <v>1</v>
      </c>
    </row>
    <row r="25" spans="1:27" x14ac:dyDescent="0.25">
      <c r="A25" t="s">
        <v>12</v>
      </c>
      <c r="B25">
        <v>2</v>
      </c>
      <c r="C25">
        <v>2</v>
      </c>
      <c r="D25">
        <v>3</v>
      </c>
      <c r="E25">
        <v>19.579999999999998</v>
      </c>
      <c r="F25">
        <v>0.50526573367000005</v>
      </c>
      <c r="G25">
        <v>6.3831889640000004</v>
      </c>
      <c r="H25">
        <v>0.31144673304999998</v>
      </c>
      <c r="I25">
        <v>0.22934207244999999</v>
      </c>
      <c r="J25">
        <v>-0.54490208988</v>
      </c>
      <c r="K25">
        <v>34.267354834000002</v>
      </c>
      <c r="L25">
        <v>0.57274760071999997</v>
      </c>
      <c r="M25">
        <v>9.1350998799000003</v>
      </c>
      <c r="N25">
        <v>-3.6520092578000001</v>
      </c>
    </row>
    <row r="26" spans="1:27" x14ac:dyDescent="0.25">
      <c r="A26" t="s">
        <v>12</v>
      </c>
      <c r="B26">
        <v>3</v>
      </c>
      <c r="C26">
        <v>3</v>
      </c>
      <c r="D26">
        <v>3</v>
      </c>
      <c r="E26">
        <v>19.5</v>
      </c>
      <c r="F26">
        <v>0.49577555153000002</v>
      </c>
      <c r="G26">
        <v>4.2529116623999998</v>
      </c>
      <c r="H26">
        <v>0.24741873171000001</v>
      </c>
      <c r="I26">
        <v>0.19119285226999999</v>
      </c>
      <c r="J26">
        <v>-0.54977803047999996</v>
      </c>
      <c r="K26">
        <v>30.858144878000001</v>
      </c>
      <c r="L26">
        <v>0.63753285968999995</v>
      </c>
      <c r="M26">
        <v>8.3149043246000005</v>
      </c>
      <c r="N26">
        <v>-2.3989019046000002</v>
      </c>
    </row>
    <row r="27" spans="1:27" x14ac:dyDescent="0.25">
      <c r="A27" t="s">
        <v>12</v>
      </c>
      <c r="B27">
        <v>3</v>
      </c>
      <c r="C27">
        <v>3</v>
      </c>
      <c r="D27">
        <v>1</v>
      </c>
      <c r="E27">
        <v>17</v>
      </c>
      <c r="F27">
        <v>0.49463114917000001</v>
      </c>
      <c r="G27">
        <v>2.7669789747000002</v>
      </c>
      <c r="H27">
        <v>0.24405306051</v>
      </c>
      <c r="I27">
        <v>0.18603400014999999</v>
      </c>
      <c r="J27">
        <v>-0.51171172136999998</v>
      </c>
      <c r="K27">
        <v>21.543198056000001</v>
      </c>
      <c r="L27">
        <v>0.39693404920999997</v>
      </c>
      <c r="M27">
        <v>6.5734356359000001</v>
      </c>
      <c r="N27">
        <v>-1.4150148139000001</v>
      </c>
    </row>
    <row r="28" spans="1:27" x14ac:dyDescent="0.25">
      <c r="A28" t="s">
        <v>12</v>
      </c>
      <c r="B28">
        <v>3</v>
      </c>
      <c r="C28">
        <v>3</v>
      </c>
      <c r="D28">
        <v>2</v>
      </c>
      <c r="E28">
        <v>29.66</v>
      </c>
      <c r="F28">
        <v>0.49381106951999998</v>
      </c>
      <c r="G28">
        <v>3.7055414891999998</v>
      </c>
      <c r="H28">
        <v>0.23259205928999999</v>
      </c>
      <c r="I28">
        <v>0.18137422532</v>
      </c>
      <c r="J28">
        <v>-0.55823932240999996</v>
      </c>
      <c r="K28">
        <v>27.622077037</v>
      </c>
      <c r="L28">
        <v>0.61803658635000003</v>
      </c>
      <c r="M28">
        <v>7.3555526658000003</v>
      </c>
      <c r="N28">
        <v>-2.0540744756999998</v>
      </c>
    </row>
    <row r="29" spans="1:27" x14ac:dyDescent="0.25">
      <c r="A29" t="s">
        <v>12</v>
      </c>
      <c r="B29">
        <v>3</v>
      </c>
      <c r="C29">
        <v>2</v>
      </c>
      <c r="D29">
        <v>1</v>
      </c>
      <c r="E29">
        <v>11.72</v>
      </c>
      <c r="F29">
        <v>0.50760279587000001</v>
      </c>
      <c r="G29">
        <v>6.7982346988</v>
      </c>
      <c r="H29">
        <v>0.28592459302000001</v>
      </c>
      <c r="I29">
        <v>0.21452224256999999</v>
      </c>
      <c r="J29">
        <v>-0.57423756792000002</v>
      </c>
      <c r="K29">
        <v>37.587180085999996</v>
      </c>
      <c r="L29">
        <v>0.61220278426999997</v>
      </c>
      <c r="M29">
        <v>9.4118601984999994</v>
      </c>
      <c r="N29">
        <v>-4.0155952545</v>
      </c>
    </row>
    <row r="30" spans="1:27" x14ac:dyDescent="0.25">
      <c r="A30" t="s">
        <v>12</v>
      </c>
      <c r="B30">
        <v>3</v>
      </c>
      <c r="C30">
        <v>2</v>
      </c>
      <c r="D30">
        <v>2</v>
      </c>
      <c r="E30">
        <v>19.7</v>
      </c>
      <c r="F30">
        <v>0.49757633226999998</v>
      </c>
      <c r="G30">
        <v>5.9596502498000001</v>
      </c>
      <c r="H30">
        <v>0.30555196792</v>
      </c>
      <c r="I30">
        <v>0.2243752171</v>
      </c>
      <c r="J30">
        <v>-0.54706621079999995</v>
      </c>
      <c r="K30">
        <v>31.938138009999999</v>
      </c>
      <c r="L30">
        <v>0.57504005858999996</v>
      </c>
      <c r="M30">
        <v>8.5719036943999996</v>
      </c>
      <c r="N30">
        <v>-3.3834517301</v>
      </c>
    </row>
    <row r="31" spans="1:27" x14ac:dyDescent="0.25">
      <c r="A31" t="s">
        <v>12</v>
      </c>
      <c r="B31">
        <v>3</v>
      </c>
      <c r="C31">
        <v>2</v>
      </c>
      <c r="D31">
        <v>3</v>
      </c>
      <c r="E31">
        <v>14.5</v>
      </c>
      <c r="F31">
        <v>0.51035871912999997</v>
      </c>
      <c r="G31">
        <v>4.8030314818999997</v>
      </c>
      <c r="H31">
        <v>0.28002473558000002</v>
      </c>
      <c r="I31">
        <v>0.20862552948999999</v>
      </c>
      <c r="J31">
        <v>-0.54918455583000003</v>
      </c>
      <c r="K31">
        <v>28.648645697999999</v>
      </c>
      <c r="L31">
        <v>0.46953421392</v>
      </c>
      <c r="M31">
        <v>7.6690209146999999</v>
      </c>
      <c r="N31">
        <v>-2.6904579152000001</v>
      </c>
    </row>
    <row r="32" spans="1:27" x14ac:dyDescent="0.25">
      <c r="A32" t="s">
        <v>12</v>
      </c>
      <c r="B32">
        <v>3</v>
      </c>
      <c r="C32">
        <v>1</v>
      </c>
      <c r="D32">
        <v>1</v>
      </c>
      <c r="E32">
        <v>11.52</v>
      </c>
      <c r="F32">
        <v>0.50560046679000004</v>
      </c>
      <c r="G32">
        <v>7.1956646366000001</v>
      </c>
      <c r="H32">
        <v>0.28985954714000001</v>
      </c>
      <c r="I32">
        <v>0.21697125883000001</v>
      </c>
      <c r="J32">
        <v>-0.56302566635999995</v>
      </c>
      <c r="K32">
        <v>43.666271174999999</v>
      </c>
      <c r="L32">
        <v>0.45386004210999997</v>
      </c>
      <c r="M32">
        <v>10.493161984</v>
      </c>
      <c r="N32">
        <v>-4.2961637529000001</v>
      </c>
    </row>
    <row r="33" spans="1:14" x14ac:dyDescent="0.25">
      <c r="A33" t="s">
        <v>12</v>
      </c>
      <c r="B33">
        <v>3</v>
      </c>
      <c r="C33">
        <v>1</v>
      </c>
      <c r="D33">
        <v>2</v>
      </c>
      <c r="E33">
        <v>21.32</v>
      </c>
      <c r="F33">
        <v>0.49696663823999998</v>
      </c>
      <c r="G33">
        <v>6.9749882674999997</v>
      </c>
      <c r="H33">
        <v>0.29378613675999998</v>
      </c>
      <c r="I33">
        <v>0.21929829733</v>
      </c>
      <c r="J33">
        <v>-0.54556068896999999</v>
      </c>
      <c r="K33">
        <v>42.453519874999998</v>
      </c>
      <c r="L33">
        <v>0.65688905241999995</v>
      </c>
      <c r="M33">
        <v>10.695378711</v>
      </c>
      <c r="N33">
        <v>-4.1352146131999996</v>
      </c>
    </row>
    <row r="34" spans="1:14" x14ac:dyDescent="0.25">
      <c r="A34" t="s">
        <v>12</v>
      </c>
      <c r="B34">
        <v>3</v>
      </c>
      <c r="C34">
        <v>1</v>
      </c>
      <c r="D34">
        <v>3</v>
      </c>
      <c r="E34">
        <v>9.56</v>
      </c>
      <c r="F34">
        <v>0.48789958418000001</v>
      </c>
      <c r="G34">
        <v>6.4023338772000002</v>
      </c>
      <c r="H34">
        <v>0.28650183085999997</v>
      </c>
      <c r="I34">
        <v>0.21603594636000001</v>
      </c>
      <c r="J34">
        <v>-0.53571893561999995</v>
      </c>
      <c r="K34">
        <v>41.102007057999998</v>
      </c>
      <c r="L34">
        <v>0.50083476832999996</v>
      </c>
      <c r="M34">
        <v>10.902985127999999</v>
      </c>
      <c r="N34">
        <v>-3.7465403681999998</v>
      </c>
    </row>
    <row r="35" spans="1:14" x14ac:dyDescent="0.25">
      <c r="A35" t="s">
        <v>12</v>
      </c>
      <c r="B35">
        <v>3</v>
      </c>
      <c r="C35">
        <v>4</v>
      </c>
      <c r="D35">
        <v>3</v>
      </c>
      <c r="E35">
        <v>13.02</v>
      </c>
      <c r="F35">
        <v>0.51749566396000002</v>
      </c>
      <c r="G35">
        <v>7.0891109296000003</v>
      </c>
      <c r="H35">
        <v>0.3599016223</v>
      </c>
      <c r="I35">
        <v>0.25599032710000003</v>
      </c>
      <c r="J35">
        <v>-0.53964294145000002</v>
      </c>
      <c r="K35">
        <v>28.010215772999999</v>
      </c>
      <c r="L35">
        <v>0.35440762472999998</v>
      </c>
      <c r="M35">
        <v>7.7942323010000001</v>
      </c>
      <c r="N35">
        <v>-3.9820363283</v>
      </c>
    </row>
    <row r="36" spans="1:14" x14ac:dyDescent="0.25">
      <c r="A36" t="s">
        <v>12</v>
      </c>
      <c r="B36">
        <v>3</v>
      </c>
      <c r="C36">
        <v>4</v>
      </c>
      <c r="D36">
        <v>1</v>
      </c>
      <c r="E36">
        <v>22.82</v>
      </c>
      <c r="F36">
        <v>0.49845515461000001</v>
      </c>
      <c r="G36">
        <v>5.8063591187999997</v>
      </c>
      <c r="H36">
        <v>0.32312402174999999</v>
      </c>
      <c r="I36">
        <v>0.23466365608</v>
      </c>
      <c r="J36">
        <v>-0.52902229275000001</v>
      </c>
      <c r="K36">
        <v>28.936751567999998</v>
      </c>
      <c r="L36">
        <v>0.58699233609000001</v>
      </c>
      <c r="M36">
        <v>8.3474838087999998</v>
      </c>
      <c r="N36">
        <v>-3.2268790475000002</v>
      </c>
    </row>
    <row r="37" spans="1:14" x14ac:dyDescent="0.25">
      <c r="A37" t="s">
        <v>12</v>
      </c>
      <c r="B37">
        <v>3</v>
      </c>
      <c r="C37">
        <v>4</v>
      </c>
      <c r="D37">
        <v>2</v>
      </c>
      <c r="E37">
        <v>22.02</v>
      </c>
      <c r="F37">
        <v>0.50596901615000001</v>
      </c>
      <c r="G37">
        <v>7.1521048130000002</v>
      </c>
      <c r="H37">
        <v>0.35597090262999997</v>
      </c>
      <c r="I37">
        <v>0.25515850587</v>
      </c>
      <c r="J37">
        <v>-0.53121605408000006</v>
      </c>
      <c r="K37">
        <v>31.110232700000001</v>
      </c>
      <c r="L37">
        <v>0.56870282458999999</v>
      </c>
      <c r="M37">
        <v>8.9064693098000003</v>
      </c>
      <c r="N37">
        <v>-4.0271794647999997</v>
      </c>
    </row>
    <row r="38" spans="1:14" x14ac:dyDescent="0.25">
      <c r="A38" t="s">
        <v>12</v>
      </c>
      <c r="B38">
        <v>4</v>
      </c>
      <c r="C38">
        <v>3</v>
      </c>
      <c r="D38">
        <v>1</v>
      </c>
      <c r="E38">
        <v>23.1</v>
      </c>
      <c r="F38">
        <v>0.48690006245</v>
      </c>
      <c r="G38">
        <v>3.3429017182999998</v>
      </c>
      <c r="H38">
        <v>0.25086262288</v>
      </c>
      <c r="I38">
        <v>0.19119733524999999</v>
      </c>
      <c r="J38">
        <v>-0.52600168337999997</v>
      </c>
      <c r="K38">
        <v>24.893671265999998</v>
      </c>
      <c r="L38">
        <v>0.58782304045</v>
      </c>
      <c r="M38">
        <v>7.2230694819999997</v>
      </c>
      <c r="N38">
        <v>-1.7738038819999999</v>
      </c>
    </row>
    <row r="39" spans="1:14" x14ac:dyDescent="0.25">
      <c r="A39" t="s">
        <v>12</v>
      </c>
      <c r="B39">
        <v>4</v>
      </c>
      <c r="C39">
        <v>3</v>
      </c>
      <c r="D39">
        <v>2</v>
      </c>
      <c r="E39">
        <v>20.100000000000001</v>
      </c>
      <c r="F39">
        <v>0.50375632302999995</v>
      </c>
      <c r="G39">
        <v>4.7816323882000002</v>
      </c>
      <c r="H39">
        <v>0.24058926863999999</v>
      </c>
      <c r="I39">
        <v>0.18840118848000001</v>
      </c>
      <c r="J39">
        <v>-0.56640388531999997</v>
      </c>
      <c r="K39">
        <v>36.138155589</v>
      </c>
      <c r="L39">
        <v>0.67663609688000004</v>
      </c>
      <c r="M39">
        <v>9.0006620857000001</v>
      </c>
      <c r="N39">
        <v>-2.7826687285</v>
      </c>
    </row>
    <row r="40" spans="1:14" x14ac:dyDescent="0.25">
      <c r="A40" t="s">
        <v>12</v>
      </c>
      <c r="B40">
        <v>4</v>
      </c>
      <c r="C40">
        <v>3</v>
      </c>
      <c r="D40">
        <v>3</v>
      </c>
      <c r="E40">
        <v>19.36</v>
      </c>
      <c r="F40">
        <v>0.49225086983999999</v>
      </c>
      <c r="G40">
        <v>4.1057129508000001</v>
      </c>
      <c r="H40">
        <v>0.25635972033999999</v>
      </c>
      <c r="I40">
        <v>0.19624956581</v>
      </c>
      <c r="J40">
        <v>-0.53517705602999999</v>
      </c>
      <c r="K40">
        <v>30.303099308</v>
      </c>
      <c r="L40">
        <v>0.60151518269000004</v>
      </c>
      <c r="M40">
        <v>8.3824418157</v>
      </c>
      <c r="N40">
        <v>-2.2769991698999998</v>
      </c>
    </row>
    <row r="41" spans="1:14" x14ac:dyDescent="0.25">
      <c r="A41" t="s">
        <v>12</v>
      </c>
      <c r="B41">
        <v>4</v>
      </c>
      <c r="C41">
        <v>1</v>
      </c>
      <c r="D41">
        <v>3</v>
      </c>
      <c r="E41">
        <v>16.98</v>
      </c>
      <c r="F41">
        <v>0.50390673380999995</v>
      </c>
      <c r="G41">
        <v>6.0951400042000001</v>
      </c>
      <c r="H41">
        <v>0.26610475960000002</v>
      </c>
      <c r="I41">
        <v>0.20224932238000001</v>
      </c>
      <c r="J41">
        <v>-0.57562409914000001</v>
      </c>
      <c r="K41">
        <v>37.503733275999998</v>
      </c>
      <c r="L41">
        <v>0.60727575336999995</v>
      </c>
      <c r="M41">
        <v>8.9404692893999993</v>
      </c>
      <c r="N41">
        <v>-3.6012355888999998</v>
      </c>
    </row>
    <row r="42" spans="1:14" x14ac:dyDescent="0.25">
      <c r="A42" t="s">
        <v>12</v>
      </c>
      <c r="B42">
        <v>4</v>
      </c>
      <c r="C42">
        <v>1</v>
      </c>
      <c r="D42">
        <v>1</v>
      </c>
      <c r="E42">
        <v>17.64</v>
      </c>
      <c r="F42">
        <v>0.50625522347999996</v>
      </c>
      <c r="G42">
        <v>5.308749766</v>
      </c>
      <c r="H42">
        <v>0.30692610125000003</v>
      </c>
      <c r="I42">
        <v>0.22408921795</v>
      </c>
      <c r="J42">
        <v>-0.54168746829000003</v>
      </c>
      <c r="K42">
        <v>27.504144590999999</v>
      </c>
      <c r="L42">
        <v>0.45257040590999997</v>
      </c>
      <c r="M42">
        <v>7.7493362151999996</v>
      </c>
      <c r="N42">
        <v>-2.9410124803</v>
      </c>
    </row>
    <row r="43" spans="1:14" x14ac:dyDescent="0.25">
      <c r="A43" t="s">
        <v>12</v>
      </c>
      <c r="B43">
        <v>4</v>
      </c>
      <c r="C43">
        <v>1</v>
      </c>
      <c r="D43">
        <v>2</v>
      </c>
      <c r="E43">
        <v>10.96</v>
      </c>
      <c r="F43">
        <v>0.49816750836000001</v>
      </c>
      <c r="G43">
        <v>5.6778219323999997</v>
      </c>
      <c r="H43">
        <v>0.31616757847999999</v>
      </c>
      <c r="I43">
        <v>0.23000540115000001</v>
      </c>
      <c r="J43">
        <v>-0.52671370051999999</v>
      </c>
      <c r="K43">
        <v>28.979379142999999</v>
      </c>
      <c r="L43">
        <v>0.38921276793999998</v>
      </c>
      <c r="M43">
        <v>8.3850071781000004</v>
      </c>
      <c r="N43">
        <v>-3.1700407809</v>
      </c>
    </row>
    <row r="44" spans="1:14" x14ac:dyDescent="0.25">
      <c r="A44" t="s">
        <v>12</v>
      </c>
      <c r="B44">
        <v>4</v>
      </c>
      <c r="C44">
        <v>4</v>
      </c>
      <c r="D44">
        <v>1</v>
      </c>
      <c r="E44">
        <v>18.48</v>
      </c>
      <c r="F44">
        <v>0.47390372223999999</v>
      </c>
      <c r="G44">
        <v>4.8595088358999998</v>
      </c>
      <c r="H44">
        <v>0.28743933363000002</v>
      </c>
      <c r="I44">
        <v>0.21236194198</v>
      </c>
      <c r="J44">
        <v>-0.54683264753000005</v>
      </c>
      <c r="K44">
        <v>26.422221046000001</v>
      </c>
      <c r="L44">
        <v>0.60616549421999999</v>
      </c>
      <c r="M44">
        <v>7.4631265065000001</v>
      </c>
      <c r="N44">
        <v>-2.6591136666000001</v>
      </c>
    </row>
    <row r="45" spans="1:14" x14ac:dyDescent="0.25">
      <c r="A45" t="s">
        <v>12</v>
      </c>
      <c r="B45">
        <v>4</v>
      </c>
      <c r="C45">
        <v>4</v>
      </c>
      <c r="D45">
        <v>2</v>
      </c>
      <c r="E45">
        <v>15.48</v>
      </c>
      <c r="F45">
        <v>0.47256929389000002</v>
      </c>
      <c r="G45">
        <v>4.5744243954000003</v>
      </c>
      <c r="H45">
        <v>0.27537146309999999</v>
      </c>
      <c r="I45">
        <v>0.20594040623000001</v>
      </c>
      <c r="J45">
        <v>-0.54890778043999999</v>
      </c>
      <c r="K45">
        <v>27.042874696999998</v>
      </c>
      <c r="L45">
        <v>0.69931237210999997</v>
      </c>
      <c r="M45">
        <v>7.5301910616000001</v>
      </c>
      <c r="N45">
        <v>-2.5008781425</v>
      </c>
    </row>
    <row r="46" spans="1:14" x14ac:dyDescent="0.25">
      <c r="A46" t="s">
        <v>12</v>
      </c>
      <c r="B46">
        <v>4</v>
      </c>
      <c r="C46">
        <v>4</v>
      </c>
      <c r="D46">
        <v>3</v>
      </c>
      <c r="E46">
        <v>17.600000000000001</v>
      </c>
      <c r="F46">
        <v>0.47672324090000001</v>
      </c>
      <c r="G46">
        <v>4.6608888247999998</v>
      </c>
      <c r="H46">
        <v>0.27347883849999999</v>
      </c>
      <c r="I46">
        <v>0.20478950782999999</v>
      </c>
      <c r="J46">
        <v>-0.55603392983</v>
      </c>
      <c r="K46">
        <v>27.365467431999999</v>
      </c>
      <c r="L46">
        <v>0.73805533059999995</v>
      </c>
      <c r="M46">
        <v>7.4842630759000004</v>
      </c>
      <c r="N46">
        <v>-2.5635038065</v>
      </c>
    </row>
    <row r="47" spans="1:14" x14ac:dyDescent="0.25">
      <c r="A47" t="s">
        <v>12</v>
      </c>
      <c r="B47">
        <v>4</v>
      </c>
      <c r="C47">
        <v>2</v>
      </c>
      <c r="D47">
        <v>1</v>
      </c>
      <c r="E47">
        <v>21.12</v>
      </c>
      <c r="F47">
        <v>0.50902535801000004</v>
      </c>
      <c r="G47">
        <v>6.6002259996000001</v>
      </c>
      <c r="H47">
        <v>0.28624044329999998</v>
      </c>
      <c r="I47">
        <v>0.21618384199999999</v>
      </c>
      <c r="J47">
        <v>-0.53931498380999998</v>
      </c>
      <c r="K47">
        <v>42.419018184999999</v>
      </c>
      <c r="L47">
        <v>0.63026483029000002</v>
      </c>
      <c r="M47">
        <v>11.261731952</v>
      </c>
      <c r="N47">
        <v>-3.9174523306000002</v>
      </c>
    </row>
    <row r="48" spans="1:14" x14ac:dyDescent="0.25">
      <c r="A48" t="s">
        <v>12</v>
      </c>
      <c r="B48">
        <v>4</v>
      </c>
      <c r="C48">
        <v>2</v>
      </c>
      <c r="D48">
        <v>2</v>
      </c>
      <c r="E48">
        <v>18.579999999999998</v>
      </c>
      <c r="F48">
        <v>0.49900921214999999</v>
      </c>
      <c r="G48">
        <v>5.8379242584000002</v>
      </c>
      <c r="H48">
        <v>0.26510599521</v>
      </c>
      <c r="I48">
        <v>0.20330914367</v>
      </c>
      <c r="J48">
        <v>-0.54262687188000003</v>
      </c>
      <c r="K48">
        <v>42.329144644000003</v>
      </c>
      <c r="L48">
        <v>0.62567086838999997</v>
      </c>
      <c r="M48">
        <v>10.899910609000001</v>
      </c>
      <c r="N48">
        <v>-3.4454916892999998</v>
      </c>
    </row>
    <row r="49" spans="1:14" x14ac:dyDescent="0.25">
      <c r="A49" t="s">
        <v>12</v>
      </c>
      <c r="B49">
        <v>4</v>
      </c>
      <c r="C49">
        <v>2</v>
      </c>
      <c r="D49">
        <v>3</v>
      </c>
      <c r="E49">
        <v>12.42</v>
      </c>
      <c r="F49">
        <v>0.51303087978999995</v>
      </c>
      <c r="G49">
        <v>4.5760326172000001</v>
      </c>
      <c r="H49">
        <v>0.28403355529000002</v>
      </c>
      <c r="I49">
        <v>0.21238480923</v>
      </c>
      <c r="J49">
        <v>-0.51566901343000004</v>
      </c>
      <c r="K49">
        <v>28.962222571000002</v>
      </c>
      <c r="L49">
        <v>0.43424273997000001</v>
      </c>
      <c r="M49">
        <v>8.5426329170000006</v>
      </c>
      <c r="N49">
        <v>-2.5508949330999999</v>
      </c>
    </row>
    <row r="50" spans="1:14" x14ac:dyDescent="0.25">
      <c r="A50" t="s">
        <v>12</v>
      </c>
      <c r="B50">
        <v>5</v>
      </c>
      <c r="C50">
        <v>1</v>
      </c>
      <c r="D50">
        <v>1</v>
      </c>
      <c r="E50">
        <v>22.06</v>
      </c>
      <c r="F50">
        <v>0.47381502881999998</v>
      </c>
      <c r="G50">
        <v>3.5689164843999999</v>
      </c>
      <c r="H50">
        <v>0.30153360038999999</v>
      </c>
      <c r="I50">
        <v>0.21941550383</v>
      </c>
      <c r="J50">
        <v>-0.48790739249999998</v>
      </c>
      <c r="K50">
        <v>21.001303538999998</v>
      </c>
      <c r="L50">
        <v>0.43628049900999999</v>
      </c>
      <c r="M50">
        <v>6.9857176086999999</v>
      </c>
      <c r="N50">
        <v>-1.7892755925999999</v>
      </c>
    </row>
    <row r="51" spans="1:14" x14ac:dyDescent="0.25">
      <c r="A51" t="s">
        <v>12</v>
      </c>
      <c r="B51">
        <v>5</v>
      </c>
      <c r="C51">
        <v>1</v>
      </c>
      <c r="D51">
        <v>2</v>
      </c>
      <c r="E51">
        <v>25.54</v>
      </c>
      <c r="F51">
        <v>0.47866990566000001</v>
      </c>
      <c r="G51">
        <v>4.5612004421999996</v>
      </c>
      <c r="H51">
        <v>0.28299247442999997</v>
      </c>
      <c r="I51">
        <v>0.21024825277</v>
      </c>
      <c r="J51">
        <v>-0.53322700272000001</v>
      </c>
      <c r="K51">
        <v>26.856437222</v>
      </c>
      <c r="L51">
        <v>0.56866902698999999</v>
      </c>
      <c r="M51">
        <v>7.8373410310000002</v>
      </c>
      <c r="N51">
        <v>-2.4928994378999998</v>
      </c>
    </row>
    <row r="52" spans="1:14" x14ac:dyDescent="0.25">
      <c r="A52" t="s">
        <v>12</v>
      </c>
      <c r="B52">
        <v>5</v>
      </c>
      <c r="C52">
        <v>4</v>
      </c>
      <c r="D52">
        <v>1</v>
      </c>
      <c r="E52">
        <v>21.44</v>
      </c>
      <c r="F52">
        <v>0.50345489099999996</v>
      </c>
      <c r="G52">
        <v>4.1587878347</v>
      </c>
      <c r="H52">
        <v>0.25735937348999999</v>
      </c>
      <c r="I52">
        <v>0.19602334885</v>
      </c>
      <c r="J52">
        <v>-0.54563889001999999</v>
      </c>
      <c r="K52">
        <v>28.508853086999999</v>
      </c>
      <c r="L52">
        <v>0.63530075609000003</v>
      </c>
      <c r="M52">
        <v>7.8088942578999996</v>
      </c>
      <c r="N52">
        <v>-2.3121892025999999</v>
      </c>
    </row>
    <row r="53" spans="1:14" x14ac:dyDescent="0.25">
      <c r="A53" t="s">
        <v>12</v>
      </c>
      <c r="B53">
        <v>5</v>
      </c>
      <c r="C53">
        <v>4</v>
      </c>
      <c r="D53">
        <v>2</v>
      </c>
      <c r="E53">
        <v>17.98</v>
      </c>
      <c r="F53">
        <v>0.50297624654999995</v>
      </c>
      <c r="G53">
        <v>4.1221964385999996</v>
      </c>
      <c r="H53">
        <v>0.27260024716999998</v>
      </c>
      <c r="I53">
        <v>0.20385463748999999</v>
      </c>
      <c r="J53">
        <v>-0.53743029271999998</v>
      </c>
      <c r="K53">
        <v>25.760239469999998</v>
      </c>
      <c r="L53">
        <v>0.61936683405000004</v>
      </c>
      <c r="M53">
        <v>7.3385950681000001</v>
      </c>
      <c r="N53">
        <v>-2.2434479601000001</v>
      </c>
    </row>
    <row r="54" spans="1:14" x14ac:dyDescent="0.25">
      <c r="A54" t="s">
        <v>12</v>
      </c>
      <c r="B54">
        <v>5</v>
      </c>
      <c r="C54">
        <v>4</v>
      </c>
      <c r="D54">
        <v>3</v>
      </c>
      <c r="E54">
        <v>9.94</v>
      </c>
      <c r="F54">
        <v>0.48665325014999999</v>
      </c>
      <c r="G54">
        <v>3.7619754345</v>
      </c>
      <c r="H54">
        <v>0.28041937120999999</v>
      </c>
      <c r="I54">
        <v>0.20757136280999999</v>
      </c>
      <c r="J54">
        <v>-0.51807229146</v>
      </c>
      <c r="K54">
        <v>23.255789528000001</v>
      </c>
      <c r="L54">
        <v>0.37923200985</v>
      </c>
      <c r="M54">
        <v>7.0585843999</v>
      </c>
      <c r="N54">
        <v>-1.9720111518000001</v>
      </c>
    </row>
    <row r="55" spans="1:14" x14ac:dyDescent="0.25">
      <c r="A55" t="s">
        <v>12</v>
      </c>
      <c r="B55">
        <v>5</v>
      </c>
      <c r="C55">
        <v>3</v>
      </c>
      <c r="D55">
        <v>2</v>
      </c>
      <c r="E55">
        <v>22.86</v>
      </c>
      <c r="F55">
        <v>0.48330937311</v>
      </c>
      <c r="G55">
        <v>4.9510321058000004</v>
      </c>
      <c r="H55">
        <v>0.25460466963</v>
      </c>
      <c r="I55">
        <v>0.19560723326000001</v>
      </c>
      <c r="J55">
        <v>-0.56327204129999997</v>
      </c>
      <c r="K55">
        <v>32.849561051000002</v>
      </c>
      <c r="L55">
        <v>0.71173688668000001</v>
      </c>
      <c r="M55">
        <v>8.6171617487999992</v>
      </c>
      <c r="N55">
        <v>-2.8328011869999998</v>
      </c>
    </row>
    <row r="56" spans="1:14" x14ac:dyDescent="0.25">
      <c r="A56" t="s">
        <v>12</v>
      </c>
      <c r="B56">
        <v>5</v>
      </c>
      <c r="C56">
        <v>3</v>
      </c>
      <c r="D56">
        <v>3</v>
      </c>
      <c r="E56">
        <v>22.68</v>
      </c>
      <c r="F56">
        <v>0.47770750680000001</v>
      </c>
      <c r="G56">
        <v>4.6155035148000003</v>
      </c>
      <c r="H56">
        <v>0.24024789884</v>
      </c>
      <c r="I56">
        <v>0.18737456839</v>
      </c>
      <c r="J56">
        <v>-0.56967510837000002</v>
      </c>
      <c r="K56">
        <v>33.123529636999997</v>
      </c>
      <c r="L56">
        <v>0.75133935011999997</v>
      </c>
      <c r="M56">
        <v>8.3772661865</v>
      </c>
      <c r="N56">
        <v>-2.6365579292999999</v>
      </c>
    </row>
    <row r="57" spans="1:14" x14ac:dyDescent="0.25">
      <c r="A57" t="s">
        <v>12</v>
      </c>
      <c r="B57">
        <v>5</v>
      </c>
      <c r="C57">
        <v>3</v>
      </c>
      <c r="D57">
        <v>1</v>
      </c>
      <c r="E57">
        <v>18.3</v>
      </c>
      <c r="F57">
        <v>0.46805608868999998</v>
      </c>
      <c r="G57">
        <v>3.7424975345</v>
      </c>
      <c r="H57">
        <v>0.28765770472000002</v>
      </c>
      <c r="I57">
        <v>0.21217124194</v>
      </c>
      <c r="J57">
        <v>-0.50574903855999997</v>
      </c>
      <c r="K57">
        <v>23.522657614</v>
      </c>
      <c r="L57">
        <v>0.48545123945000002</v>
      </c>
      <c r="M57">
        <v>7.2975367545000003</v>
      </c>
      <c r="N57">
        <v>-1.9324777947</v>
      </c>
    </row>
    <row r="58" spans="1:14" x14ac:dyDescent="0.25">
      <c r="A58" t="s">
        <v>12</v>
      </c>
      <c r="B58">
        <v>5</v>
      </c>
      <c r="C58">
        <v>2</v>
      </c>
      <c r="D58">
        <v>2</v>
      </c>
      <c r="E58">
        <v>11.16</v>
      </c>
      <c r="F58">
        <v>0.48429759357000002</v>
      </c>
      <c r="G58">
        <v>5.1747722305000003</v>
      </c>
      <c r="H58">
        <v>0.30333715969000002</v>
      </c>
      <c r="I58">
        <v>0.22259826498999999</v>
      </c>
      <c r="J58">
        <v>-0.53297510269000004</v>
      </c>
      <c r="K58">
        <v>29.120984144000001</v>
      </c>
      <c r="L58">
        <v>0.44799315423000002</v>
      </c>
      <c r="M58">
        <v>8.1170749195000003</v>
      </c>
      <c r="N58">
        <v>-2.8460765287999998</v>
      </c>
    </row>
    <row r="59" spans="1:14" x14ac:dyDescent="0.25">
      <c r="A59" t="s">
        <v>12</v>
      </c>
      <c r="B59">
        <v>5</v>
      </c>
      <c r="C59">
        <v>2</v>
      </c>
      <c r="D59">
        <v>3</v>
      </c>
      <c r="E59">
        <v>5.58</v>
      </c>
      <c r="F59">
        <v>0.4783731987</v>
      </c>
      <c r="G59">
        <v>3.6824892227000001</v>
      </c>
      <c r="H59">
        <v>0.34794774945000001</v>
      </c>
      <c r="I59">
        <v>0.24673859086</v>
      </c>
      <c r="J59">
        <v>-0.44413512194999999</v>
      </c>
      <c r="K59">
        <v>18.742572035999999</v>
      </c>
      <c r="L59">
        <v>0.30538294148</v>
      </c>
      <c r="M59">
        <v>6.9706368187000001</v>
      </c>
      <c r="N59">
        <v>-1.7645221391000001</v>
      </c>
    </row>
    <row r="60" spans="1:14" x14ac:dyDescent="0.25">
      <c r="A60" t="s">
        <v>12</v>
      </c>
      <c r="B60">
        <v>5</v>
      </c>
      <c r="C60">
        <v>2</v>
      </c>
      <c r="D60">
        <v>1</v>
      </c>
      <c r="E60">
        <v>12.46</v>
      </c>
      <c r="F60">
        <v>0.48597172688000001</v>
      </c>
      <c r="G60">
        <v>3.9269272654999998</v>
      </c>
      <c r="H60">
        <v>0.25652599677999999</v>
      </c>
      <c r="I60">
        <v>0.1948275605</v>
      </c>
      <c r="J60">
        <v>-0.54383761317000001</v>
      </c>
      <c r="K60">
        <v>27.125390559</v>
      </c>
      <c r="L60">
        <v>0.45971711716000002</v>
      </c>
      <c r="M60">
        <v>7.3555736788999999</v>
      </c>
      <c r="N60">
        <v>-2.1399284131999998</v>
      </c>
    </row>
    <row r="61" spans="1:14" x14ac:dyDescent="0.25">
      <c r="A61" t="s">
        <v>12</v>
      </c>
      <c r="B61">
        <v>5</v>
      </c>
      <c r="C61">
        <v>1</v>
      </c>
      <c r="D61">
        <v>3</v>
      </c>
      <c r="E61">
        <v>17.7</v>
      </c>
      <c r="F61">
        <v>0.50656268431999996</v>
      </c>
      <c r="G61">
        <v>5.5825138639</v>
      </c>
      <c r="H61">
        <v>0.28336554093999999</v>
      </c>
      <c r="I61">
        <v>0.21289724345</v>
      </c>
      <c r="J61">
        <v>-0.53954214894999997</v>
      </c>
      <c r="K61">
        <v>35.004827880000001</v>
      </c>
      <c r="L61">
        <v>0.61018549299000002</v>
      </c>
      <c r="M61">
        <v>9.5680642507000009</v>
      </c>
      <c r="N61">
        <v>-3.2223241843000001</v>
      </c>
    </row>
    <row r="62" spans="1:14" x14ac:dyDescent="0.25">
      <c r="A62" t="s">
        <v>3</v>
      </c>
      <c r="B62" t="s">
        <v>0</v>
      </c>
      <c r="C62" t="s">
        <v>1</v>
      </c>
      <c r="D62" t="s">
        <v>2</v>
      </c>
      <c r="E62" t="s">
        <v>77</v>
      </c>
      <c r="F62" t="s">
        <v>60</v>
      </c>
      <c r="G62" t="s">
        <v>61</v>
      </c>
      <c r="H62" t="s">
        <v>62</v>
      </c>
      <c r="I62" t="s">
        <v>63</v>
      </c>
      <c r="J62" t="s">
        <v>64</v>
      </c>
      <c r="K62" t="s">
        <v>65</v>
      </c>
      <c r="L62" t="s">
        <v>116</v>
      </c>
      <c r="M62" t="s">
        <v>67</v>
      </c>
      <c r="N62" t="s">
        <v>68</v>
      </c>
    </row>
    <row r="63" spans="1:14" x14ac:dyDescent="0.25">
      <c r="A63" t="s">
        <v>13</v>
      </c>
      <c r="B63">
        <v>1</v>
      </c>
      <c r="C63">
        <v>1</v>
      </c>
      <c r="D63">
        <v>2</v>
      </c>
      <c r="E63">
        <v>16.14</v>
      </c>
      <c r="F63">
        <v>0.49032631443000002</v>
      </c>
      <c r="G63">
        <v>6.5058363607</v>
      </c>
      <c r="H63">
        <v>0.32758014516</v>
      </c>
      <c r="I63">
        <v>0.23775688102</v>
      </c>
      <c r="J63">
        <v>-0.53738746348999999</v>
      </c>
      <c r="K63">
        <v>32.471616075</v>
      </c>
      <c r="L63">
        <v>0.57552547360999995</v>
      </c>
      <c r="M63">
        <v>8.9074910550999995</v>
      </c>
      <c r="N63">
        <v>-3.6755863843999999</v>
      </c>
    </row>
    <row r="64" spans="1:14" x14ac:dyDescent="0.25">
      <c r="A64" t="s">
        <v>13</v>
      </c>
      <c r="B64">
        <v>1</v>
      </c>
      <c r="C64">
        <v>1</v>
      </c>
      <c r="D64">
        <v>3</v>
      </c>
      <c r="E64">
        <v>9.9</v>
      </c>
      <c r="F64">
        <v>0.49329293306999999</v>
      </c>
      <c r="G64">
        <v>6.7123308717999999</v>
      </c>
      <c r="H64">
        <v>0.32554997689999998</v>
      </c>
      <c r="I64">
        <v>0.23768455663999999</v>
      </c>
      <c r="J64">
        <v>-0.52919417019000003</v>
      </c>
      <c r="K64">
        <v>35.494889188000002</v>
      </c>
      <c r="L64">
        <v>0.56115936959000001</v>
      </c>
      <c r="M64">
        <v>9.7016684917999996</v>
      </c>
      <c r="N64">
        <v>-3.838482715</v>
      </c>
    </row>
    <row r="65" spans="1:14" x14ac:dyDescent="0.25">
      <c r="A65" t="s">
        <v>13</v>
      </c>
      <c r="B65">
        <v>1</v>
      </c>
      <c r="C65">
        <v>1</v>
      </c>
      <c r="D65">
        <v>1</v>
      </c>
      <c r="E65">
        <v>9.02</v>
      </c>
      <c r="F65">
        <v>0.49482456464000002</v>
      </c>
      <c r="G65">
        <v>5.5260801744999997</v>
      </c>
      <c r="H65">
        <v>0.33659828761999999</v>
      </c>
      <c r="I65">
        <v>0.24243224992000001</v>
      </c>
      <c r="J65">
        <v>-0.51463123594000004</v>
      </c>
      <c r="K65">
        <v>27.393549450999998</v>
      </c>
      <c r="L65">
        <v>0.37111973782000002</v>
      </c>
      <c r="M65">
        <v>8.1676527247999999</v>
      </c>
      <c r="N65">
        <v>-2.9973826046999998</v>
      </c>
    </row>
    <row r="66" spans="1:14" x14ac:dyDescent="0.25">
      <c r="A66" t="s">
        <v>13</v>
      </c>
      <c r="B66">
        <v>1</v>
      </c>
      <c r="C66">
        <v>3</v>
      </c>
      <c r="D66">
        <v>2</v>
      </c>
      <c r="E66">
        <v>15.56</v>
      </c>
      <c r="F66">
        <v>0.47604019544999998</v>
      </c>
      <c r="G66">
        <v>6.2903372155000001</v>
      </c>
      <c r="H66">
        <v>0.36250015147999998</v>
      </c>
      <c r="I66">
        <v>0.25804822306000003</v>
      </c>
      <c r="J66">
        <v>-0.52007967199000005</v>
      </c>
      <c r="K66">
        <v>26.133737728</v>
      </c>
      <c r="L66">
        <v>0.56871080243000005</v>
      </c>
      <c r="M66">
        <v>7.7435100407000004</v>
      </c>
      <c r="N66">
        <v>-3.3727143557999999</v>
      </c>
    </row>
    <row r="67" spans="1:14" x14ac:dyDescent="0.25">
      <c r="A67" t="s">
        <v>13</v>
      </c>
      <c r="B67">
        <v>1</v>
      </c>
      <c r="C67">
        <v>3</v>
      </c>
      <c r="D67">
        <v>3</v>
      </c>
      <c r="E67">
        <v>15.7</v>
      </c>
      <c r="F67">
        <v>0.46707037727</v>
      </c>
      <c r="G67">
        <v>6.2958900044000004</v>
      </c>
      <c r="H67">
        <v>0.34992064104999998</v>
      </c>
      <c r="I67">
        <v>0.25098565042999998</v>
      </c>
      <c r="J67">
        <v>-0.52369592959</v>
      </c>
      <c r="K67">
        <v>27.799499953000002</v>
      </c>
      <c r="L67">
        <v>0.61102533192999997</v>
      </c>
      <c r="M67">
        <v>7.9445142350999998</v>
      </c>
      <c r="N67">
        <v>-3.4127486505000002</v>
      </c>
    </row>
    <row r="68" spans="1:14" x14ac:dyDescent="0.25">
      <c r="A68" t="s">
        <v>13</v>
      </c>
      <c r="B68">
        <v>1</v>
      </c>
      <c r="C68">
        <v>3</v>
      </c>
      <c r="D68">
        <v>1</v>
      </c>
      <c r="E68">
        <v>10.1</v>
      </c>
      <c r="F68">
        <v>0.46434444430999999</v>
      </c>
      <c r="G68">
        <v>5.2881920497000001</v>
      </c>
      <c r="H68">
        <v>0.35193904044000002</v>
      </c>
      <c r="I68">
        <v>0.25081599572000002</v>
      </c>
      <c r="J68">
        <v>-0.49764683144999999</v>
      </c>
      <c r="K68">
        <v>24.750942674000001</v>
      </c>
      <c r="L68">
        <v>0.49515125245000002</v>
      </c>
      <c r="M68">
        <v>7.8475172580999999</v>
      </c>
      <c r="N68">
        <v>-2.7577837447000002</v>
      </c>
    </row>
    <row r="69" spans="1:14" x14ac:dyDescent="0.25">
      <c r="A69" t="s">
        <v>13</v>
      </c>
      <c r="B69">
        <v>1</v>
      </c>
      <c r="C69">
        <v>2</v>
      </c>
      <c r="D69">
        <v>1</v>
      </c>
      <c r="E69">
        <v>6.64</v>
      </c>
      <c r="F69">
        <v>0.48665628889000001</v>
      </c>
      <c r="G69">
        <v>5.4438185556000001</v>
      </c>
      <c r="H69">
        <v>0.32991900251</v>
      </c>
      <c r="I69">
        <v>0.23906817192999999</v>
      </c>
      <c r="J69">
        <v>-0.51455560676000001</v>
      </c>
      <c r="K69">
        <v>28.32984235</v>
      </c>
      <c r="L69">
        <v>0.51750152757000001</v>
      </c>
      <c r="M69">
        <v>8.2679534295000003</v>
      </c>
      <c r="N69">
        <v>-2.9515231477000001</v>
      </c>
    </row>
    <row r="70" spans="1:14" x14ac:dyDescent="0.25">
      <c r="A70" t="s">
        <v>13</v>
      </c>
      <c r="B70">
        <v>1</v>
      </c>
      <c r="C70">
        <v>2</v>
      </c>
      <c r="D70">
        <v>2</v>
      </c>
      <c r="E70">
        <v>19.34</v>
      </c>
      <c r="F70">
        <v>0.48323243200999999</v>
      </c>
      <c r="G70">
        <v>5.1794155590999997</v>
      </c>
      <c r="H70">
        <v>0.323332338</v>
      </c>
      <c r="I70">
        <v>0.23490123795000001</v>
      </c>
      <c r="J70">
        <v>-0.52252492087000002</v>
      </c>
      <c r="K70">
        <v>27.033616383999998</v>
      </c>
      <c r="L70">
        <v>0.62255328617000005</v>
      </c>
      <c r="M70">
        <v>7.7955571570000002</v>
      </c>
      <c r="N70">
        <v>-2.7766165634000002</v>
      </c>
    </row>
    <row r="71" spans="1:14" x14ac:dyDescent="0.25">
      <c r="A71" t="s">
        <v>13</v>
      </c>
      <c r="B71">
        <v>1</v>
      </c>
      <c r="C71">
        <v>2</v>
      </c>
      <c r="D71">
        <v>3</v>
      </c>
      <c r="E71">
        <v>12.3</v>
      </c>
      <c r="F71">
        <v>0.47134022478999998</v>
      </c>
      <c r="G71">
        <v>5.1510041141</v>
      </c>
      <c r="H71">
        <v>0.3259792802</v>
      </c>
      <c r="I71">
        <v>0.23664003467</v>
      </c>
      <c r="J71">
        <v>-0.50902880706999998</v>
      </c>
      <c r="K71">
        <v>26.897909168999998</v>
      </c>
      <c r="L71">
        <v>0.50156226586999997</v>
      </c>
      <c r="M71">
        <v>8.0476719562000003</v>
      </c>
      <c r="N71">
        <v>-2.7452702334999999</v>
      </c>
    </row>
    <row r="72" spans="1:14" x14ac:dyDescent="0.25">
      <c r="A72" t="s">
        <v>13</v>
      </c>
      <c r="B72">
        <v>1</v>
      </c>
      <c r="C72">
        <v>4</v>
      </c>
      <c r="D72">
        <v>3</v>
      </c>
      <c r="E72">
        <v>12.72</v>
      </c>
      <c r="F72">
        <v>0.46499379183</v>
      </c>
      <c r="G72">
        <v>6.6982150102000002</v>
      </c>
      <c r="H72">
        <v>0.32936797783999999</v>
      </c>
      <c r="I72">
        <v>0.23855654938000001</v>
      </c>
      <c r="J72">
        <v>-0.53798535502</v>
      </c>
      <c r="K72">
        <v>31.504739751999999</v>
      </c>
      <c r="L72">
        <v>0.60334328726999997</v>
      </c>
      <c r="M72">
        <v>8.9577445940999993</v>
      </c>
      <c r="N72">
        <v>-3.7600372270000002</v>
      </c>
    </row>
    <row r="73" spans="1:14" x14ac:dyDescent="0.25">
      <c r="A73" t="s">
        <v>13</v>
      </c>
      <c r="B73">
        <v>1</v>
      </c>
      <c r="C73">
        <v>4</v>
      </c>
      <c r="D73">
        <v>1</v>
      </c>
      <c r="E73">
        <v>13.5</v>
      </c>
      <c r="F73">
        <v>0.46130808859</v>
      </c>
      <c r="G73">
        <v>6.0081615643999999</v>
      </c>
      <c r="H73">
        <v>0.32982993979000003</v>
      </c>
      <c r="I73">
        <v>0.23861708953999999</v>
      </c>
      <c r="J73">
        <v>-0.52915702634999995</v>
      </c>
      <c r="K73">
        <v>29.522536124999998</v>
      </c>
      <c r="L73">
        <v>0.62755070549000003</v>
      </c>
      <c r="M73">
        <v>8.4037882722999999</v>
      </c>
      <c r="N73">
        <v>-3.292914068</v>
      </c>
    </row>
    <row r="74" spans="1:14" x14ac:dyDescent="0.25">
      <c r="A74" t="s">
        <v>13</v>
      </c>
      <c r="B74">
        <v>1</v>
      </c>
      <c r="C74">
        <v>4</v>
      </c>
      <c r="D74">
        <v>2</v>
      </c>
      <c r="E74">
        <v>9.58</v>
      </c>
      <c r="F74">
        <v>0.44417412517999999</v>
      </c>
      <c r="G74">
        <v>4.7360256381000001</v>
      </c>
      <c r="H74">
        <v>0.31306279852000002</v>
      </c>
      <c r="I74">
        <v>0.22748921117000001</v>
      </c>
      <c r="J74">
        <v>-0.50973145532999997</v>
      </c>
      <c r="K74">
        <v>25.356939559000001</v>
      </c>
      <c r="L74">
        <v>0.52737357894000003</v>
      </c>
      <c r="M74">
        <v>7.8406160470000001</v>
      </c>
      <c r="N74">
        <v>-2.4873406843999999</v>
      </c>
    </row>
    <row r="75" spans="1:14" x14ac:dyDescent="0.25">
      <c r="A75" t="s">
        <v>13</v>
      </c>
      <c r="B75">
        <v>2</v>
      </c>
      <c r="C75">
        <v>1</v>
      </c>
      <c r="D75">
        <v>3</v>
      </c>
      <c r="E75">
        <v>9.74</v>
      </c>
      <c r="F75">
        <v>0.48103570468000001</v>
      </c>
      <c r="G75">
        <v>4.7884696933999997</v>
      </c>
      <c r="H75">
        <v>0.2814227507</v>
      </c>
      <c r="I75">
        <v>0.20988754472999999</v>
      </c>
      <c r="J75">
        <v>-0.53923573508</v>
      </c>
      <c r="K75">
        <v>28.549134612</v>
      </c>
      <c r="L75">
        <v>0.41756318966</v>
      </c>
      <c r="M75">
        <v>7.8649156856999998</v>
      </c>
      <c r="N75">
        <v>-2.6493790114000002</v>
      </c>
    </row>
    <row r="76" spans="1:14" x14ac:dyDescent="0.25">
      <c r="A76" t="s">
        <v>13</v>
      </c>
      <c r="B76">
        <v>2</v>
      </c>
      <c r="C76">
        <v>1</v>
      </c>
      <c r="D76">
        <v>1</v>
      </c>
      <c r="E76">
        <v>14.3</v>
      </c>
      <c r="F76">
        <v>0.48323268882999998</v>
      </c>
      <c r="G76">
        <v>5.3680069014000003</v>
      </c>
      <c r="H76">
        <v>0.28851715970000003</v>
      </c>
      <c r="I76">
        <v>0.21521683830999999</v>
      </c>
      <c r="J76">
        <v>-0.54279869685000004</v>
      </c>
      <c r="K76">
        <v>33.100462471999997</v>
      </c>
      <c r="L76">
        <v>0.54674040409000002</v>
      </c>
      <c r="M76">
        <v>8.6926316943999993</v>
      </c>
      <c r="N76">
        <v>-3.0174626311999999</v>
      </c>
    </row>
    <row r="77" spans="1:14" x14ac:dyDescent="0.25">
      <c r="A77" t="s">
        <v>13</v>
      </c>
      <c r="B77">
        <v>2</v>
      </c>
      <c r="C77">
        <v>1</v>
      </c>
      <c r="D77">
        <v>2</v>
      </c>
      <c r="E77">
        <v>17.8</v>
      </c>
      <c r="F77">
        <v>0.47550096379000001</v>
      </c>
      <c r="G77">
        <v>4.6878969518</v>
      </c>
      <c r="H77">
        <v>0.29622765150000002</v>
      </c>
      <c r="I77">
        <v>0.21822177216999999</v>
      </c>
      <c r="J77">
        <v>-0.52736805320000002</v>
      </c>
      <c r="K77">
        <v>27.196547375000002</v>
      </c>
      <c r="L77">
        <v>0.64148082777000004</v>
      </c>
      <c r="M77">
        <v>7.7540766047999998</v>
      </c>
      <c r="N77">
        <v>-2.5319142372000001</v>
      </c>
    </row>
    <row r="78" spans="1:14" x14ac:dyDescent="0.25">
      <c r="A78" t="s">
        <v>13</v>
      </c>
      <c r="B78">
        <v>2</v>
      </c>
      <c r="C78">
        <v>3</v>
      </c>
      <c r="D78">
        <v>1</v>
      </c>
      <c r="E78">
        <v>11.26</v>
      </c>
      <c r="F78">
        <v>0.46949189770999999</v>
      </c>
      <c r="G78">
        <v>4.8333889180999998</v>
      </c>
      <c r="H78">
        <v>0.30515844207999998</v>
      </c>
      <c r="I78">
        <v>0.22375045230000001</v>
      </c>
      <c r="J78">
        <v>-0.52170620175000004</v>
      </c>
      <c r="K78">
        <v>26.721766840000001</v>
      </c>
      <c r="L78">
        <v>0.43515639953000002</v>
      </c>
      <c r="M78">
        <v>7.9099874929</v>
      </c>
      <c r="N78">
        <v>-2.5886378061999999</v>
      </c>
    </row>
    <row r="79" spans="1:14" x14ac:dyDescent="0.25">
      <c r="A79" t="s">
        <v>13</v>
      </c>
      <c r="B79">
        <v>2</v>
      </c>
      <c r="C79">
        <v>3</v>
      </c>
      <c r="D79">
        <v>2</v>
      </c>
      <c r="E79">
        <v>7.72</v>
      </c>
      <c r="F79">
        <v>0.46306984215000002</v>
      </c>
      <c r="G79">
        <v>5.2914023586000001</v>
      </c>
      <c r="H79">
        <v>0.34492479686999999</v>
      </c>
      <c r="I79">
        <v>0.24709711034000001</v>
      </c>
      <c r="J79">
        <v>-0.49927471718999999</v>
      </c>
      <c r="K79">
        <v>25.570539626999999</v>
      </c>
      <c r="L79">
        <v>0.48776394885000002</v>
      </c>
      <c r="M79">
        <v>8.0767236365000006</v>
      </c>
      <c r="N79">
        <v>-2.7726659707999999</v>
      </c>
    </row>
    <row r="80" spans="1:14" x14ac:dyDescent="0.25">
      <c r="A80" t="s">
        <v>13</v>
      </c>
      <c r="B80">
        <v>2</v>
      </c>
      <c r="C80">
        <v>3</v>
      </c>
      <c r="D80">
        <v>3</v>
      </c>
      <c r="E80">
        <v>16.88</v>
      </c>
      <c r="F80">
        <v>0.47381708218000002</v>
      </c>
      <c r="G80">
        <v>6.2824744298999997</v>
      </c>
      <c r="H80">
        <v>0.30858040091</v>
      </c>
      <c r="I80">
        <v>0.22668714726</v>
      </c>
      <c r="J80">
        <v>-0.5492640473</v>
      </c>
      <c r="K80">
        <v>32.914919804999997</v>
      </c>
      <c r="L80">
        <v>0.71609112853000001</v>
      </c>
      <c r="M80">
        <v>8.9033521129000004</v>
      </c>
      <c r="N80">
        <v>-3.5534926144000001</v>
      </c>
    </row>
    <row r="81" spans="1:14" x14ac:dyDescent="0.25">
      <c r="A81" t="s">
        <v>13</v>
      </c>
      <c r="B81">
        <v>2</v>
      </c>
      <c r="C81">
        <v>4</v>
      </c>
      <c r="D81">
        <v>1</v>
      </c>
      <c r="E81">
        <v>18.260000000000002</v>
      </c>
      <c r="F81">
        <v>0.44585721073000001</v>
      </c>
      <c r="G81">
        <v>4.7551765639000001</v>
      </c>
      <c r="H81">
        <v>0.29367338552</v>
      </c>
      <c r="I81">
        <v>0.21578156454</v>
      </c>
      <c r="J81">
        <v>-0.54192625474</v>
      </c>
      <c r="K81">
        <v>25.680384581999999</v>
      </c>
      <c r="L81">
        <v>0.53835965501000005</v>
      </c>
      <c r="M81">
        <v>7.2713453064999998</v>
      </c>
      <c r="N81">
        <v>-2.5331568913</v>
      </c>
    </row>
    <row r="82" spans="1:14" x14ac:dyDescent="0.25">
      <c r="A82" t="s">
        <v>13</v>
      </c>
      <c r="B82">
        <v>2</v>
      </c>
      <c r="C82">
        <v>4</v>
      </c>
      <c r="D82">
        <v>2</v>
      </c>
      <c r="E82">
        <v>17.14</v>
      </c>
      <c r="F82">
        <v>0.44645425924999999</v>
      </c>
      <c r="G82">
        <v>4.1344641190000004</v>
      </c>
      <c r="H82">
        <v>0.31382901613000003</v>
      </c>
      <c r="I82">
        <v>0.22566067791</v>
      </c>
      <c r="J82">
        <v>-0.51205640205000003</v>
      </c>
      <c r="K82">
        <v>20.988161914999999</v>
      </c>
      <c r="L82">
        <v>0.40089013837999998</v>
      </c>
      <c r="M82">
        <v>6.5687425855999999</v>
      </c>
      <c r="N82">
        <v>-2.0716591148000001</v>
      </c>
    </row>
    <row r="83" spans="1:14" x14ac:dyDescent="0.25">
      <c r="A83" t="s">
        <v>13</v>
      </c>
      <c r="B83">
        <v>2</v>
      </c>
      <c r="C83">
        <v>4</v>
      </c>
      <c r="D83">
        <v>3</v>
      </c>
      <c r="E83">
        <v>21.9</v>
      </c>
      <c r="F83">
        <v>0.46588656574999998</v>
      </c>
      <c r="G83">
        <v>4.3125256484000003</v>
      </c>
      <c r="H83">
        <v>0.27760891058999998</v>
      </c>
      <c r="I83">
        <v>0.20535613387000001</v>
      </c>
      <c r="J83">
        <v>-0.55007211029000003</v>
      </c>
      <c r="K83">
        <v>24.104694855999998</v>
      </c>
      <c r="L83">
        <v>0.50198079724</v>
      </c>
      <c r="M83">
        <v>6.7504764260999996</v>
      </c>
      <c r="N83">
        <v>-2.3040109132</v>
      </c>
    </row>
    <row r="84" spans="1:14" x14ac:dyDescent="0.25">
      <c r="A84" t="s">
        <v>13</v>
      </c>
      <c r="B84">
        <v>2</v>
      </c>
      <c r="C84">
        <v>2</v>
      </c>
      <c r="D84">
        <v>2</v>
      </c>
      <c r="E84">
        <v>17</v>
      </c>
      <c r="F84">
        <v>0.48289754337000002</v>
      </c>
      <c r="G84">
        <v>7.1803737844000004</v>
      </c>
      <c r="H84">
        <v>0.33733869059999999</v>
      </c>
      <c r="I84">
        <v>0.24475219745999999</v>
      </c>
      <c r="J84">
        <v>-0.54146388214999996</v>
      </c>
      <c r="K84">
        <v>34.609813289000002</v>
      </c>
      <c r="L84">
        <v>0.61907802758999997</v>
      </c>
      <c r="M84">
        <v>9.1837401499000002</v>
      </c>
      <c r="N84">
        <v>-4.0681464613999996</v>
      </c>
    </row>
    <row r="85" spans="1:14" x14ac:dyDescent="0.25">
      <c r="A85" t="s">
        <v>13</v>
      </c>
      <c r="B85">
        <v>2</v>
      </c>
      <c r="C85">
        <v>2</v>
      </c>
      <c r="D85">
        <v>3</v>
      </c>
      <c r="E85">
        <v>13.54</v>
      </c>
      <c r="F85">
        <v>0.48249718560999999</v>
      </c>
      <c r="G85">
        <v>7.3833063837999999</v>
      </c>
      <c r="H85">
        <v>0.35578958004</v>
      </c>
      <c r="I85">
        <v>0.25573906105999999</v>
      </c>
      <c r="J85">
        <v>-0.53364754306999995</v>
      </c>
      <c r="K85">
        <v>32.192521130999999</v>
      </c>
      <c r="L85">
        <v>0.68070193346999996</v>
      </c>
      <c r="M85">
        <v>8.9408887999999997</v>
      </c>
      <c r="N85">
        <v>-4.1389428944000004</v>
      </c>
    </row>
    <row r="86" spans="1:14" x14ac:dyDescent="0.25">
      <c r="A86" t="s">
        <v>13</v>
      </c>
      <c r="B86">
        <v>2</v>
      </c>
      <c r="C86">
        <v>2</v>
      </c>
      <c r="D86">
        <v>1</v>
      </c>
      <c r="E86">
        <v>11.9</v>
      </c>
      <c r="F86">
        <v>0.47713844399999999</v>
      </c>
      <c r="G86">
        <v>5.6852195689</v>
      </c>
      <c r="H86">
        <v>0.31497521643999998</v>
      </c>
      <c r="I86">
        <v>0.23043047141</v>
      </c>
      <c r="J86">
        <v>-0.53229773172999995</v>
      </c>
      <c r="K86">
        <v>29.515914599999999</v>
      </c>
      <c r="L86">
        <v>0.71064696364000002</v>
      </c>
      <c r="M86">
        <v>8.2736862665000004</v>
      </c>
      <c r="N86">
        <v>-3.1278097252000001</v>
      </c>
    </row>
    <row r="87" spans="1:14" x14ac:dyDescent="0.25">
      <c r="A87" t="s">
        <v>13</v>
      </c>
      <c r="B87">
        <v>3</v>
      </c>
      <c r="C87">
        <v>3</v>
      </c>
      <c r="D87">
        <v>1</v>
      </c>
      <c r="E87">
        <v>26.5</v>
      </c>
      <c r="F87">
        <v>0.48382735923999998</v>
      </c>
      <c r="G87">
        <v>3.0745543492</v>
      </c>
      <c r="H87">
        <v>0.27102621369000002</v>
      </c>
      <c r="I87">
        <v>0.20150435923000001</v>
      </c>
      <c r="J87">
        <v>-0.49860140604999997</v>
      </c>
      <c r="K87">
        <v>20.838147025000001</v>
      </c>
      <c r="L87">
        <v>0.38442815254000001</v>
      </c>
      <c r="M87">
        <v>6.6652564307000004</v>
      </c>
      <c r="N87">
        <v>-1.5479710284999999</v>
      </c>
    </row>
    <row r="88" spans="1:14" x14ac:dyDescent="0.25">
      <c r="A88" t="s">
        <v>13</v>
      </c>
      <c r="B88">
        <v>3</v>
      </c>
      <c r="C88">
        <v>3</v>
      </c>
      <c r="D88">
        <v>2</v>
      </c>
      <c r="E88">
        <v>29.12</v>
      </c>
      <c r="F88">
        <v>0.47540323685000002</v>
      </c>
      <c r="G88">
        <v>3.94355207</v>
      </c>
      <c r="H88">
        <v>0.25575235699999999</v>
      </c>
      <c r="I88">
        <v>0.19500485244999999</v>
      </c>
      <c r="J88">
        <v>-0.54238524859000004</v>
      </c>
      <c r="K88">
        <v>27.781268605000001</v>
      </c>
      <c r="L88">
        <v>0.54610608895000001</v>
      </c>
      <c r="M88">
        <v>7.6703612375999999</v>
      </c>
      <c r="N88">
        <v>-2.1431431847</v>
      </c>
    </row>
    <row r="89" spans="1:14" x14ac:dyDescent="0.25">
      <c r="A89" t="s">
        <v>13</v>
      </c>
      <c r="B89">
        <v>3</v>
      </c>
      <c r="C89">
        <v>3</v>
      </c>
      <c r="D89">
        <v>3</v>
      </c>
      <c r="E89">
        <v>15.56</v>
      </c>
      <c r="F89">
        <v>0.48319784408999999</v>
      </c>
      <c r="G89">
        <v>4.2365963949000003</v>
      </c>
      <c r="H89">
        <v>0.26722314990000001</v>
      </c>
      <c r="I89">
        <v>0.20130301534</v>
      </c>
      <c r="J89">
        <v>-0.54360300280999996</v>
      </c>
      <c r="K89">
        <v>27.396626781999998</v>
      </c>
      <c r="L89">
        <v>0.45241665168</v>
      </c>
      <c r="M89">
        <v>7.5629450081999998</v>
      </c>
      <c r="N89">
        <v>-2.3164408235999998</v>
      </c>
    </row>
    <row r="90" spans="1:14" x14ac:dyDescent="0.25">
      <c r="A90" t="s">
        <v>13</v>
      </c>
      <c r="B90">
        <v>3</v>
      </c>
      <c r="C90">
        <v>2</v>
      </c>
      <c r="D90">
        <v>1</v>
      </c>
      <c r="E90">
        <v>17.46</v>
      </c>
      <c r="F90">
        <v>0.46731455867999999</v>
      </c>
      <c r="G90">
        <v>4.9167866868000001</v>
      </c>
      <c r="H90">
        <v>0.29687920106999999</v>
      </c>
      <c r="I90">
        <v>0.21790862718000001</v>
      </c>
      <c r="J90">
        <v>-0.54043179203000002</v>
      </c>
      <c r="K90">
        <v>26.401613357999999</v>
      </c>
      <c r="L90">
        <v>0.58494280903999996</v>
      </c>
      <c r="M90">
        <v>7.5198362216000003</v>
      </c>
      <c r="N90">
        <v>-2.6650212774000002</v>
      </c>
    </row>
    <row r="91" spans="1:14" x14ac:dyDescent="0.25">
      <c r="A91" t="s">
        <v>13</v>
      </c>
      <c r="B91">
        <v>3</v>
      </c>
      <c r="C91">
        <v>2</v>
      </c>
      <c r="D91">
        <v>2</v>
      </c>
      <c r="E91">
        <v>22.8</v>
      </c>
      <c r="F91">
        <v>0.46711981691999999</v>
      </c>
      <c r="G91">
        <v>4.338061229</v>
      </c>
      <c r="H91">
        <v>0.31959513007000001</v>
      </c>
      <c r="I91">
        <v>0.23003735379000001</v>
      </c>
      <c r="J91">
        <v>-0.51041748923999997</v>
      </c>
      <c r="K91">
        <v>22.172590858</v>
      </c>
      <c r="L91">
        <v>0.48427687471000003</v>
      </c>
      <c r="M91">
        <v>6.8789414429000004</v>
      </c>
      <c r="N91">
        <v>-2.2194041809999998</v>
      </c>
    </row>
    <row r="92" spans="1:14" x14ac:dyDescent="0.25">
      <c r="A92" t="s">
        <v>13</v>
      </c>
      <c r="B92">
        <v>3</v>
      </c>
      <c r="C92">
        <v>2</v>
      </c>
      <c r="D92">
        <v>3</v>
      </c>
      <c r="E92">
        <v>13.86</v>
      </c>
      <c r="F92">
        <v>0.47550428891000002</v>
      </c>
      <c r="G92">
        <v>4.6263034248999997</v>
      </c>
      <c r="H92">
        <v>0.32997964659000001</v>
      </c>
      <c r="I92">
        <v>0.23710416094</v>
      </c>
      <c r="J92">
        <v>-0.50667153317000002</v>
      </c>
      <c r="K92">
        <v>23.015011874999999</v>
      </c>
      <c r="L92">
        <v>0.42989419028999998</v>
      </c>
      <c r="M92">
        <v>7.2521463670999999</v>
      </c>
      <c r="N92">
        <v>-2.3862729443999999</v>
      </c>
    </row>
    <row r="93" spans="1:14" x14ac:dyDescent="0.25">
      <c r="A93" t="s">
        <v>13</v>
      </c>
      <c r="B93">
        <v>3</v>
      </c>
      <c r="C93">
        <v>1</v>
      </c>
      <c r="D93">
        <v>2</v>
      </c>
      <c r="E93">
        <v>18.600000000000001</v>
      </c>
      <c r="F93">
        <v>0.50272122450000001</v>
      </c>
      <c r="G93">
        <v>7.6547954960000002</v>
      </c>
      <c r="H93">
        <v>0.31364167022</v>
      </c>
      <c r="I93">
        <v>0.23120098983000001</v>
      </c>
      <c r="J93">
        <v>-0.54933704481000001</v>
      </c>
      <c r="K93">
        <v>42.590313641999998</v>
      </c>
      <c r="L93">
        <v>0.58468133683000001</v>
      </c>
      <c r="M93">
        <v>10.915605813000001</v>
      </c>
      <c r="N93">
        <v>-4.5283158316999996</v>
      </c>
    </row>
    <row r="94" spans="1:14" x14ac:dyDescent="0.25">
      <c r="A94" t="s">
        <v>13</v>
      </c>
      <c r="B94">
        <v>3</v>
      </c>
      <c r="C94">
        <v>1</v>
      </c>
      <c r="D94">
        <v>3</v>
      </c>
      <c r="E94">
        <v>16.579999999999998</v>
      </c>
      <c r="F94">
        <v>0.50423037521000003</v>
      </c>
      <c r="G94">
        <v>6.4478627631999998</v>
      </c>
      <c r="H94">
        <v>0.31725202798000002</v>
      </c>
      <c r="I94">
        <v>0.23178330781000001</v>
      </c>
      <c r="J94">
        <v>-0.54309209130000002</v>
      </c>
      <c r="K94">
        <v>33.478642819999997</v>
      </c>
      <c r="L94">
        <v>0.53196769822000001</v>
      </c>
      <c r="M94">
        <v>9.1397887583999999</v>
      </c>
      <c r="N94">
        <v>-3.6909623301000001</v>
      </c>
    </row>
    <row r="95" spans="1:14" x14ac:dyDescent="0.25">
      <c r="A95" t="s">
        <v>13</v>
      </c>
      <c r="B95">
        <v>3</v>
      </c>
      <c r="C95">
        <v>1</v>
      </c>
      <c r="D95">
        <v>1</v>
      </c>
      <c r="E95">
        <v>9.8800000000000008</v>
      </c>
      <c r="F95">
        <v>0.49878095051999999</v>
      </c>
      <c r="G95">
        <v>5.3913618043999998</v>
      </c>
      <c r="H95">
        <v>0.32947329435</v>
      </c>
      <c r="I95">
        <v>0.23760164201</v>
      </c>
      <c r="J95">
        <v>-0.51349368944999996</v>
      </c>
      <c r="K95">
        <v>27.797328318999998</v>
      </c>
      <c r="L95">
        <v>0.40698413691000002</v>
      </c>
      <c r="M95">
        <v>8.2487077620000004</v>
      </c>
      <c r="N95">
        <v>-2.9442110334999998</v>
      </c>
    </row>
    <row r="96" spans="1:14" x14ac:dyDescent="0.25">
      <c r="A96" t="s">
        <v>13</v>
      </c>
      <c r="B96">
        <v>3</v>
      </c>
      <c r="C96">
        <v>4</v>
      </c>
      <c r="D96">
        <v>1</v>
      </c>
      <c r="E96">
        <v>21.42</v>
      </c>
      <c r="F96">
        <v>0.46897169652999998</v>
      </c>
      <c r="G96">
        <v>6.3123152743000004</v>
      </c>
      <c r="H96">
        <v>0.32524845410999997</v>
      </c>
      <c r="I96">
        <v>0.23510168632</v>
      </c>
      <c r="J96">
        <v>-0.54714212443999999</v>
      </c>
      <c r="K96">
        <v>29.211902667</v>
      </c>
      <c r="L96">
        <v>0.60641296656999999</v>
      </c>
      <c r="M96">
        <v>8.0927794334000005</v>
      </c>
      <c r="N96">
        <v>-3.5047533740999999</v>
      </c>
    </row>
    <row r="97" spans="1:14" x14ac:dyDescent="0.25">
      <c r="A97" t="s">
        <v>13</v>
      </c>
      <c r="B97">
        <v>3</v>
      </c>
      <c r="C97">
        <v>4</v>
      </c>
      <c r="D97">
        <v>2</v>
      </c>
      <c r="E97">
        <v>18.02</v>
      </c>
      <c r="F97">
        <v>0.46711881983999998</v>
      </c>
      <c r="G97">
        <v>4.3845405823999997</v>
      </c>
      <c r="H97">
        <v>0.31608714262999998</v>
      </c>
      <c r="I97">
        <v>0.22832346686999999</v>
      </c>
      <c r="J97">
        <v>-0.51582506908000003</v>
      </c>
      <c r="K97">
        <v>22.637606958999999</v>
      </c>
      <c r="L97">
        <v>0.46559539790999999</v>
      </c>
      <c r="M97">
        <v>6.8692004074000002</v>
      </c>
      <c r="N97">
        <v>-2.2467970114</v>
      </c>
    </row>
    <row r="98" spans="1:14" x14ac:dyDescent="0.25">
      <c r="A98" t="s">
        <v>13</v>
      </c>
      <c r="B98">
        <v>3</v>
      </c>
      <c r="C98">
        <v>4</v>
      </c>
      <c r="D98">
        <v>3</v>
      </c>
      <c r="E98">
        <v>24.7</v>
      </c>
      <c r="F98">
        <v>0.48831432244</v>
      </c>
      <c r="G98">
        <v>8.3951592385999998</v>
      </c>
      <c r="H98">
        <v>0.35075633798</v>
      </c>
      <c r="I98">
        <v>0.25197927499</v>
      </c>
      <c r="J98">
        <v>-0.56916419628000003</v>
      </c>
      <c r="K98">
        <v>33.728342718999997</v>
      </c>
      <c r="L98">
        <v>0.63138109293</v>
      </c>
      <c r="M98">
        <v>8.6260430454999995</v>
      </c>
      <c r="N98">
        <v>-4.8220736761999996</v>
      </c>
    </row>
    <row r="99" spans="1:14" x14ac:dyDescent="0.25">
      <c r="A99" t="s">
        <v>13</v>
      </c>
      <c r="B99">
        <v>4</v>
      </c>
      <c r="C99">
        <v>4</v>
      </c>
      <c r="D99">
        <v>2</v>
      </c>
      <c r="E99">
        <v>17.18</v>
      </c>
      <c r="F99">
        <v>0.46784891516999999</v>
      </c>
      <c r="G99">
        <v>4.8014721218999998</v>
      </c>
      <c r="H99">
        <v>0.30655257875000003</v>
      </c>
      <c r="I99">
        <v>0.22339988708</v>
      </c>
      <c r="J99">
        <v>-0.53178317143999998</v>
      </c>
      <c r="K99">
        <v>25.492338774</v>
      </c>
      <c r="L99">
        <v>0.55768500737000004</v>
      </c>
      <c r="M99">
        <v>7.3671862078999997</v>
      </c>
      <c r="N99">
        <v>-2.5530748331000002</v>
      </c>
    </row>
    <row r="100" spans="1:14" x14ac:dyDescent="0.25">
      <c r="A100" t="s">
        <v>13</v>
      </c>
      <c r="B100">
        <v>4</v>
      </c>
      <c r="C100">
        <v>4</v>
      </c>
      <c r="D100">
        <v>3</v>
      </c>
      <c r="E100">
        <v>13.86</v>
      </c>
      <c r="F100">
        <v>0.4685308125</v>
      </c>
      <c r="G100">
        <v>4.5644582972999999</v>
      </c>
      <c r="H100">
        <v>0.32047862483</v>
      </c>
      <c r="I100">
        <v>0.23057756116</v>
      </c>
      <c r="J100">
        <v>-0.51913081716999998</v>
      </c>
      <c r="K100">
        <v>23.052906766</v>
      </c>
      <c r="L100">
        <v>0.5270991035</v>
      </c>
      <c r="M100">
        <v>6.8765395905000002</v>
      </c>
      <c r="N100">
        <v>-2.3591806317000001</v>
      </c>
    </row>
    <row r="101" spans="1:14" x14ac:dyDescent="0.25">
      <c r="A101" t="s">
        <v>13</v>
      </c>
      <c r="B101">
        <v>4</v>
      </c>
      <c r="C101">
        <v>1</v>
      </c>
      <c r="D101">
        <v>1</v>
      </c>
      <c r="E101">
        <v>10.02</v>
      </c>
      <c r="F101">
        <v>0.47289390810999998</v>
      </c>
      <c r="G101">
        <v>6.0957587987000004</v>
      </c>
      <c r="H101">
        <v>0.33990958106000002</v>
      </c>
      <c r="I101">
        <v>0.24247387140000001</v>
      </c>
      <c r="J101">
        <v>-0.54163561172999997</v>
      </c>
      <c r="K101">
        <v>26.296187648</v>
      </c>
      <c r="L101">
        <v>0.4421636894</v>
      </c>
      <c r="M101">
        <v>7.4936637677000002</v>
      </c>
      <c r="N101">
        <v>-3.315840111</v>
      </c>
    </row>
    <row r="102" spans="1:14" x14ac:dyDescent="0.25">
      <c r="A102" t="s">
        <v>13</v>
      </c>
      <c r="B102">
        <v>4</v>
      </c>
      <c r="C102">
        <v>1</v>
      </c>
      <c r="D102">
        <v>2</v>
      </c>
      <c r="E102">
        <v>9.92</v>
      </c>
      <c r="F102">
        <v>0.47530877869999999</v>
      </c>
      <c r="G102">
        <v>6.5517482246999998</v>
      </c>
      <c r="H102">
        <v>0.35533125088</v>
      </c>
      <c r="I102">
        <v>0.25331406651999999</v>
      </c>
      <c r="J102">
        <v>-0.52995351816000003</v>
      </c>
      <c r="K102">
        <v>27.942017415999999</v>
      </c>
      <c r="L102">
        <v>0.52911803083999998</v>
      </c>
      <c r="M102">
        <v>8.0656221524999996</v>
      </c>
      <c r="N102">
        <v>-3.5811674675999998</v>
      </c>
    </row>
    <row r="103" spans="1:14" x14ac:dyDescent="0.25">
      <c r="A103" t="s">
        <v>13</v>
      </c>
      <c r="B103">
        <v>4</v>
      </c>
      <c r="C103">
        <v>1</v>
      </c>
      <c r="D103">
        <v>3</v>
      </c>
      <c r="E103">
        <v>15.42</v>
      </c>
      <c r="F103">
        <v>0.45849525431999999</v>
      </c>
      <c r="G103">
        <v>4.2641020274999999</v>
      </c>
      <c r="H103">
        <v>0.31620825317000001</v>
      </c>
      <c r="I103">
        <v>0.22806477363</v>
      </c>
      <c r="J103">
        <v>-0.50680321262000005</v>
      </c>
      <c r="K103">
        <v>22.373168533000001</v>
      </c>
      <c r="L103">
        <v>0.46261627749000001</v>
      </c>
      <c r="M103">
        <v>7.0628713311000002</v>
      </c>
      <c r="N103">
        <v>-2.1776866523999998</v>
      </c>
    </row>
    <row r="104" spans="1:14" x14ac:dyDescent="0.25">
      <c r="A104" t="s">
        <v>13</v>
      </c>
      <c r="B104">
        <v>4</v>
      </c>
      <c r="C104">
        <v>3</v>
      </c>
      <c r="D104">
        <v>1</v>
      </c>
      <c r="E104">
        <v>18.14</v>
      </c>
      <c r="F104">
        <v>0.46742430437999999</v>
      </c>
      <c r="G104">
        <v>3.5288385164</v>
      </c>
      <c r="H104">
        <v>0.26650419727000002</v>
      </c>
      <c r="I104">
        <v>0.19961075981000001</v>
      </c>
      <c r="J104">
        <v>-0.52383585718000003</v>
      </c>
      <c r="K104">
        <v>23.826385305999999</v>
      </c>
      <c r="L104">
        <v>0.47276114695999999</v>
      </c>
      <c r="M104">
        <v>6.9416914042000002</v>
      </c>
      <c r="N104">
        <v>-1.8368188182</v>
      </c>
    </row>
    <row r="105" spans="1:14" x14ac:dyDescent="0.25">
      <c r="A105" t="s">
        <v>13</v>
      </c>
      <c r="B105">
        <v>4</v>
      </c>
      <c r="C105">
        <v>3</v>
      </c>
      <c r="D105">
        <v>2</v>
      </c>
      <c r="E105">
        <v>13.08</v>
      </c>
      <c r="F105">
        <v>0.47251308052000002</v>
      </c>
      <c r="G105">
        <v>4.2758230321999999</v>
      </c>
      <c r="H105">
        <v>0.25419078567999998</v>
      </c>
      <c r="I105">
        <v>0.19447685496</v>
      </c>
      <c r="J105">
        <v>-0.55193821883000005</v>
      </c>
      <c r="K105">
        <v>29.414816610999999</v>
      </c>
      <c r="L105">
        <v>0.47775160734</v>
      </c>
      <c r="M105">
        <v>7.9063361982</v>
      </c>
      <c r="N105">
        <v>-2.3678265753000001</v>
      </c>
    </row>
    <row r="106" spans="1:14" x14ac:dyDescent="0.25">
      <c r="A106" t="s">
        <v>13</v>
      </c>
      <c r="B106">
        <v>4</v>
      </c>
      <c r="C106">
        <v>3</v>
      </c>
      <c r="D106">
        <v>3</v>
      </c>
      <c r="E106">
        <v>19.7</v>
      </c>
      <c r="F106">
        <v>0.46560824902999998</v>
      </c>
      <c r="G106">
        <v>3.9631108527999999</v>
      </c>
      <c r="H106">
        <v>0.24928278473000001</v>
      </c>
      <c r="I106">
        <v>0.19195841172</v>
      </c>
      <c r="J106">
        <v>-0.54244165125999999</v>
      </c>
      <c r="K106">
        <v>29.300689481999999</v>
      </c>
      <c r="L106">
        <v>0.42612891475999998</v>
      </c>
      <c r="M106">
        <v>8.0380221062999997</v>
      </c>
      <c r="N106">
        <v>-2.1680126153999999</v>
      </c>
    </row>
    <row r="107" spans="1:14" x14ac:dyDescent="0.25">
      <c r="A107" t="s">
        <v>13</v>
      </c>
      <c r="B107">
        <v>4</v>
      </c>
      <c r="C107">
        <v>4</v>
      </c>
      <c r="D107">
        <v>1</v>
      </c>
      <c r="E107">
        <v>18.7</v>
      </c>
      <c r="F107">
        <v>0.47390706687</v>
      </c>
      <c r="G107">
        <v>5.8038452615000002</v>
      </c>
      <c r="H107">
        <v>0.31520315922999997</v>
      </c>
      <c r="I107">
        <v>0.2300387025</v>
      </c>
      <c r="J107">
        <v>-0.53683010965</v>
      </c>
      <c r="K107">
        <v>30.141815861000001</v>
      </c>
      <c r="L107">
        <v>0.55974529445999999</v>
      </c>
      <c r="M107">
        <v>8.5053692465000008</v>
      </c>
      <c r="N107">
        <v>-3.2135981901999999</v>
      </c>
    </row>
    <row r="108" spans="1:14" x14ac:dyDescent="0.25">
      <c r="A108" t="s">
        <v>13</v>
      </c>
      <c r="B108">
        <v>4</v>
      </c>
      <c r="C108">
        <v>2</v>
      </c>
      <c r="D108">
        <v>1</v>
      </c>
      <c r="E108">
        <v>14.64</v>
      </c>
      <c r="F108">
        <v>0.46590306251000002</v>
      </c>
      <c r="G108">
        <v>6.0668460078999997</v>
      </c>
      <c r="H108">
        <v>0.30551185561999999</v>
      </c>
      <c r="I108">
        <v>0.22465264574999999</v>
      </c>
      <c r="J108">
        <v>-0.54514265871000001</v>
      </c>
      <c r="K108">
        <v>32.656094396999997</v>
      </c>
      <c r="L108">
        <v>0.53944400193999997</v>
      </c>
      <c r="M108">
        <v>8.9334240043000008</v>
      </c>
      <c r="N108">
        <v>-3.4153775555000001</v>
      </c>
    </row>
    <row r="109" spans="1:14" x14ac:dyDescent="0.25">
      <c r="A109" t="s">
        <v>13</v>
      </c>
      <c r="B109">
        <v>4</v>
      </c>
      <c r="C109">
        <v>2</v>
      </c>
      <c r="D109">
        <v>2</v>
      </c>
      <c r="E109">
        <v>13.62</v>
      </c>
      <c r="F109">
        <v>0.45838240922000001</v>
      </c>
      <c r="G109">
        <v>5.4054561625000002</v>
      </c>
      <c r="H109">
        <v>0.28200801755999999</v>
      </c>
      <c r="I109">
        <v>0.21098967433999999</v>
      </c>
      <c r="J109">
        <v>-0.55121199064000004</v>
      </c>
      <c r="K109">
        <v>32.731706033000002</v>
      </c>
      <c r="L109">
        <v>0.54150116816000005</v>
      </c>
      <c r="M109">
        <v>8.6465217405000008</v>
      </c>
      <c r="N109">
        <v>-3.0371976570000001</v>
      </c>
    </row>
    <row r="110" spans="1:14" x14ac:dyDescent="0.25">
      <c r="A110" t="s">
        <v>13</v>
      </c>
      <c r="B110">
        <v>4</v>
      </c>
      <c r="C110">
        <v>2</v>
      </c>
      <c r="D110">
        <v>3</v>
      </c>
      <c r="E110">
        <v>6.32</v>
      </c>
      <c r="F110">
        <v>0.47475323140999998</v>
      </c>
      <c r="G110">
        <v>6.0847004819999997</v>
      </c>
      <c r="H110">
        <v>0.31966502247</v>
      </c>
      <c r="I110">
        <v>0.23290795719999999</v>
      </c>
      <c r="J110">
        <v>-0.52972044221000003</v>
      </c>
      <c r="K110">
        <v>32.023179884000001</v>
      </c>
      <c r="L110">
        <v>0.50685661583999997</v>
      </c>
      <c r="M110">
        <v>8.9693327325999999</v>
      </c>
      <c r="N110">
        <v>-3.4062179086</v>
      </c>
    </row>
    <row r="111" spans="1:14" x14ac:dyDescent="0.25">
      <c r="A111" t="s">
        <v>13</v>
      </c>
      <c r="B111">
        <v>5</v>
      </c>
      <c r="C111">
        <v>3</v>
      </c>
      <c r="D111">
        <v>1</v>
      </c>
      <c r="E111">
        <v>10.36</v>
      </c>
      <c r="F111">
        <v>0.45495793774999999</v>
      </c>
      <c r="G111">
        <v>4.7025499761000003</v>
      </c>
      <c r="H111">
        <v>0.32399451135000001</v>
      </c>
      <c r="I111">
        <v>0.23336348058</v>
      </c>
      <c r="J111">
        <v>-0.50935812574999995</v>
      </c>
      <c r="K111">
        <v>23.998346209000001</v>
      </c>
      <c r="L111">
        <v>0.45324490141000001</v>
      </c>
      <c r="M111">
        <v>7.3886571958999996</v>
      </c>
      <c r="N111">
        <v>-2.4415881033</v>
      </c>
    </row>
    <row r="112" spans="1:14" x14ac:dyDescent="0.25">
      <c r="A112" t="s">
        <v>13</v>
      </c>
      <c r="B112">
        <v>5</v>
      </c>
      <c r="C112">
        <v>3</v>
      </c>
      <c r="D112">
        <v>2</v>
      </c>
      <c r="E112">
        <v>20.86</v>
      </c>
      <c r="F112">
        <v>0.45983387663000003</v>
      </c>
      <c r="G112">
        <v>5.3664115928999996</v>
      </c>
      <c r="H112">
        <v>0.29666573166999999</v>
      </c>
      <c r="I112">
        <v>0.21815538310999999</v>
      </c>
      <c r="J112">
        <v>-0.54967014949000004</v>
      </c>
      <c r="K112">
        <v>28.391263489</v>
      </c>
      <c r="L112">
        <v>0.64808848563999999</v>
      </c>
      <c r="M112">
        <v>7.8339008304000002</v>
      </c>
      <c r="N112">
        <v>-2.9544685432</v>
      </c>
    </row>
    <row r="113" spans="1:14" x14ac:dyDescent="0.25">
      <c r="A113" t="s">
        <v>13</v>
      </c>
      <c r="B113">
        <v>5</v>
      </c>
      <c r="C113">
        <v>4</v>
      </c>
      <c r="D113">
        <v>2</v>
      </c>
      <c r="E113">
        <v>10.220000000000001</v>
      </c>
      <c r="F113">
        <v>0.47467903295000002</v>
      </c>
      <c r="G113">
        <v>5.6226744651000002</v>
      </c>
      <c r="H113">
        <v>0.28528352334000001</v>
      </c>
      <c r="I113">
        <v>0.21266458865000001</v>
      </c>
      <c r="J113">
        <v>-0.56438277565999995</v>
      </c>
      <c r="K113">
        <v>31.622655043999998</v>
      </c>
      <c r="L113">
        <v>0.47594394491999997</v>
      </c>
      <c r="M113">
        <v>8.1480760360000009</v>
      </c>
      <c r="N113">
        <v>-3.1765789431</v>
      </c>
    </row>
    <row r="114" spans="1:14" x14ac:dyDescent="0.25">
      <c r="A114" t="s">
        <v>13</v>
      </c>
      <c r="B114">
        <v>5</v>
      </c>
      <c r="C114">
        <v>4</v>
      </c>
      <c r="D114">
        <v>3</v>
      </c>
      <c r="E114">
        <v>20.62</v>
      </c>
      <c r="F114">
        <v>0.47752673324</v>
      </c>
      <c r="G114">
        <v>5.4506823658999997</v>
      </c>
      <c r="H114">
        <v>0.28848873064000002</v>
      </c>
      <c r="I114">
        <v>0.21442502223000001</v>
      </c>
      <c r="J114">
        <v>-0.55295759402</v>
      </c>
      <c r="K114">
        <v>30.857207351</v>
      </c>
      <c r="L114">
        <v>0.54269168023000003</v>
      </c>
      <c r="M114">
        <v>8.2995617188999997</v>
      </c>
      <c r="N114">
        <v>-3.0573111972000002</v>
      </c>
    </row>
    <row r="115" spans="1:14" x14ac:dyDescent="0.25">
      <c r="A115" t="s">
        <v>13</v>
      </c>
      <c r="B115">
        <v>5</v>
      </c>
      <c r="C115">
        <v>4</v>
      </c>
      <c r="D115">
        <v>1</v>
      </c>
      <c r="E115">
        <v>14.98</v>
      </c>
      <c r="F115">
        <v>0.47173850728</v>
      </c>
      <c r="G115">
        <v>5.1522411824000001</v>
      </c>
      <c r="H115">
        <v>0.28992530906000002</v>
      </c>
      <c r="I115">
        <v>0.21512290179999999</v>
      </c>
      <c r="J115">
        <v>-0.53816234226000004</v>
      </c>
      <c r="K115">
        <v>30.547378908999999</v>
      </c>
      <c r="L115">
        <v>0.47568286538999999</v>
      </c>
      <c r="M115">
        <v>8.3788322224999998</v>
      </c>
      <c r="N115">
        <v>-2.8631498374</v>
      </c>
    </row>
    <row r="116" spans="1:14" x14ac:dyDescent="0.25">
      <c r="A116" t="s">
        <v>13</v>
      </c>
      <c r="B116">
        <v>5</v>
      </c>
      <c r="C116">
        <v>2</v>
      </c>
      <c r="D116">
        <v>3</v>
      </c>
      <c r="E116">
        <v>10.66</v>
      </c>
      <c r="F116">
        <v>0.47909443379</v>
      </c>
      <c r="G116">
        <v>4.8007643049000004</v>
      </c>
      <c r="H116">
        <v>0.32642925583999999</v>
      </c>
      <c r="I116">
        <v>0.23656134095</v>
      </c>
      <c r="J116">
        <v>-0.50112914938999997</v>
      </c>
      <c r="K116">
        <v>26.013418368</v>
      </c>
      <c r="L116">
        <v>0.43256556228999998</v>
      </c>
      <c r="M116">
        <v>7.9635510518999997</v>
      </c>
      <c r="N116">
        <v>-2.5273972932</v>
      </c>
    </row>
    <row r="117" spans="1:14" x14ac:dyDescent="0.25">
      <c r="A117" t="s">
        <v>13</v>
      </c>
      <c r="B117">
        <v>5</v>
      </c>
      <c r="C117">
        <v>2</v>
      </c>
      <c r="D117">
        <v>1</v>
      </c>
      <c r="E117">
        <v>13.54</v>
      </c>
      <c r="F117">
        <v>0.47859862421999999</v>
      </c>
      <c r="G117">
        <v>4.8495824120000002</v>
      </c>
      <c r="H117">
        <v>0.30248579924000002</v>
      </c>
      <c r="I117">
        <v>0.22296546581999999</v>
      </c>
      <c r="J117">
        <v>-0.51208810518000003</v>
      </c>
      <c r="K117">
        <v>28.654801443</v>
      </c>
      <c r="L117">
        <v>0.60663090820999999</v>
      </c>
      <c r="M117">
        <v>8.6994785251</v>
      </c>
      <c r="N117">
        <v>-2.6336016331000001</v>
      </c>
    </row>
    <row r="118" spans="1:14" x14ac:dyDescent="0.25">
      <c r="A118" t="s">
        <v>13</v>
      </c>
      <c r="B118">
        <v>5</v>
      </c>
      <c r="C118">
        <v>2</v>
      </c>
      <c r="D118">
        <v>2</v>
      </c>
      <c r="E118">
        <v>16.16</v>
      </c>
      <c r="F118">
        <v>0.48707645646999997</v>
      </c>
      <c r="G118">
        <v>5.7282368036999998</v>
      </c>
      <c r="H118">
        <v>0.29978954255000001</v>
      </c>
      <c r="I118">
        <v>0.22137151844</v>
      </c>
      <c r="J118">
        <v>-0.54768215232999995</v>
      </c>
      <c r="K118">
        <v>32.392318686999999</v>
      </c>
      <c r="L118">
        <v>0.65141915489000002</v>
      </c>
      <c r="M118">
        <v>8.6478085284000006</v>
      </c>
      <c r="N118">
        <v>-3.2281765353999998</v>
      </c>
    </row>
    <row r="119" spans="1:14" x14ac:dyDescent="0.25">
      <c r="A119" t="s">
        <v>13</v>
      </c>
      <c r="B119">
        <v>5</v>
      </c>
      <c r="C119">
        <v>3</v>
      </c>
      <c r="D119">
        <v>3</v>
      </c>
      <c r="E119">
        <v>20.5</v>
      </c>
      <c r="F119">
        <v>0.46027874330000002</v>
      </c>
      <c r="G119">
        <v>5.5999857829000002</v>
      </c>
      <c r="H119">
        <v>0.29964631543999998</v>
      </c>
      <c r="I119">
        <v>0.22035639184</v>
      </c>
      <c r="J119">
        <v>-0.55327738426999995</v>
      </c>
      <c r="K119">
        <v>29.330732492999999</v>
      </c>
      <c r="L119">
        <v>0.70773375104000003</v>
      </c>
      <c r="M119">
        <v>7.9363783393</v>
      </c>
      <c r="N119">
        <v>-3.0964928452999998</v>
      </c>
    </row>
    <row r="120" spans="1:14" x14ac:dyDescent="0.25">
      <c r="A120" t="s">
        <v>13</v>
      </c>
      <c r="B120">
        <v>5</v>
      </c>
      <c r="C120">
        <v>1</v>
      </c>
      <c r="D120">
        <v>1</v>
      </c>
      <c r="E120">
        <v>7.58</v>
      </c>
      <c r="F120">
        <v>0.43160295039000002</v>
      </c>
      <c r="G120">
        <v>3.5737211148000001</v>
      </c>
      <c r="H120">
        <v>0.31837194409000003</v>
      </c>
      <c r="I120">
        <v>0.22857078732</v>
      </c>
      <c r="J120">
        <v>-0.47510044600000001</v>
      </c>
      <c r="K120">
        <v>20.010656948000001</v>
      </c>
      <c r="L120">
        <v>0.34774154967999998</v>
      </c>
      <c r="M120">
        <v>6.8491836308999998</v>
      </c>
      <c r="N120">
        <v>-1.7128747801999999</v>
      </c>
    </row>
    <row r="121" spans="1:14" x14ac:dyDescent="0.25">
      <c r="A121" t="s">
        <v>13</v>
      </c>
      <c r="B121">
        <v>5</v>
      </c>
      <c r="C121">
        <v>1</v>
      </c>
      <c r="D121">
        <v>2</v>
      </c>
      <c r="E121">
        <v>12.26</v>
      </c>
      <c r="F121">
        <v>0.44731564609000002</v>
      </c>
      <c r="G121">
        <v>4.1555252451999998</v>
      </c>
      <c r="H121">
        <v>0.27404712286999999</v>
      </c>
      <c r="I121">
        <v>0.20422530836</v>
      </c>
      <c r="J121">
        <v>-0.53573333266000001</v>
      </c>
      <c r="K121">
        <v>24.967387394999999</v>
      </c>
      <c r="L121">
        <v>0.54800582739000003</v>
      </c>
      <c r="M121">
        <v>7.2468203529000004</v>
      </c>
      <c r="N121">
        <v>-2.2087004439000002</v>
      </c>
    </row>
    <row r="122" spans="1:14" x14ac:dyDescent="0.25">
      <c r="A122" t="s">
        <v>13</v>
      </c>
      <c r="B122">
        <v>5</v>
      </c>
      <c r="C122">
        <v>1</v>
      </c>
      <c r="D122">
        <v>3</v>
      </c>
      <c r="E122">
        <v>16.34</v>
      </c>
      <c r="F122">
        <v>0.44647023311</v>
      </c>
      <c r="G122">
        <v>4.9071190478000002</v>
      </c>
      <c r="H122">
        <v>0.28431838570000001</v>
      </c>
      <c r="I122">
        <v>0.21238507696</v>
      </c>
      <c r="J122">
        <v>-0.53328856472999997</v>
      </c>
      <c r="K122">
        <v>30.150546082999998</v>
      </c>
      <c r="L122">
        <v>0.66945187085000002</v>
      </c>
      <c r="M122">
        <v>8.6029516261999994</v>
      </c>
      <c r="N122">
        <v>-2.6863646733</v>
      </c>
    </row>
  </sheetData>
  <sortState xmlns:xlrd2="http://schemas.microsoft.com/office/spreadsheetml/2017/richdata2" ref="A2:N123">
    <sortCondition ref="A2:A123"/>
  </sortState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4C1AE-ADBD-4037-A459-E2C3D153B82E}">
  <dimension ref="A1:P122"/>
  <sheetViews>
    <sheetView workbookViewId="0">
      <selection activeCell="G1" sqref="G1:H1"/>
    </sheetView>
  </sheetViews>
  <sheetFormatPr defaultRowHeight="15" x14ac:dyDescent="0.25"/>
  <cols>
    <col min="11" max="11" width="14.7109375" customWidth="1"/>
  </cols>
  <sheetData>
    <row r="1" spans="1:16" ht="15.75" thickBot="1" x14ac:dyDescent="0.3">
      <c r="A1" t="s">
        <v>3</v>
      </c>
      <c r="B1" t="s">
        <v>0</v>
      </c>
      <c r="C1" t="s">
        <v>1</v>
      </c>
      <c r="D1" t="s">
        <v>2</v>
      </c>
      <c r="E1" t="s">
        <v>77</v>
      </c>
      <c r="F1" t="s">
        <v>61</v>
      </c>
      <c r="G1" t="s">
        <v>138</v>
      </c>
      <c r="H1" t="s">
        <v>139</v>
      </c>
      <c r="I1" t="s">
        <v>140</v>
      </c>
    </row>
    <row r="2" spans="1:16" x14ac:dyDescent="0.25">
      <c r="A2" t="s">
        <v>12</v>
      </c>
      <c r="B2">
        <v>1</v>
      </c>
      <c r="C2">
        <v>2</v>
      </c>
      <c r="D2">
        <v>2</v>
      </c>
      <c r="E2">
        <v>16.52</v>
      </c>
      <c r="F2">
        <v>5.0620088465000004</v>
      </c>
      <c r="G2">
        <v>0.74774269195999998</v>
      </c>
      <c r="H2">
        <v>24.697222892999999</v>
      </c>
      <c r="I2">
        <v>0.14463734905</v>
      </c>
      <c r="K2" s="2" t="s">
        <v>117</v>
      </c>
      <c r="L2" s="2" t="s">
        <v>77</v>
      </c>
      <c r="M2" s="2" t="s">
        <v>61</v>
      </c>
      <c r="N2" s="2" t="s">
        <v>138</v>
      </c>
      <c r="O2" s="2" t="s">
        <v>139</v>
      </c>
      <c r="P2" s="2" t="s">
        <v>140</v>
      </c>
    </row>
    <row r="3" spans="1:16" x14ac:dyDescent="0.25">
      <c r="A3" t="s">
        <v>12</v>
      </c>
      <c r="B3">
        <v>1</v>
      </c>
      <c r="C3">
        <v>2</v>
      </c>
      <c r="D3">
        <v>1</v>
      </c>
      <c r="E3">
        <v>12.32</v>
      </c>
      <c r="F3">
        <v>4.6965465091</v>
      </c>
      <c r="G3">
        <v>0.75658702564000002</v>
      </c>
      <c r="H3">
        <v>24.737014197000001</v>
      </c>
      <c r="I3">
        <v>0.13360581059000001</v>
      </c>
      <c r="K3" t="s">
        <v>77</v>
      </c>
      <c r="L3">
        <v>1</v>
      </c>
    </row>
    <row r="4" spans="1:16" x14ac:dyDescent="0.25">
      <c r="A4" t="s">
        <v>12</v>
      </c>
      <c r="B4">
        <v>1</v>
      </c>
      <c r="C4">
        <v>2</v>
      </c>
      <c r="D4">
        <v>3</v>
      </c>
      <c r="E4">
        <v>11.14</v>
      </c>
      <c r="F4">
        <v>5.0444507219999997</v>
      </c>
      <c r="G4">
        <v>0.75614342253</v>
      </c>
      <c r="H4">
        <v>24.584859938000001</v>
      </c>
      <c r="I4">
        <v>0.13728689125999999</v>
      </c>
      <c r="K4" t="s">
        <v>61</v>
      </c>
      <c r="L4">
        <v>2.2410213954948719E-2</v>
      </c>
      <c r="M4">
        <v>1</v>
      </c>
    </row>
    <row r="5" spans="1:16" x14ac:dyDescent="0.25">
      <c r="A5" t="s">
        <v>12</v>
      </c>
      <c r="B5">
        <v>1</v>
      </c>
      <c r="C5">
        <v>3</v>
      </c>
      <c r="D5">
        <v>2</v>
      </c>
      <c r="E5">
        <v>7.54</v>
      </c>
      <c r="F5">
        <v>4.3904824471000001</v>
      </c>
      <c r="G5">
        <v>0.75238482603000001</v>
      </c>
      <c r="H5">
        <v>24.880806325999998</v>
      </c>
      <c r="I5">
        <v>0.12659097105</v>
      </c>
      <c r="K5" t="s">
        <v>138</v>
      </c>
      <c r="L5">
        <v>0.14503366008032892</v>
      </c>
      <c r="M5">
        <v>0.80323546187876183</v>
      </c>
      <c r="N5">
        <v>1</v>
      </c>
    </row>
    <row r="6" spans="1:16" x14ac:dyDescent="0.25">
      <c r="A6" t="s">
        <v>12</v>
      </c>
      <c r="B6">
        <v>1</v>
      </c>
      <c r="C6">
        <v>3</v>
      </c>
      <c r="D6">
        <v>1</v>
      </c>
      <c r="E6">
        <v>21.88</v>
      </c>
      <c r="F6">
        <v>4.1941635610999999</v>
      </c>
      <c r="G6">
        <v>0.76088296369999997</v>
      </c>
      <c r="H6">
        <v>24.587877286000001</v>
      </c>
      <c r="I6">
        <v>0.11457118643</v>
      </c>
      <c r="K6" t="s">
        <v>139</v>
      </c>
      <c r="L6">
        <v>-0.2241817614828375</v>
      </c>
      <c r="M6">
        <v>-0.39045394046408227</v>
      </c>
      <c r="N6">
        <v>-0.31550036913287999</v>
      </c>
      <c r="O6">
        <v>1</v>
      </c>
    </row>
    <row r="7" spans="1:16" ht="15.75" thickBot="1" x14ac:dyDescent="0.3">
      <c r="A7" t="s">
        <v>12</v>
      </c>
      <c r="B7">
        <v>1</v>
      </c>
      <c r="C7">
        <v>3</v>
      </c>
      <c r="D7">
        <v>3</v>
      </c>
      <c r="E7">
        <v>19.86</v>
      </c>
      <c r="F7">
        <v>4.1353785001999999</v>
      </c>
      <c r="G7">
        <v>0.74715324857999998</v>
      </c>
      <c r="H7">
        <v>24.143490171</v>
      </c>
      <c r="I7">
        <v>0.11719661285000001</v>
      </c>
      <c r="K7" s="1" t="s">
        <v>140</v>
      </c>
      <c r="L7" s="1">
        <v>-0.34764531444463564</v>
      </c>
      <c r="M7" s="1">
        <v>0.47894980462394482</v>
      </c>
      <c r="N7" s="1">
        <v>4.6276931135582747E-2</v>
      </c>
      <c r="O7" s="1">
        <v>-0.16216944032817657</v>
      </c>
      <c r="P7" s="1">
        <v>1</v>
      </c>
    </row>
    <row r="8" spans="1:16" ht="15.75" thickBot="1" x14ac:dyDescent="0.3">
      <c r="A8" t="s">
        <v>12</v>
      </c>
      <c r="B8">
        <v>1</v>
      </c>
      <c r="C8">
        <v>1</v>
      </c>
      <c r="D8">
        <v>2</v>
      </c>
      <c r="E8">
        <v>21.44</v>
      </c>
      <c r="F8">
        <v>4.5010977795000002</v>
      </c>
      <c r="G8">
        <v>0.75837674700000002</v>
      </c>
      <c r="H8">
        <v>27.006836352000001</v>
      </c>
      <c r="I8">
        <v>0.10228593834999999</v>
      </c>
    </row>
    <row r="9" spans="1:16" x14ac:dyDescent="0.25">
      <c r="A9" t="s">
        <v>12</v>
      </c>
      <c r="B9">
        <v>1</v>
      </c>
      <c r="C9">
        <v>1</v>
      </c>
      <c r="D9">
        <v>1</v>
      </c>
      <c r="E9">
        <v>13.26</v>
      </c>
      <c r="F9">
        <v>4.0042213619</v>
      </c>
      <c r="G9">
        <v>0.75285295648999995</v>
      </c>
      <c r="H9">
        <v>27.080054368999999</v>
      </c>
      <c r="I9">
        <v>0.10758256302999999</v>
      </c>
      <c r="K9" s="2" t="s">
        <v>118</v>
      </c>
      <c r="L9" s="2" t="s">
        <v>77</v>
      </c>
      <c r="M9" s="2" t="s">
        <v>61</v>
      </c>
      <c r="N9" s="2" t="s">
        <v>138</v>
      </c>
      <c r="O9" s="2" t="s">
        <v>139</v>
      </c>
      <c r="P9" s="2" t="s">
        <v>140</v>
      </c>
    </row>
    <row r="10" spans="1:16" x14ac:dyDescent="0.25">
      <c r="A10" t="s">
        <v>12</v>
      </c>
      <c r="B10">
        <v>1</v>
      </c>
      <c r="C10">
        <v>1</v>
      </c>
      <c r="D10">
        <v>3</v>
      </c>
      <c r="E10">
        <v>6.16</v>
      </c>
      <c r="F10">
        <v>4.0470243092000002</v>
      </c>
      <c r="G10">
        <v>0.75615051816000001</v>
      </c>
      <c r="H10">
        <v>28.489788848</v>
      </c>
      <c r="I10">
        <v>0.10848075317</v>
      </c>
      <c r="K10" t="s">
        <v>77</v>
      </c>
      <c r="L10">
        <v>1</v>
      </c>
    </row>
    <row r="11" spans="1:16" x14ac:dyDescent="0.25">
      <c r="A11" t="s">
        <v>12</v>
      </c>
      <c r="B11">
        <v>1</v>
      </c>
      <c r="C11">
        <v>4</v>
      </c>
      <c r="D11">
        <v>1</v>
      </c>
      <c r="E11">
        <v>17.96</v>
      </c>
      <c r="F11">
        <v>4.9084584800000002</v>
      </c>
      <c r="G11">
        <v>0.77305185745000005</v>
      </c>
      <c r="H11">
        <v>24.905187976000001</v>
      </c>
      <c r="I11">
        <v>0.11612440575000001</v>
      </c>
      <c r="K11" t="s">
        <v>61</v>
      </c>
      <c r="L11">
        <v>-7.3370216244680556E-2</v>
      </c>
      <c r="M11">
        <v>1</v>
      </c>
    </row>
    <row r="12" spans="1:16" x14ac:dyDescent="0.25">
      <c r="A12" t="s">
        <v>12</v>
      </c>
      <c r="B12">
        <v>1</v>
      </c>
      <c r="C12">
        <v>4</v>
      </c>
      <c r="D12">
        <v>3</v>
      </c>
      <c r="E12">
        <v>16.16</v>
      </c>
      <c r="F12">
        <v>6.1447004911000001</v>
      </c>
      <c r="G12">
        <v>0.78681851446999995</v>
      </c>
      <c r="H12">
        <v>25.872690481999999</v>
      </c>
      <c r="I12">
        <v>0.12057369695</v>
      </c>
      <c r="K12" t="s">
        <v>138</v>
      </c>
      <c r="L12">
        <v>-0.16571385892108698</v>
      </c>
      <c r="M12">
        <v>0.78834558605170446</v>
      </c>
      <c r="N12">
        <v>1</v>
      </c>
    </row>
    <row r="13" spans="1:16" x14ac:dyDescent="0.25">
      <c r="A13" t="s">
        <v>12</v>
      </c>
      <c r="B13">
        <v>1</v>
      </c>
      <c r="C13">
        <v>4</v>
      </c>
      <c r="D13">
        <v>2</v>
      </c>
      <c r="E13">
        <v>15.4</v>
      </c>
      <c r="F13">
        <v>4.424174571</v>
      </c>
      <c r="G13">
        <v>0.77279074789000002</v>
      </c>
      <c r="H13">
        <v>25.716278727999999</v>
      </c>
      <c r="I13">
        <v>0.11043071517</v>
      </c>
      <c r="K13" t="s">
        <v>139</v>
      </c>
      <c r="L13">
        <v>-7.6166326267795931E-2</v>
      </c>
      <c r="M13">
        <v>-0.12010653673291871</v>
      </c>
      <c r="N13">
        <v>-9.4384001555571251E-2</v>
      </c>
      <c r="O13">
        <v>1</v>
      </c>
    </row>
    <row r="14" spans="1:16" ht="15.75" thickBot="1" x14ac:dyDescent="0.3">
      <c r="A14" t="s">
        <v>12</v>
      </c>
      <c r="B14">
        <v>2</v>
      </c>
      <c r="C14">
        <v>3</v>
      </c>
      <c r="D14">
        <v>1</v>
      </c>
      <c r="E14">
        <v>15.92</v>
      </c>
      <c r="F14">
        <v>3.8395058184000002</v>
      </c>
      <c r="G14">
        <v>0.73339881267999996</v>
      </c>
      <c r="H14">
        <v>24.676565226000001</v>
      </c>
      <c r="I14">
        <v>0.11590912099</v>
      </c>
      <c r="K14" s="1" t="s">
        <v>140</v>
      </c>
      <c r="L14" s="1">
        <v>-0.33315769314114668</v>
      </c>
      <c r="M14" s="1">
        <v>0.5816626592441676</v>
      </c>
      <c r="N14" s="1">
        <v>0.19073523270426537</v>
      </c>
      <c r="O14" s="1">
        <v>-0.13009932191795431</v>
      </c>
      <c r="P14" s="1">
        <v>1</v>
      </c>
    </row>
    <row r="15" spans="1:16" x14ac:dyDescent="0.25">
      <c r="A15" t="s">
        <v>12</v>
      </c>
      <c r="B15">
        <v>2</v>
      </c>
      <c r="C15">
        <v>3</v>
      </c>
      <c r="D15">
        <v>3</v>
      </c>
      <c r="E15">
        <v>24.5</v>
      </c>
      <c r="F15">
        <v>5.3731659397999998</v>
      </c>
      <c r="G15">
        <v>0.75936451039999997</v>
      </c>
      <c r="H15">
        <v>23.554414517000001</v>
      </c>
      <c r="I15">
        <v>0.10599930085000001</v>
      </c>
    </row>
    <row r="16" spans="1:16" x14ac:dyDescent="0.25">
      <c r="A16" t="s">
        <v>12</v>
      </c>
      <c r="B16">
        <v>2</v>
      </c>
      <c r="C16">
        <v>3</v>
      </c>
      <c r="D16">
        <v>2</v>
      </c>
      <c r="E16">
        <v>11.48</v>
      </c>
      <c r="F16">
        <v>4.0794842276000001</v>
      </c>
      <c r="G16">
        <v>0.73418328115999998</v>
      </c>
      <c r="H16">
        <v>25.312894420999999</v>
      </c>
      <c r="I16">
        <v>0.12469342524</v>
      </c>
    </row>
    <row r="17" spans="1:9" x14ac:dyDescent="0.25">
      <c r="A17" t="s">
        <v>12</v>
      </c>
      <c r="B17">
        <v>2</v>
      </c>
      <c r="C17">
        <v>4</v>
      </c>
      <c r="D17">
        <v>2</v>
      </c>
      <c r="E17">
        <v>14.2</v>
      </c>
      <c r="F17">
        <v>4.3473453820000003</v>
      </c>
      <c r="G17">
        <v>0.75514294581999997</v>
      </c>
      <c r="H17">
        <v>24.470731563000001</v>
      </c>
      <c r="I17">
        <v>0.11970277317</v>
      </c>
    </row>
    <row r="18" spans="1:9" x14ac:dyDescent="0.25">
      <c r="A18" t="s">
        <v>12</v>
      </c>
      <c r="B18">
        <v>2</v>
      </c>
      <c r="C18">
        <v>4</v>
      </c>
      <c r="D18">
        <v>1</v>
      </c>
      <c r="E18">
        <v>23.24</v>
      </c>
      <c r="F18">
        <v>4.3367691213999997</v>
      </c>
      <c r="G18">
        <v>0.75624937544000004</v>
      </c>
      <c r="H18">
        <v>23.614004856000001</v>
      </c>
      <c r="I18">
        <v>9.0477140395000002E-2</v>
      </c>
    </row>
    <row r="19" spans="1:9" x14ac:dyDescent="0.25">
      <c r="A19" t="s">
        <v>12</v>
      </c>
      <c r="B19">
        <v>2</v>
      </c>
      <c r="C19">
        <v>4</v>
      </c>
      <c r="D19">
        <v>3</v>
      </c>
      <c r="E19">
        <v>24.76</v>
      </c>
      <c r="F19">
        <v>4.3351318855000001</v>
      </c>
      <c r="G19">
        <v>0.75763497269000002</v>
      </c>
      <c r="H19">
        <v>23.975080265999999</v>
      </c>
      <c r="I19">
        <v>0.10238851709000001</v>
      </c>
    </row>
    <row r="20" spans="1:9" x14ac:dyDescent="0.25">
      <c r="A20" t="s">
        <v>12</v>
      </c>
      <c r="B20">
        <v>2</v>
      </c>
      <c r="C20">
        <v>1</v>
      </c>
      <c r="D20">
        <v>1</v>
      </c>
      <c r="E20">
        <v>26</v>
      </c>
      <c r="F20">
        <v>4.0970240576999997</v>
      </c>
      <c r="G20">
        <v>0.75811550484000001</v>
      </c>
      <c r="H20">
        <v>26.490463662</v>
      </c>
      <c r="I20">
        <v>9.9687617714000004E-2</v>
      </c>
    </row>
    <row r="21" spans="1:9" x14ac:dyDescent="0.25">
      <c r="A21" t="s">
        <v>12</v>
      </c>
      <c r="B21">
        <v>2</v>
      </c>
      <c r="C21">
        <v>1</v>
      </c>
      <c r="D21">
        <v>3</v>
      </c>
      <c r="E21">
        <v>10.48</v>
      </c>
      <c r="F21">
        <v>3.0379718307000001</v>
      </c>
      <c r="G21">
        <v>0.73196715670000001</v>
      </c>
      <c r="H21">
        <v>29.045044369999999</v>
      </c>
      <c r="I21">
        <v>0.10433311051999999</v>
      </c>
    </row>
    <row r="22" spans="1:9" x14ac:dyDescent="0.25">
      <c r="A22" t="s">
        <v>12</v>
      </c>
      <c r="B22">
        <v>2</v>
      </c>
      <c r="C22">
        <v>1</v>
      </c>
      <c r="D22">
        <v>2</v>
      </c>
      <c r="E22">
        <v>21.06</v>
      </c>
      <c r="F22">
        <v>4.1367568281000002</v>
      </c>
      <c r="G22">
        <v>0.75696486368000004</v>
      </c>
      <c r="H22">
        <v>27.125188700999999</v>
      </c>
      <c r="I22">
        <v>0.10389747739000001</v>
      </c>
    </row>
    <row r="23" spans="1:9" x14ac:dyDescent="0.25">
      <c r="A23" t="s">
        <v>12</v>
      </c>
      <c r="B23">
        <v>2</v>
      </c>
      <c r="C23">
        <v>2</v>
      </c>
      <c r="D23">
        <v>2</v>
      </c>
      <c r="E23">
        <v>21.44</v>
      </c>
      <c r="F23">
        <v>6.7289615482</v>
      </c>
      <c r="G23">
        <v>0.78708217883999998</v>
      </c>
      <c r="H23">
        <v>24.190902691000002</v>
      </c>
      <c r="I23">
        <v>0.14326517829999999</v>
      </c>
    </row>
    <row r="24" spans="1:9" x14ac:dyDescent="0.25">
      <c r="A24" t="s">
        <v>12</v>
      </c>
      <c r="B24">
        <v>2</v>
      </c>
      <c r="C24">
        <v>2</v>
      </c>
      <c r="D24">
        <v>1</v>
      </c>
      <c r="E24">
        <v>17.7</v>
      </c>
      <c r="F24">
        <v>5.5259410127999997</v>
      </c>
      <c r="G24">
        <v>0.76217709222999996</v>
      </c>
      <c r="H24">
        <v>24.994496212000001</v>
      </c>
      <c r="I24">
        <v>0.14187625601000001</v>
      </c>
    </row>
    <row r="25" spans="1:9" x14ac:dyDescent="0.25">
      <c r="A25" t="s">
        <v>12</v>
      </c>
      <c r="B25">
        <v>2</v>
      </c>
      <c r="C25">
        <v>2</v>
      </c>
      <c r="D25">
        <v>3</v>
      </c>
      <c r="E25">
        <v>19.579999999999998</v>
      </c>
      <c r="F25">
        <v>6.3831889640000004</v>
      </c>
      <c r="G25">
        <v>0.78625542743999999</v>
      </c>
      <c r="H25">
        <v>24.266909764000001</v>
      </c>
      <c r="I25">
        <v>0.13182274100999999</v>
      </c>
    </row>
    <row r="26" spans="1:9" x14ac:dyDescent="0.25">
      <c r="A26" t="s">
        <v>12</v>
      </c>
      <c r="B26">
        <v>3</v>
      </c>
      <c r="C26">
        <v>1</v>
      </c>
      <c r="D26">
        <v>2</v>
      </c>
      <c r="E26">
        <v>21.32</v>
      </c>
      <c r="F26">
        <v>6.9749882674999997</v>
      </c>
      <c r="G26">
        <v>0.79909618456999998</v>
      </c>
      <c r="H26">
        <v>24.646267153</v>
      </c>
      <c r="I26">
        <v>0.11878923744</v>
      </c>
    </row>
    <row r="27" spans="1:9" x14ac:dyDescent="0.25">
      <c r="A27" t="s">
        <v>12</v>
      </c>
      <c r="B27">
        <v>3</v>
      </c>
      <c r="C27">
        <v>1</v>
      </c>
      <c r="D27">
        <v>1</v>
      </c>
      <c r="E27">
        <v>11.52</v>
      </c>
      <c r="F27">
        <v>7.1956646366000001</v>
      </c>
      <c r="G27">
        <v>0.79500425656999996</v>
      </c>
      <c r="H27">
        <v>24.842933363</v>
      </c>
      <c r="I27">
        <v>0.11604189174</v>
      </c>
    </row>
    <row r="28" spans="1:9" x14ac:dyDescent="0.25">
      <c r="A28" t="s">
        <v>12</v>
      </c>
      <c r="B28">
        <v>3</v>
      </c>
      <c r="C28">
        <v>1</v>
      </c>
      <c r="D28">
        <v>3</v>
      </c>
      <c r="E28">
        <v>9.56</v>
      </c>
      <c r="F28">
        <v>6.4023338772000002</v>
      </c>
      <c r="G28">
        <v>0.80707559297999998</v>
      </c>
      <c r="H28">
        <v>24.970499092000001</v>
      </c>
      <c r="I28">
        <v>0.11669281128</v>
      </c>
    </row>
    <row r="29" spans="1:9" x14ac:dyDescent="0.25">
      <c r="A29" t="s">
        <v>12</v>
      </c>
      <c r="B29">
        <v>3</v>
      </c>
      <c r="C29">
        <v>2</v>
      </c>
      <c r="D29">
        <v>1</v>
      </c>
      <c r="E29">
        <v>11.72</v>
      </c>
      <c r="F29">
        <v>6.7982346988</v>
      </c>
      <c r="G29">
        <v>0.79475549989000005</v>
      </c>
      <c r="H29">
        <v>24.829485289000001</v>
      </c>
      <c r="I29">
        <v>0.11275735304999999</v>
      </c>
    </row>
    <row r="30" spans="1:9" x14ac:dyDescent="0.25">
      <c r="A30" t="s">
        <v>12</v>
      </c>
      <c r="B30">
        <v>3</v>
      </c>
      <c r="C30">
        <v>2</v>
      </c>
      <c r="D30">
        <v>3</v>
      </c>
      <c r="E30">
        <v>14.5</v>
      </c>
      <c r="F30">
        <v>4.8030314818999997</v>
      </c>
      <c r="G30">
        <v>0.75851746695</v>
      </c>
      <c r="H30">
        <v>24.882410670999999</v>
      </c>
      <c r="I30">
        <v>0.10891253771999999</v>
      </c>
    </row>
    <row r="31" spans="1:9" x14ac:dyDescent="0.25">
      <c r="A31" t="s">
        <v>12</v>
      </c>
      <c r="B31">
        <v>3</v>
      </c>
      <c r="C31">
        <v>2</v>
      </c>
      <c r="D31">
        <v>2</v>
      </c>
      <c r="E31">
        <v>19.7</v>
      </c>
      <c r="F31">
        <v>5.9596502498000001</v>
      </c>
      <c r="G31">
        <v>0.77679229043999998</v>
      </c>
      <c r="H31">
        <v>24.800585493</v>
      </c>
      <c r="I31">
        <v>0.12500544821000001</v>
      </c>
    </row>
    <row r="32" spans="1:9" x14ac:dyDescent="0.25">
      <c r="A32" t="s">
        <v>12</v>
      </c>
      <c r="B32">
        <v>3</v>
      </c>
      <c r="C32">
        <v>3</v>
      </c>
      <c r="D32">
        <v>3</v>
      </c>
      <c r="E32">
        <v>19.5</v>
      </c>
      <c r="F32">
        <v>4.2529116623999998</v>
      </c>
      <c r="G32">
        <v>0.77339098133999995</v>
      </c>
      <c r="H32">
        <v>26.935625235</v>
      </c>
      <c r="I32">
        <v>9.1361557422E-2</v>
      </c>
    </row>
    <row r="33" spans="1:9" x14ac:dyDescent="0.25">
      <c r="A33" t="s">
        <v>12</v>
      </c>
      <c r="B33">
        <v>3</v>
      </c>
      <c r="C33">
        <v>3</v>
      </c>
      <c r="D33">
        <v>2</v>
      </c>
      <c r="E33">
        <v>29.66</v>
      </c>
      <c r="F33">
        <v>3.7055414891999998</v>
      </c>
      <c r="G33">
        <v>0.75073561154000001</v>
      </c>
      <c r="H33">
        <v>26.746156234000001</v>
      </c>
      <c r="I33">
        <v>8.4025165129999996E-2</v>
      </c>
    </row>
    <row r="34" spans="1:9" x14ac:dyDescent="0.25">
      <c r="A34" t="s">
        <v>12</v>
      </c>
      <c r="B34">
        <v>3</v>
      </c>
      <c r="C34">
        <v>3</v>
      </c>
      <c r="D34">
        <v>1</v>
      </c>
      <c r="E34">
        <v>17</v>
      </c>
      <c r="F34">
        <v>2.7669789747000002</v>
      </c>
      <c r="G34">
        <v>0.72793303427</v>
      </c>
      <c r="H34">
        <v>27.663153264000002</v>
      </c>
      <c r="I34">
        <v>8.9678284437999994E-2</v>
      </c>
    </row>
    <row r="35" spans="1:9" x14ac:dyDescent="0.25">
      <c r="A35" t="s">
        <v>12</v>
      </c>
      <c r="B35">
        <v>3</v>
      </c>
      <c r="C35">
        <v>4</v>
      </c>
      <c r="D35">
        <v>3</v>
      </c>
      <c r="E35">
        <v>13.02</v>
      </c>
      <c r="F35">
        <v>7.0891109296000003</v>
      </c>
      <c r="G35">
        <v>0.76039471557000005</v>
      </c>
      <c r="H35">
        <v>26.688307991999999</v>
      </c>
      <c r="I35">
        <v>0.16021362250000001</v>
      </c>
    </row>
    <row r="36" spans="1:9" x14ac:dyDescent="0.25">
      <c r="A36" t="s">
        <v>12</v>
      </c>
      <c r="B36">
        <v>3</v>
      </c>
      <c r="C36">
        <v>4</v>
      </c>
      <c r="D36">
        <v>2</v>
      </c>
      <c r="E36">
        <v>22.02</v>
      </c>
      <c r="F36">
        <v>7.1521048130000002</v>
      </c>
      <c r="G36">
        <v>0.78481524525000002</v>
      </c>
      <c r="H36">
        <v>25.543551807</v>
      </c>
      <c r="I36">
        <v>0.15917147366000001</v>
      </c>
    </row>
    <row r="37" spans="1:9" x14ac:dyDescent="0.25">
      <c r="A37" t="s">
        <v>12</v>
      </c>
      <c r="B37">
        <v>3</v>
      </c>
      <c r="C37">
        <v>4</v>
      </c>
      <c r="D37">
        <v>1</v>
      </c>
      <c r="E37">
        <v>22.82</v>
      </c>
      <c r="F37">
        <v>5.8063591187999997</v>
      </c>
      <c r="G37">
        <v>0.77329741931999996</v>
      </c>
      <c r="H37">
        <v>25.345236420999999</v>
      </c>
      <c r="I37">
        <v>0.13647374952999999</v>
      </c>
    </row>
    <row r="38" spans="1:9" x14ac:dyDescent="0.25">
      <c r="A38" t="s">
        <v>12</v>
      </c>
      <c r="B38">
        <v>4</v>
      </c>
      <c r="C38">
        <v>1</v>
      </c>
      <c r="D38">
        <v>2</v>
      </c>
      <c r="E38">
        <v>10.96</v>
      </c>
      <c r="F38">
        <v>5.6778219323999997</v>
      </c>
      <c r="G38">
        <v>0.77223140472999996</v>
      </c>
      <c r="H38">
        <v>25.434727130999999</v>
      </c>
      <c r="I38">
        <v>0.12987230359999999</v>
      </c>
    </row>
    <row r="39" spans="1:9" x14ac:dyDescent="0.25">
      <c r="A39" t="s">
        <v>12</v>
      </c>
      <c r="B39">
        <v>4</v>
      </c>
      <c r="C39">
        <v>1</v>
      </c>
      <c r="D39">
        <v>1</v>
      </c>
      <c r="E39">
        <v>17.64</v>
      </c>
      <c r="F39">
        <v>5.308749766</v>
      </c>
      <c r="G39">
        <v>0.76034078711999997</v>
      </c>
      <c r="H39">
        <v>25.133118526000001</v>
      </c>
      <c r="I39">
        <v>0.12443575136</v>
      </c>
    </row>
    <row r="40" spans="1:9" x14ac:dyDescent="0.25">
      <c r="A40" t="s">
        <v>12</v>
      </c>
      <c r="B40">
        <v>4</v>
      </c>
      <c r="C40">
        <v>1</v>
      </c>
      <c r="D40">
        <v>3</v>
      </c>
      <c r="E40">
        <v>16.98</v>
      </c>
      <c r="F40">
        <v>6.0951400042000001</v>
      </c>
      <c r="G40">
        <v>0.77698259890999999</v>
      </c>
      <c r="H40">
        <v>24.551917767999999</v>
      </c>
      <c r="I40">
        <v>0.1025562674</v>
      </c>
    </row>
    <row r="41" spans="1:9" x14ac:dyDescent="0.25">
      <c r="A41" t="s">
        <v>12</v>
      </c>
      <c r="B41">
        <v>4</v>
      </c>
      <c r="C41">
        <v>3</v>
      </c>
      <c r="D41">
        <v>1</v>
      </c>
      <c r="E41">
        <v>23.1</v>
      </c>
      <c r="F41">
        <v>3.3429017182999998</v>
      </c>
      <c r="G41">
        <v>0.74594925495999997</v>
      </c>
      <c r="H41">
        <v>26.753981735</v>
      </c>
      <c r="I41">
        <v>9.3997178375000004E-2</v>
      </c>
    </row>
    <row r="42" spans="1:9" x14ac:dyDescent="0.25">
      <c r="A42" t="s">
        <v>12</v>
      </c>
      <c r="B42">
        <v>4</v>
      </c>
      <c r="C42">
        <v>3</v>
      </c>
      <c r="D42">
        <v>3</v>
      </c>
      <c r="E42">
        <v>19.36</v>
      </c>
      <c r="F42">
        <v>4.1057129508000001</v>
      </c>
      <c r="G42">
        <v>0.77331074839000002</v>
      </c>
      <c r="H42">
        <v>26.149586734</v>
      </c>
      <c r="I42">
        <v>9.8049415835000001E-2</v>
      </c>
    </row>
    <row r="43" spans="1:9" x14ac:dyDescent="0.25">
      <c r="A43" t="s">
        <v>12</v>
      </c>
      <c r="B43">
        <v>4</v>
      </c>
      <c r="C43">
        <v>3</v>
      </c>
      <c r="D43">
        <v>2</v>
      </c>
      <c r="E43">
        <v>20.100000000000001</v>
      </c>
      <c r="F43">
        <v>4.7816323882000002</v>
      </c>
      <c r="G43">
        <v>0.78561317387999996</v>
      </c>
      <c r="H43">
        <v>26.199383271999999</v>
      </c>
      <c r="I43">
        <v>8.8955461195000002E-2</v>
      </c>
    </row>
    <row r="44" spans="1:9" x14ac:dyDescent="0.25">
      <c r="A44" t="s">
        <v>12</v>
      </c>
      <c r="B44">
        <v>4</v>
      </c>
      <c r="C44">
        <v>2</v>
      </c>
      <c r="D44">
        <v>1</v>
      </c>
      <c r="E44">
        <v>21.12</v>
      </c>
      <c r="F44">
        <v>6.6002259996000001</v>
      </c>
      <c r="G44">
        <v>0.81630228323999998</v>
      </c>
      <c r="H44">
        <v>24.506654064999999</v>
      </c>
      <c r="I44">
        <v>0.11298066412</v>
      </c>
    </row>
    <row r="45" spans="1:9" x14ac:dyDescent="0.25">
      <c r="A45" t="s">
        <v>12</v>
      </c>
      <c r="B45">
        <v>4</v>
      </c>
      <c r="C45">
        <v>2</v>
      </c>
      <c r="D45">
        <v>3</v>
      </c>
      <c r="E45">
        <v>12.42</v>
      </c>
      <c r="F45">
        <v>4.5760326172000001</v>
      </c>
      <c r="G45">
        <v>0.77261375535999999</v>
      </c>
      <c r="H45">
        <v>25.794937857000001</v>
      </c>
      <c r="I45">
        <v>0.11157753598</v>
      </c>
    </row>
    <row r="46" spans="1:9" x14ac:dyDescent="0.25">
      <c r="A46" t="s">
        <v>12</v>
      </c>
      <c r="B46">
        <v>4</v>
      </c>
      <c r="C46">
        <v>2</v>
      </c>
      <c r="D46">
        <v>2</v>
      </c>
      <c r="E46">
        <v>18.579999999999998</v>
      </c>
      <c r="F46">
        <v>5.8379242584000002</v>
      </c>
      <c r="G46">
        <v>0.80075212551999997</v>
      </c>
      <c r="H46">
        <v>25.053219496000001</v>
      </c>
      <c r="I46">
        <v>0.10280178622</v>
      </c>
    </row>
    <row r="47" spans="1:9" x14ac:dyDescent="0.25">
      <c r="A47" t="s">
        <v>12</v>
      </c>
      <c r="B47">
        <v>4</v>
      </c>
      <c r="C47">
        <v>4</v>
      </c>
      <c r="D47">
        <v>2</v>
      </c>
      <c r="E47">
        <v>22.02</v>
      </c>
      <c r="F47">
        <v>4.5744243954000003</v>
      </c>
      <c r="G47">
        <v>0.75826793810000004</v>
      </c>
      <c r="H47">
        <v>24.182806745000001</v>
      </c>
      <c r="I47">
        <v>0.10919620043</v>
      </c>
    </row>
    <row r="48" spans="1:9" x14ac:dyDescent="0.25">
      <c r="A48" t="s">
        <v>12</v>
      </c>
      <c r="B48">
        <v>4</v>
      </c>
      <c r="C48">
        <v>4</v>
      </c>
      <c r="D48">
        <v>1</v>
      </c>
      <c r="E48">
        <v>22.82</v>
      </c>
      <c r="F48">
        <v>4.8595088358999998</v>
      </c>
      <c r="G48">
        <v>0.75554916249000004</v>
      </c>
      <c r="H48">
        <v>24.349551080000001</v>
      </c>
      <c r="I48">
        <v>0.11468461957999999</v>
      </c>
    </row>
    <row r="49" spans="1:9" x14ac:dyDescent="0.25">
      <c r="A49" t="s">
        <v>12</v>
      </c>
      <c r="B49">
        <v>4</v>
      </c>
      <c r="C49">
        <v>4</v>
      </c>
      <c r="D49">
        <v>3</v>
      </c>
      <c r="E49">
        <v>13.02</v>
      </c>
      <c r="F49">
        <v>4.6608888247999998</v>
      </c>
      <c r="G49">
        <v>0.75676197025000003</v>
      </c>
      <c r="H49">
        <v>24.134851009999998</v>
      </c>
      <c r="I49">
        <v>0.10795758741</v>
      </c>
    </row>
    <row r="50" spans="1:9" x14ac:dyDescent="0.25">
      <c r="A50" t="s">
        <v>12</v>
      </c>
      <c r="B50">
        <v>5</v>
      </c>
      <c r="C50">
        <v>2</v>
      </c>
      <c r="D50">
        <v>1</v>
      </c>
      <c r="E50">
        <v>12.46</v>
      </c>
      <c r="F50">
        <v>3.9269272654999998</v>
      </c>
      <c r="G50">
        <v>0.74843266834</v>
      </c>
      <c r="H50">
        <v>25.022812551000001</v>
      </c>
      <c r="I50">
        <v>9.8592847026000005E-2</v>
      </c>
    </row>
    <row r="51" spans="1:9" x14ac:dyDescent="0.25">
      <c r="A51" t="s">
        <v>12</v>
      </c>
      <c r="B51">
        <v>5</v>
      </c>
      <c r="C51">
        <v>2</v>
      </c>
      <c r="D51">
        <v>3</v>
      </c>
      <c r="E51">
        <v>5.58</v>
      </c>
      <c r="F51">
        <v>3.6824892227000001</v>
      </c>
      <c r="G51">
        <v>0.74011014463000002</v>
      </c>
      <c r="H51">
        <v>26.479588734</v>
      </c>
      <c r="I51">
        <v>0.15427082663</v>
      </c>
    </row>
    <row r="52" spans="1:9" x14ac:dyDescent="0.25">
      <c r="A52" t="s">
        <v>12</v>
      </c>
      <c r="B52">
        <v>5</v>
      </c>
      <c r="C52">
        <v>2</v>
      </c>
      <c r="D52">
        <v>2</v>
      </c>
      <c r="E52">
        <v>11.16</v>
      </c>
      <c r="F52">
        <v>5.1747722305000003</v>
      </c>
      <c r="G52">
        <v>0.76493126541000001</v>
      </c>
      <c r="H52">
        <v>24.752658706999998</v>
      </c>
      <c r="I52">
        <v>0.12608988260000001</v>
      </c>
    </row>
    <row r="53" spans="1:9" x14ac:dyDescent="0.25">
      <c r="A53" t="s">
        <v>12</v>
      </c>
      <c r="B53">
        <v>5</v>
      </c>
      <c r="C53">
        <v>3</v>
      </c>
      <c r="D53">
        <v>3</v>
      </c>
      <c r="E53">
        <v>22.68</v>
      </c>
      <c r="F53">
        <v>4.6155035148000003</v>
      </c>
      <c r="G53">
        <v>0.77459665541</v>
      </c>
      <c r="H53">
        <v>23.498252279999999</v>
      </c>
      <c r="I53">
        <v>9.0014307784000006E-2</v>
      </c>
    </row>
    <row r="54" spans="1:9" x14ac:dyDescent="0.25">
      <c r="A54" t="s">
        <v>12</v>
      </c>
      <c r="B54">
        <v>5</v>
      </c>
      <c r="C54">
        <v>3</v>
      </c>
      <c r="D54">
        <v>2</v>
      </c>
      <c r="E54">
        <v>22.86</v>
      </c>
      <c r="F54">
        <v>4.9510321058000004</v>
      </c>
      <c r="G54">
        <v>0.78046638511999999</v>
      </c>
      <c r="H54">
        <v>23.647740066000001</v>
      </c>
      <c r="I54">
        <v>9.5466190199999995E-2</v>
      </c>
    </row>
    <row r="55" spans="1:9" x14ac:dyDescent="0.25">
      <c r="A55" t="s">
        <v>12</v>
      </c>
      <c r="B55">
        <v>5</v>
      </c>
      <c r="C55">
        <v>3</v>
      </c>
      <c r="D55">
        <v>1</v>
      </c>
      <c r="E55">
        <v>9.94</v>
      </c>
      <c r="F55">
        <v>3.7424975345</v>
      </c>
      <c r="G55">
        <v>0.74934463418999997</v>
      </c>
      <c r="H55">
        <v>24.189427822999999</v>
      </c>
      <c r="I55">
        <v>0.11671948416</v>
      </c>
    </row>
    <row r="56" spans="1:9" x14ac:dyDescent="0.25">
      <c r="A56" t="s">
        <v>12</v>
      </c>
      <c r="B56">
        <v>5</v>
      </c>
      <c r="C56">
        <v>4</v>
      </c>
      <c r="D56">
        <v>2</v>
      </c>
      <c r="E56">
        <v>17.98</v>
      </c>
      <c r="F56">
        <v>4.1221964385999996</v>
      </c>
      <c r="G56">
        <v>0.75154812793000003</v>
      </c>
      <c r="H56">
        <v>26.684230703000001</v>
      </c>
      <c r="I56">
        <v>0.10453584307</v>
      </c>
    </row>
    <row r="57" spans="1:9" x14ac:dyDescent="0.25">
      <c r="A57" t="s">
        <v>12</v>
      </c>
      <c r="B57">
        <v>5</v>
      </c>
      <c r="C57">
        <v>4</v>
      </c>
      <c r="D57">
        <v>1</v>
      </c>
      <c r="E57">
        <v>21.44</v>
      </c>
      <c r="F57">
        <v>4.1587878347</v>
      </c>
      <c r="G57">
        <v>0.76235071066000004</v>
      </c>
      <c r="H57">
        <v>26.154567914000001</v>
      </c>
      <c r="I57">
        <v>9.6754031296000007E-2</v>
      </c>
    </row>
    <row r="58" spans="1:9" x14ac:dyDescent="0.25">
      <c r="A58" t="s">
        <v>12</v>
      </c>
      <c r="B58">
        <v>5</v>
      </c>
      <c r="C58">
        <v>4</v>
      </c>
      <c r="D58">
        <v>3</v>
      </c>
      <c r="E58">
        <v>9.94</v>
      </c>
      <c r="F58">
        <v>3.7619754345</v>
      </c>
      <c r="G58">
        <v>0.74238638073999996</v>
      </c>
      <c r="H58">
        <v>27.124158629</v>
      </c>
      <c r="I58">
        <v>0.11008874041</v>
      </c>
    </row>
    <row r="59" spans="1:9" x14ac:dyDescent="0.25">
      <c r="A59" t="s">
        <v>12</v>
      </c>
      <c r="B59">
        <v>5</v>
      </c>
      <c r="C59">
        <v>1</v>
      </c>
      <c r="D59">
        <v>2</v>
      </c>
      <c r="E59">
        <v>25.54</v>
      </c>
      <c r="F59">
        <v>4.5612004421999996</v>
      </c>
      <c r="G59">
        <v>0.76499392757999995</v>
      </c>
      <c r="H59">
        <v>24.923905627</v>
      </c>
      <c r="I59">
        <v>0.10996833038000001</v>
      </c>
    </row>
    <row r="60" spans="1:9" x14ac:dyDescent="0.25">
      <c r="A60" t="s">
        <v>12</v>
      </c>
      <c r="B60">
        <v>5</v>
      </c>
      <c r="C60">
        <v>1</v>
      </c>
      <c r="D60">
        <v>1</v>
      </c>
      <c r="E60">
        <v>22.06</v>
      </c>
      <c r="F60">
        <v>3.5689164843999999</v>
      </c>
      <c r="G60">
        <v>0.74052709768000002</v>
      </c>
      <c r="H60">
        <v>24.980190153999999</v>
      </c>
      <c r="I60">
        <v>0.12348560643000001</v>
      </c>
    </row>
    <row r="61" spans="1:9" x14ac:dyDescent="0.25">
      <c r="A61" t="s">
        <v>12</v>
      </c>
      <c r="B61">
        <v>5</v>
      </c>
      <c r="C61">
        <v>1</v>
      </c>
      <c r="D61">
        <v>3</v>
      </c>
      <c r="E61">
        <v>17.7</v>
      </c>
      <c r="F61">
        <v>5.5825138639</v>
      </c>
      <c r="G61">
        <v>0.79340352330999997</v>
      </c>
      <c r="H61">
        <v>24.796907331</v>
      </c>
      <c r="I61">
        <v>0.11034154418</v>
      </c>
    </row>
    <row r="62" spans="1:9" x14ac:dyDescent="0.25">
      <c r="A62" t="s">
        <v>3</v>
      </c>
      <c r="B62" t="s">
        <v>0</v>
      </c>
      <c r="C62" t="s">
        <v>1</v>
      </c>
      <c r="D62" t="s">
        <v>2</v>
      </c>
      <c r="E62" t="s">
        <v>77</v>
      </c>
      <c r="F62" t="s">
        <v>61</v>
      </c>
      <c r="G62" t="s">
        <v>138</v>
      </c>
      <c r="H62" t="s">
        <v>139</v>
      </c>
      <c r="I62" t="s">
        <v>140</v>
      </c>
    </row>
    <row r="63" spans="1:9" x14ac:dyDescent="0.25">
      <c r="A63" t="s">
        <v>13</v>
      </c>
      <c r="B63">
        <v>1</v>
      </c>
      <c r="C63">
        <v>2</v>
      </c>
      <c r="D63">
        <v>3</v>
      </c>
      <c r="E63">
        <v>12.3</v>
      </c>
      <c r="F63">
        <v>5.1510041141</v>
      </c>
      <c r="G63">
        <v>0.76753925782999999</v>
      </c>
      <c r="H63">
        <v>24.052068016</v>
      </c>
      <c r="I63">
        <v>0.14577770621</v>
      </c>
    </row>
    <row r="64" spans="1:9" x14ac:dyDescent="0.25">
      <c r="A64" t="s">
        <v>13</v>
      </c>
      <c r="B64">
        <v>1</v>
      </c>
      <c r="C64">
        <v>2</v>
      </c>
      <c r="D64">
        <v>2</v>
      </c>
      <c r="E64">
        <v>19.34</v>
      </c>
      <c r="F64">
        <v>5.1794155590999997</v>
      </c>
      <c r="G64">
        <v>0.76327343278000004</v>
      </c>
      <c r="H64">
        <v>23.884460792999999</v>
      </c>
      <c r="I64">
        <v>0.14283040131999999</v>
      </c>
    </row>
    <row r="65" spans="1:9" x14ac:dyDescent="0.25">
      <c r="A65" t="s">
        <v>13</v>
      </c>
      <c r="B65">
        <v>1</v>
      </c>
      <c r="C65">
        <v>3</v>
      </c>
      <c r="D65">
        <v>1</v>
      </c>
      <c r="E65">
        <v>10.1</v>
      </c>
      <c r="F65">
        <v>5.2881920497000001</v>
      </c>
      <c r="G65">
        <v>0.76569235634999999</v>
      </c>
      <c r="H65">
        <v>24.290836561999999</v>
      </c>
      <c r="I65">
        <v>0.15974507346</v>
      </c>
    </row>
    <row r="66" spans="1:9" x14ac:dyDescent="0.25">
      <c r="A66" t="s">
        <v>13</v>
      </c>
      <c r="B66">
        <v>1</v>
      </c>
      <c r="C66">
        <v>3</v>
      </c>
      <c r="D66">
        <v>3</v>
      </c>
      <c r="E66">
        <v>15.7</v>
      </c>
      <c r="F66">
        <v>6.2958900044000004</v>
      </c>
      <c r="G66">
        <v>0.76689476367999998</v>
      </c>
      <c r="H66">
        <v>23.536442415</v>
      </c>
      <c r="I66">
        <v>0.1627060847</v>
      </c>
    </row>
    <row r="67" spans="1:9" x14ac:dyDescent="0.25">
      <c r="A67" t="s">
        <v>13</v>
      </c>
      <c r="B67">
        <v>1</v>
      </c>
      <c r="C67">
        <v>3</v>
      </c>
      <c r="D67">
        <v>2</v>
      </c>
      <c r="E67">
        <v>15.56</v>
      </c>
      <c r="F67">
        <v>6.2903372155000001</v>
      </c>
      <c r="G67">
        <v>0.76253549143999999</v>
      </c>
      <c r="H67">
        <v>23.998205132999999</v>
      </c>
      <c r="I67">
        <v>0.16921700116999999</v>
      </c>
    </row>
    <row r="68" spans="1:9" x14ac:dyDescent="0.25">
      <c r="A68" t="s">
        <v>13</v>
      </c>
      <c r="B68">
        <v>1</v>
      </c>
      <c r="C68">
        <v>1</v>
      </c>
      <c r="D68">
        <v>1</v>
      </c>
      <c r="E68">
        <v>9.02</v>
      </c>
      <c r="F68">
        <v>5.5260801744999997</v>
      </c>
      <c r="G68">
        <v>0.77117472785999996</v>
      </c>
      <c r="H68">
        <v>26.308074477000002</v>
      </c>
      <c r="I68">
        <v>0.14657983225999999</v>
      </c>
    </row>
    <row r="69" spans="1:9" x14ac:dyDescent="0.25">
      <c r="A69" t="s">
        <v>13</v>
      </c>
      <c r="B69">
        <v>1</v>
      </c>
      <c r="C69">
        <v>1</v>
      </c>
      <c r="D69">
        <v>3</v>
      </c>
      <c r="E69">
        <v>9.9</v>
      </c>
      <c r="F69">
        <v>6.7123308717999999</v>
      </c>
      <c r="G69">
        <v>0.79458440776000006</v>
      </c>
      <c r="H69">
        <v>26.665635683000001</v>
      </c>
      <c r="I69">
        <v>0.14052004742999999</v>
      </c>
    </row>
    <row r="70" spans="1:9" x14ac:dyDescent="0.25">
      <c r="A70" t="s">
        <v>13</v>
      </c>
      <c r="B70">
        <v>1</v>
      </c>
      <c r="C70">
        <v>1</v>
      </c>
      <c r="D70">
        <v>2</v>
      </c>
      <c r="E70">
        <v>16.14</v>
      </c>
      <c r="F70">
        <v>6.5058363607</v>
      </c>
      <c r="G70">
        <v>0.78374640509000004</v>
      </c>
      <c r="H70">
        <v>25.827192002</v>
      </c>
      <c r="I70">
        <v>0.14014926059999999</v>
      </c>
    </row>
    <row r="71" spans="1:9" x14ac:dyDescent="0.25">
      <c r="A71" t="s">
        <v>13</v>
      </c>
      <c r="B71">
        <v>1</v>
      </c>
      <c r="C71">
        <v>4</v>
      </c>
      <c r="D71">
        <v>2</v>
      </c>
      <c r="E71">
        <v>9.58</v>
      </c>
      <c r="F71">
        <v>4.7360256381000001</v>
      </c>
      <c r="G71">
        <v>0.76567694475000003</v>
      </c>
      <c r="H71">
        <v>26.035809943</v>
      </c>
      <c r="I71">
        <v>0.13365055505000001</v>
      </c>
    </row>
    <row r="72" spans="1:9" x14ac:dyDescent="0.25">
      <c r="A72" t="s">
        <v>13</v>
      </c>
      <c r="B72">
        <v>1</v>
      </c>
      <c r="C72">
        <v>4</v>
      </c>
      <c r="D72">
        <v>1</v>
      </c>
      <c r="E72">
        <v>13.5</v>
      </c>
      <c r="F72">
        <v>6.0081615643999999</v>
      </c>
      <c r="G72">
        <v>0.77791146383999998</v>
      </c>
      <c r="H72">
        <v>24.576442037</v>
      </c>
      <c r="I72">
        <v>0.14545073835</v>
      </c>
    </row>
    <row r="73" spans="1:9" x14ac:dyDescent="0.25">
      <c r="A73" t="s">
        <v>13</v>
      </c>
      <c r="B73">
        <v>1</v>
      </c>
      <c r="C73">
        <v>4</v>
      </c>
      <c r="D73">
        <v>3</v>
      </c>
      <c r="E73">
        <v>12.72</v>
      </c>
      <c r="F73">
        <v>6.6982150102000002</v>
      </c>
      <c r="G73">
        <v>0.79031215168000002</v>
      </c>
      <c r="H73">
        <v>25.818725926999999</v>
      </c>
      <c r="I73">
        <v>0.14102470283999999</v>
      </c>
    </row>
    <row r="74" spans="1:9" x14ac:dyDescent="0.25">
      <c r="A74" t="s">
        <v>13</v>
      </c>
      <c r="B74">
        <v>1</v>
      </c>
      <c r="C74">
        <v>2</v>
      </c>
      <c r="D74">
        <v>1</v>
      </c>
      <c r="E74">
        <v>6.64</v>
      </c>
      <c r="F74">
        <v>5.4438185556000001</v>
      </c>
      <c r="G74">
        <v>0.77218185486000002</v>
      </c>
      <c r="H74">
        <v>24.509795898</v>
      </c>
      <c r="I74">
        <v>0.14592317209</v>
      </c>
    </row>
    <row r="75" spans="1:9" x14ac:dyDescent="0.25">
      <c r="A75" t="s">
        <v>13</v>
      </c>
      <c r="B75">
        <v>2</v>
      </c>
      <c r="C75">
        <v>3</v>
      </c>
      <c r="D75">
        <v>2</v>
      </c>
      <c r="E75">
        <v>7.72</v>
      </c>
      <c r="F75">
        <v>5.2914023586000001</v>
      </c>
      <c r="G75">
        <v>0.77055696089000003</v>
      </c>
      <c r="H75">
        <v>25.205635027</v>
      </c>
      <c r="I75">
        <v>0.15611625397000001</v>
      </c>
    </row>
    <row r="76" spans="1:9" x14ac:dyDescent="0.25">
      <c r="A76" t="s">
        <v>13</v>
      </c>
      <c r="B76">
        <v>2</v>
      </c>
      <c r="C76">
        <v>3</v>
      </c>
      <c r="D76">
        <v>1</v>
      </c>
      <c r="E76">
        <v>11.26</v>
      </c>
      <c r="F76">
        <v>4.8333889180999998</v>
      </c>
      <c r="G76">
        <v>0.76696232944999998</v>
      </c>
      <c r="H76">
        <v>23.674218316000001</v>
      </c>
      <c r="I76">
        <v>0.12971835522</v>
      </c>
    </row>
    <row r="77" spans="1:9" x14ac:dyDescent="0.25">
      <c r="A77" t="s">
        <v>13</v>
      </c>
      <c r="B77">
        <v>2</v>
      </c>
      <c r="C77">
        <v>3</v>
      </c>
      <c r="D77">
        <v>3</v>
      </c>
      <c r="E77">
        <v>16.88</v>
      </c>
      <c r="F77">
        <v>6.2824744298999997</v>
      </c>
      <c r="G77">
        <v>0.78820398438999995</v>
      </c>
      <c r="H77">
        <v>24.240966252</v>
      </c>
      <c r="I77">
        <v>0.12869240355</v>
      </c>
    </row>
    <row r="78" spans="1:9" x14ac:dyDescent="0.25">
      <c r="A78" t="s">
        <v>13</v>
      </c>
      <c r="B78">
        <v>2</v>
      </c>
      <c r="C78">
        <v>4</v>
      </c>
      <c r="D78">
        <v>1</v>
      </c>
      <c r="E78">
        <v>18.260000000000002</v>
      </c>
      <c r="F78">
        <v>4.7551765639000001</v>
      </c>
      <c r="G78">
        <v>0.75141042307999995</v>
      </c>
      <c r="H78">
        <v>23.485512516</v>
      </c>
      <c r="I78">
        <v>0.12263888371999999</v>
      </c>
    </row>
    <row r="79" spans="1:9" x14ac:dyDescent="0.25">
      <c r="A79" t="s">
        <v>13</v>
      </c>
      <c r="B79">
        <v>2</v>
      </c>
      <c r="C79">
        <v>4</v>
      </c>
      <c r="D79">
        <v>3</v>
      </c>
      <c r="E79">
        <v>21.9</v>
      </c>
      <c r="F79">
        <v>4.3125256484000003</v>
      </c>
      <c r="G79">
        <v>0.73590035194000003</v>
      </c>
      <c r="H79">
        <v>23.769502482</v>
      </c>
      <c r="I79">
        <v>0.10925113677999999</v>
      </c>
    </row>
    <row r="80" spans="1:9" x14ac:dyDescent="0.25">
      <c r="A80" t="s">
        <v>13</v>
      </c>
      <c r="B80">
        <v>2</v>
      </c>
      <c r="C80">
        <v>4</v>
      </c>
      <c r="D80">
        <v>2</v>
      </c>
      <c r="E80">
        <v>17.14</v>
      </c>
      <c r="F80">
        <v>4.1344641190000004</v>
      </c>
      <c r="G80">
        <v>0.72969769786000005</v>
      </c>
      <c r="H80">
        <v>24.005743676000002</v>
      </c>
      <c r="I80">
        <v>0.13454052698999999</v>
      </c>
    </row>
    <row r="81" spans="1:9" x14ac:dyDescent="0.25">
      <c r="A81" t="s">
        <v>13</v>
      </c>
      <c r="B81">
        <v>2</v>
      </c>
      <c r="C81">
        <v>1</v>
      </c>
      <c r="D81">
        <v>2</v>
      </c>
      <c r="E81">
        <v>17.8</v>
      </c>
      <c r="F81">
        <v>4.6878969518</v>
      </c>
      <c r="G81">
        <v>0.75995460699999995</v>
      </c>
      <c r="H81">
        <v>25.882232231</v>
      </c>
      <c r="I81">
        <v>0.12295670823</v>
      </c>
    </row>
    <row r="82" spans="1:9" x14ac:dyDescent="0.25">
      <c r="A82" t="s">
        <v>13</v>
      </c>
      <c r="B82">
        <v>2</v>
      </c>
      <c r="C82">
        <v>1</v>
      </c>
      <c r="D82">
        <v>1</v>
      </c>
      <c r="E82">
        <v>14.3</v>
      </c>
      <c r="F82">
        <v>5.3680069014000003</v>
      </c>
      <c r="G82">
        <v>0.77641818072000002</v>
      </c>
      <c r="H82">
        <v>26.129772075999998</v>
      </c>
      <c r="I82">
        <v>0.11962732119</v>
      </c>
    </row>
    <row r="83" spans="1:9" x14ac:dyDescent="0.25">
      <c r="A83" t="s">
        <v>13</v>
      </c>
      <c r="B83">
        <v>2</v>
      </c>
      <c r="C83">
        <v>1</v>
      </c>
      <c r="D83">
        <v>3</v>
      </c>
      <c r="E83">
        <v>9.74</v>
      </c>
      <c r="F83">
        <v>4.7884696933999997</v>
      </c>
      <c r="G83">
        <v>0.76372646125999999</v>
      </c>
      <c r="H83">
        <v>26.553242214000001</v>
      </c>
      <c r="I83">
        <v>0.11273645861000001</v>
      </c>
    </row>
    <row r="84" spans="1:9" x14ac:dyDescent="0.25">
      <c r="A84" t="s">
        <v>13</v>
      </c>
      <c r="B84">
        <v>2</v>
      </c>
      <c r="C84">
        <v>2</v>
      </c>
      <c r="D84">
        <v>1</v>
      </c>
      <c r="E84">
        <v>26.5</v>
      </c>
      <c r="F84">
        <v>5.6852195689</v>
      </c>
      <c r="G84">
        <v>0.76930745174000004</v>
      </c>
      <c r="H84">
        <v>24.798148352999998</v>
      </c>
      <c r="I84">
        <v>0.1377076029</v>
      </c>
    </row>
    <row r="85" spans="1:9" x14ac:dyDescent="0.25">
      <c r="A85" t="s">
        <v>13</v>
      </c>
      <c r="B85">
        <v>2</v>
      </c>
      <c r="C85">
        <v>2</v>
      </c>
      <c r="D85">
        <v>3</v>
      </c>
      <c r="E85">
        <v>13.54</v>
      </c>
      <c r="F85">
        <v>7.3833063837999999</v>
      </c>
      <c r="G85">
        <v>0.78705689190999994</v>
      </c>
      <c r="H85">
        <v>24.018407505999999</v>
      </c>
      <c r="I85">
        <v>0.16507779855999999</v>
      </c>
    </row>
    <row r="86" spans="1:9" x14ac:dyDescent="0.25">
      <c r="A86" t="s">
        <v>13</v>
      </c>
      <c r="B86">
        <v>2</v>
      </c>
      <c r="C86">
        <v>2</v>
      </c>
      <c r="D86">
        <v>2</v>
      </c>
      <c r="E86">
        <v>17</v>
      </c>
      <c r="F86">
        <v>7.1803737844000004</v>
      </c>
      <c r="G86">
        <v>0.78756354397999995</v>
      </c>
      <c r="H86">
        <v>23.635897457999999</v>
      </c>
      <c r="I86">
        <v>0.15200078732</v>
      </c>
    </row>
    <row r="87" spans="1:9" x14ac:dyDescent="0.25">
      <c r="A87" t="s">
        <v>13</v>
      </c>
      <c r="B87">
        <v>3</v>
      </c>
      <c r="C87">
        <v>2</v>
      </c>
      <c r="D87">
        <v>2</v>
      </c>
      <c r="E87">
        <v>22.8</v>
      </c>
      <c r="F87">
        <v>4.338061229</v>
      </c>
      <c r="G87">
        <v>0.73976097913000005</v>
      </c>
      <c r="H87">
        <v>25.43494274</v>
      </c>
      <c r="I87">
        <v>0.13679030079999999</v>
      </c>
    </row>
    <row r="88" spans="1:9" x14ac:dyDescent="0.25">
      <c r="A88" t="s">
        <v>13</v>
      </c>
      <c r="B88">
        <v>3</v>
      </c>
      <c r="C88">
        <v>2</v>
      </c>
      <c r="D88">
        <v>1</v>
      </c>
      <c r="E88">
        <v>17.46</v>
      </c>
      <c r="F88">
        <v>4.9167866868000001</v>
      </c>
      <c r="G88">
        <v>0.75862074875999996</v>
      </c>
      <c r="H88">
        <v>25.198842280000001</v>
      </c>
      <c r="I88">
        <v>0.12110708481</v>
      </c>
    </row>
    <row r="89" spans="1:9" x14ac:dyDescent="0.25">
      <c r="A89" t="s">
        <v>13</v>
      </c>
      <c r="B89">
        <v>3</v>
      </c>
      <c r="C89">
        <v>2</v>
      </c>
      <c r="D89">
        <v>3</v>
      </c>
      <c r="E89">
        <v>13.86</v>
      </c>
      <c r="F89">
        <v>4.6263034248999997</v>
      </c>
      <c r="G89">
        <v>0.75073175034999995</v>
      </c>
      <c r="H89">
        <v>25.404223447</v>
      </c>
      <c r="I89">
        <v>0.14396627535000001</v>
      </c>
    </row>
    <row r="90" spans="1:9" x14ac:dyDescent="0.25">
      <c r="A90" t="s">
        <v>13</v>
      </c>
      <c r="B90">
        <v>3</v>
      </c>
      <c r="C90">
        <v>3</v>
      </c>
      <c r="D90">
        <v>1</v>
      </c>
      <c r="E90">
        <v>26.5</v>
      </c>
      <c r="F90">
        <v>3.0745543492</v>
      </c>
      <c r="G90">
        <v>0.73149703263999999</v>
      </c>
      <c r="H90">
        <v>26.675768496</v>
      </c>
      <c r="I90">
        <v>0.10464997512</v>
      </c>
    </row>
    <row r="91" spans="1:9" x14ac:dyDescent="0.25">
      <c r="A91" t="s">
        <v>13</v>
      </c>
      <c r="B91">
        <v>3</v>
      </c>
      <c r="C91">
        <v>3</v>
      </c>
      <c r="D91">
        <v>3</v>
      </c>
      <c r="E91">
        <v>15.56</v>
      </c>
      <c r="F91">
        <v>4.2365963949000003</v>
      </c>
      <c r="G91">
        <v>0.75824843072000003</v>
      </c>
      <c r="H91">
        <v>25.158111608999999</v>
      </c>
      <c r="I91">
        <v>0.10339665039</v>
      </c>
    </row>
    <row r="92" spans="1:9" x14ac:dyDescent="0.25">
      <c r="A92" t="s">
        <v>13</v>
      </c>
      <c r="B92">
        <v>3</v>
      </c>
      <c r="C92">
        <v>3</v>
      </c>
      <c r="D92">
        <v>2</v>
      </c>
      <c r="E92">
        <v>29.12</v>
      </c>
      <c r="F92">
        <v>3.94355207</v>
      </c>
      <c r="G92">
        <v>0.76091019454999997</v>
      </c>
      <c r="H92">
        <v>25.421548005999998</v>
      </c>
      <c r="I92">
        <v>9.8666781120000005E-2</v>
      </c>
    </row>
    <row r="93" spans="1:9" x14ac:dyDescent="0.25">
      <c r="A93" t="s">
        <v>13</v>
      </c>
      <c r="B93">
        <v>3</v>
      </c>
      <c r="C93">
        <v>4</v>
      </c>
      <c r="D93">
        <v>1</v>
      </c>
      <c r="E93">
        <v>21.42</v>
      </c>
      <c r="F93">
        <v>6.3123152743000004</v>
      </c>
      <c r="G93">
        <v>0.77014129108999996</v>
      </c>
      <c r="H93">
        <v>26.146226365</v>
      </c>
      <c r="I93">
        <v>0.13915042072</v>
      </c>
    </row>
    <row r="94" spans="1:9" x14ac:dyDescent="0.25">
      <c r="A94" t="s">
        <v>13</v>
      </c>
      <c r="B94">
        <v>3</v>
      </c>
      <c r="C94">
        <v>4</v>
      </c>
      <c r="D94">
        <v>3</v>
      </c>
      <c r="E94">
        <v>24.7</v>
      </c>
      <c r="F94">
        <v>8.3951592385999998</v>
      </c>
      <c r="G94">
        <v>0.78317133074</v>
      </c>
      <c r="H94">
        <v>25.370834347999999</v>
      </c>
      <c r="I94">
        <v>0.15830786194999999</v>
      </c>
    </row>
    <row r="95" spans="1:9" x14ac:dyDescent="0.25">
      <c r="A95" t="s">
        <v>13</v>
      </c>
      <c r="B95">
        <v>3</v>
      </c>
      <c r="C95">
        <v>4</v>
      </c>
      <c r="D95">
        <v>2</v>
      </c>
      <c r="E95">
        <v>18.02</v>
      </c>
      <c r="F95">
        <v>4.3845405823999997</v>
      </c>
      <c r="G95">
        <v>0.73792475731999996</v>
      </c>
      <c r="H95">
        <v>26.588917606999999</v>
      </c>
      <c r="I95">
        <v>0.13661150688000001</v>
      </c>
    </row>
    <row r="96" spans="1:9" x14ac:dyDescent="0.25">
      <c r="A96" t="s">
        <v>13</v>
      </c>
      <c r="B96">
        <v>3</v>
      </c>
      <c r="C96">
        <v>1</v>
      </c>
      <c r="D96">
        <v>1</v>
      </c>
      <c r="E96">
        <v>9.8800000000000008</v>
      </c>
      <c r="F96">
        <v>5.3913618043999998</v>
      </c>
      <c r="G96">
        <v>0.76962926758000005</v>
      </c>
      <c r="H96">
        <v>24.95110742</v>
      </c>
      <c r="I96">
        <v>0.13879712454000001</v>
      </c>
    </row>
    <row r="97" spans="1:9" x14ac:dyDescent="0.25">
      <c r="A97" t="s">
        <v>13</v>
      </c>
      <c r="B97">
        <v>3</v>
      </c>
      <c r="C97">
        <v>1</v>
      </c>
      <c r="D97">
        <v>3</v>
      </c>
      <c r="E97">
        <v>16.579999999999998</v>
      </c>
      <c r="F97">
        <v>6.4478627631999998</v>
      </c>
      <c r="G97">
        <v>0.79163898463000004</v>
      </c>
      <c r="H97">
        <v>24.355389935000002</v>
      </c>
      <c r="I97">
        <v>0.13008707607</v>
      </c>
    </row>
    <row r="98" spans="1:9" x14ac:dyDescent="0.25">
      <c r="A98" t="s">
        <v>13</v>
      </c>
      <c r="B98">
        <v>3</v>
      </c>
      <c r="C98">
        <v>1</v>
      </c>
      <c r="D98">
        <v>2</v>
      </c>
      <c r="E98">
        <v>18.600000000000001</v>
      </c>
      <c r="F98">
        <v>7.6547954960000002</v>
      </c>
      <c r="G98">
        <v>0.81184525970999999</v>
      </c>
      <c r="H98">
        <v>24.123552020000002</v>
      </c>
      <c r="I98">
        <v>0.12901978181000001</v>
      </c>
    </row>
    <row r="99" spans="1:9" x14ac:dyDescent="0.25">
      <c r="A99" t="s">
        <v>13</v>
      </c>
      <c r="B99">
        <v>4</v>
      </c>
      <c r="C99">
        <v>4</v>
      </c>
      <c r="D99">
        <v>1</v>
      </c>
      <c r="E99">
        <v>18.7</v>
      </c>
      <c r="F99">
        <v>5.8038452615000002</v>
      </c>
      <c r="G99">
        <v>0.77921283390999996</v>
      </c>
      <c r="H99">
        <v>25.558791891999999</v>
      </c>
      <c r="I99">
        <v>0.13344753589</v>
      </c>
    </row>
    <row r="100" spans="1:9" x14ac:dyDescent="0.25">
      <c r="A100" t="s">
        <v>13</v>
      </c>
      <c r="B100">
        <v>4</v>
      </c>
      <c r="C100">
        <v>1</v>
      </c>
      <c r="D100">
        <v>1</v>
      </c>
      <c r="E100">
        <v>10.02</v>
      </c>
      <c r="F100">
        <v>6.0957587987000004</v>
      </c>
      <c r="G100">
        <v>0.75743990828999996</v>
      </c>
      <c r="H100">
        <v>25.948743076</v>
      </c>
      <c r="I100">
        <v>0.1474575467</v>
      </c>
    </row>
    <row r="101" spans="1:9" x14ac:dyDescent="0.25">
      <c r="A101" t="s">
        <v>13</v>
      </c>
      <c r="B101">
        <v>4</v>
      </c>
      <c r="C101">
        <v>1</v>
      </c>
      <c r="D101">
        <v>3</v>
      </c>
      <c r="E101">
        <v>15.42</v>
      </c>
      <c r="F101">
        <v>4.2641020274999999</v>
      </c>
      <c r="G101">
        <v>0.74443763642000005</v>
      </c>
      <c r="H101">
        <v>26.102591149999999</v>
      </c>
      <c r="I101">
        <v>0.13441215103000001</v>
      </c>
    </row>
    <row r="102" spans="1:9" x14ac:dyDescent="0.25">
      <c r="A102" t="s">
        <v>13</v>
      </c>
      <c r="B102">
        <v>4</v>
      </c>
      <c r="C102">
        <v>1</v>
      </c>
      <c r="D102">
        <v>2</v>
      </c>
      <c r="E102">
        <v>9.92</v>
      </c>
      <c r="F102">
        <v>6.5517482246999998</v>
      </c>
      <c r="G102">
        <v>0.77074380022</v>
      </c>
      <c r="H102">
        <v>25.853453432999999</v>
      </c>
      <c r="I102">
        <v>0.16103714294999999</v>
      </c>
    </row>
    <row r="103" spans="1:9" x14ac:dyDescent="0.25">
      <c r="A103" t="s">
        <v>13</v>
      </c>
      <c r="B103">
        <v>4</v>
      </c>
      <c r="C103">
        <v>3</v>
      </c>
      <c r="D103">
        <v>2</v>
      </c>
      <c r="E103">
        <v>13.08</v>
      </c>
      <c r="F103">
        <v>4.2758230321999999</v>
      </c>
      <c r="G103">
        <v>0.76551387223</v>
      </c>
      <c r="H103">
        <v>25.468074991999998</v>
      </c>
      <c r="I103">
        <v>9.7218886670000004E-2</v>
      </c>
    </row>
    <row r="104" spans="1:9" x14ac:dyDescent="0.25">
      <c r="A104" t="s">
        <v>13</v>
      </c>
      <c r="B104">
        <v>4</v>
      </c>
      <c r="C104">
        <v>3</v>
      </c>
      <c r="D104">
        <v>1</v>
      </c>
      <c r="E104">
        <v>18.14</v>
      </c>
      <c r="F104">
        <v>3.5288385164</v>
      </c>
      <c r="G104">
        <v>0.73931461386999997</v>
      </c>
      <c r="H104">
        <v>25.819387447</v>
      </c>
      <c r="I104">
        <v>0.10493416691</v>
      </c>
    </row>
    <row r="105" spans="1:9" x14ac:dyDescent="0.25">
      <c r="A105" t="s">
        <v>13</v>
      </c>
      <c r="B105">
        <v>4</v>
      </c>
      <c r="C105">
        <v>3</v>
      </c>
      <c r="D105">
        <v>3</v>
      </c>
      <c r="E105">
        <v>19.7</v>
      </c>
      <c r="F105">
        <v>3.9631108527999999</v>
      </c>
      <c r="G105">
        <v>0.76809927006000001</v>
      </c>
      <c r="H105">
        <v>26.062163086999998</v>
      </c>
      <c r="I105">
        <v>9.5990264027999997E-2</v>
      </c>
    </row>
    <row r="106" spans="1:9" x14ac:dyDescent="0.25">
      <c r="A106" t="s">
        <v>13</v>
      </c>
      <c r="B106">
        <v>4</v>
      </c>
      <c r="C106">
        <v>2</v>
      </c>
      <c r="D106">
        <v>2</v>
      </c>
      <c r="E106">
        <v>13.62</v>
      </c>
      <c r="F106">
        <v>5.4054561625000002</v>
      </c>
      <c r="G106">
        <v>0.78002390545</v>
      </c>
      <c r="H106">
        <v>24.815477029</v>
      </c>
      <c r="I106">
        <v>0.11383122396000001</v>
      </c>
    </row>
    <row r="107" spans="1:9" x14ac:dyDescent="0.25">
      <c r="A107" t="s">
        <v>13</v>
      </c>
      <c r="B107">
        <v>4</v>
      </c>
      <c r="C107">
        <v>2</v>
      </c>
      <c r="D107">
        <v>1</v>
      </c>
      <c r="E107">
        <v>14.64</v>
      </c>
      <c r="F107">
        <v>6.0668460078999997</v>
      </c>
      <c r="G107">
        <v>0.78698153940000004</v>
      </c>
      <c r="H107">
        <v>24.446736658999999</v>
      </c>
      <c r="I107">
        <v>0.12644126712000001</v>
      </c>
    </row>
    <row r="108" spans="1:9" x14ac:dyDescent="0.25">
      <c r="A108" t="s">
        <v>13</v>
      </c>
      <c r="B108">
        <v>4</v>
      </c>
      <c r="C108">
        <v>2</v>
      </c>
      <c r="D108">
        <v>3</v>
      </c>
      <c r="E108">
        <v>6.32</v>
      </c>
      <c r="F108">
        <v>6.0847004819999997</v>
      </c>
      <c r="G108">
        <v>0.78363176038000004</v>
      </c>
      <c r="H108">
        <v>26.064345357000001</v>
      </c>
      <c r="I108">
        <v>0.13582384076000001</v>
      </c>
    </row>
    <row r="109" spans="1:9" x14ac:dyDescent="0.25">
      <c r="A109" t="s">
        <v>13</v>
      </c>
      <c r="B109">
        <v>4</v>
      </c>
      <c r="C109">
        <v>4</v>
      </c>
      <c r="D109">
        <v>3</v>
      </c>
      <c r="E109">
        <v>13.86</v>
      </c>
      <c r="F109">
        <v>4.5644582972999999</v>
      </c>
      <c r="G109">
        <v>0.73846242294999997</v>
      </c>
      <c r="H109">
        <v>24.468239945000001</v>
      </c>
      <c r="I109">
        <v>0.13843514045999999</v>
      </c>
    </row>
    <row r="110" spans="1:9" x14ac:dyDescent="0.25">
      <c r="A110" t="s">
        <v>13</v>
      </c>
      <c r="B110">
        <v>4</v>
      </c>
      <c r="C110">
        <v>4</v>
      </c>
      <c r="D110">
        <v>2</v>
      </c>
      <c r="E110">
        <v>17.18</v>
      </c>
      <c r="F110">
        <v>4.8014721218999998</v>
      </c>
      <c r="G110">
        <v>0.75143418361000003</v>
      </c>
      <c r="H110">
        <v>24.879822118</v>
      </c>
      <c r="I110">
        <v>0.12942681554999999</v>
      </c>
    </row>
    <row r="111" spans="1:9" x14ac:dyDescent="0.25">
      <c r="A111" t="s">
        <v>13</v>
      </c>
      <c r="B111">
        <v>5</v>
      </c>
      <c r="C111">
        <v>3</v>
      </c>
      <c r="D111">
        <v>3</v>
      </c>
      <c r="E111">
        <v>20.5</v>
      </c>
      <c r="F111">
        <v>5.5999857829000002</v>
      </c>
      <c r="G111">
        <v>0.76786640270999995</v>
      </c>
      <c r="H111">
        <v>22.827707132</v>
      </c>
      <c r="I111">
        <v>0.12512001959999999</v>
      </c>
    </row>
    <row r="112" spans="1:9" x14ac:dyDescent="0.25">
      <c r="A112" t="s">
        <v>13</v>
      </c>
      <c r="B112">
        <v>5</v>
      </c>
      <c r="C112">
        <v>3</v>
      </c>
      <c r="D112">
        <v>2</v>
      </c>
      <c r="E112">
        <v>20.86</v>
      </c>
      <c r="F112">
        <v>5.3664115928999996</v>
      </c>
      <c r="G112">
        <v>0.76522137627999998</v>
      </c>
      <c r="H112">
        <v>22.882748329000002</v>
      </c>
      <c r="I112">
        <v>0.12148912939000001</v>
      </c>
    </row>
    <row r="113" spans="1:9" x14ac:dyDescent="0.25">
      <c r="A113" t="s">
        <v>13</v>
      </c>
      <c r="B113">
        <v>5</v>
      </c>
      <c r="C113">
        <v>3</v>
      </c>
      <c r="D113">
        <v>1</v>
      </c>
      <c r="E113">
        <v>10.36</v>
      </c>
      <c r="F113">
        <v>4.7025499761000003</v>
      </c>
      <c r="G113">
        <v>0.75396788751999999</v>
      </c>
      <c r="H113">
        <v>23.471695942</v>
      </c>
      <c r="I113">
        <v>0.14088342374000001</v>
      </c>
    </row>
    <row r="114" spans="1:9" x14ac:dyDescent="0.25">
      <c r="A114" t="s">
        <v>13</v>
      </c>
      <c r="B114">
        <v>5</v>
      </c>
      <c r="C114">
        <v>4</v>
      </c>
      <c r="D114">
        <v>1</v>
      </c>
      <c r="E114">
        <v>14.98</v>
      </c>
      <c r="F114">
        <v>5.1522411824000001</v>
      </c>
      <c r="G114">
        <v>0.77431263171999998</v>
      </c>
      <c r="H114">
        <v>25.376018482999999</v>
      </c>
      <c r="I114">
        <v>0.11757816673</v>
      </c>
    </row>
    <row r="115" spans="1:9" x14ac:dyDescent="0.25">
      <c r="A115" t="s">
        <v>13</v>
      </c>
      <c r="B115">
        <v>5</v>
      </c>
      <c r="C115">
        <v>4</v>
      </c>
      <c r="D115">
        <v>3</v>
      </c>
      <c r="E115">
        <v>20.5</v>
      </c>
      <c r="F115">
        <v>5.4506823658999997</v>
      </c>
      <c r="G115">
        <v>0.77491587667999995</v>
      </c>
      <c r="H115">
        <v>24.287055362</v>
      </c>
      <c r="I115">
        <v>0.11656162729</v>
      </c>
    </row>
    <row r="116" spans="1:9" x14ac:dyDescent="0.25">
      <c r="A116" t="s">
        <v>13</v>
      </c>
      <c r="B116">
        <v>5</v>
      </c>
      <c r="C116">
        <v>4</v>
      </c>
      <c r="D116">
        <v>2</v>
      </c>
      <c r="E116">
        <v>10.220000000000001</v>
      </c>
      <c r="F116">
        <v>5.6226744651000002</v>
      </c>
      <c r="G116">
        <v>0.77331191538999999</v>
      </c>
      <c r="H116">
        <v>25.057930704</v>
      </c>
      <c r="I116">
        <v>0.11560590472</v>
      </c>
    </row>
    <row r="117" spans="1:9" x14ac:dyDescent="0.25">
      <c r="A117" t="s">
        <v>13</v>
      </c>
      <c r="B117">
        <v>5</v>
      </c>
      <c r="C117">
        <v>1</v>
      </c>
      <c r="D117">
        <v>1</v>
      </c>
      <c r="E117">
        <v>7.58</v>
      </c>
      <c r="F117">
        <v>3.5737211148000001</v>
      </c>
      <c r="G117">
        <v>0.73929471913</v>
      </c>
      <c r="H117">
        <v>24.632249667</v>
      </c>
      <c r="I117">
        <v>0.13817772154999999</v>
      </c>
    </row>
    <row r="118" spans="1:9" x14ac:dyDescent="0.25">
      <c r="A118" t="s">
        <v>13</v>
      </c>
      <c r="B118">
        <v>5</v>
      </c>
      <c r="C118">
        <v>1</v>
      </c>
      <c r="D118">
        <v>3</v>
      </c>
      <c r="E118">
        <v>16.34</v>
      </c>
      <c r="F118">
        <v>4.9071190478000002</v>
      </c>
      <c r="G118">
        <v>0.78155799150000005</v>
      </c>
      <c r="H118">
        <v>23.701935589000001</v>
      </c>
      <c r="I118">
        <v>0.11565116531</v>
      </c>
    </row>
    <row r="119" spans="1:9" x14ac:dyDescent="0.25">
      <c r="A119" t="s">
        <v>13</v>
      </c>
      <c r="B119">
        <v>5</v>
      </c>
      <c r="C119">
        <v>1</v>
      </c>
      <c r="D119">
        <v>2</v>
      </c>
      <c r="E119">
        <v>12.26</v>
      </c>
      <c r="F119">
        <v>4.1555252451999998</v>
      </c>
      <c r="G119">
        <v>0.75038259284999997</v>
      </c>
      <c r="H119">
        <v>24.325527605000001</v>
      </c>
      <c r="I119">
        <v>0.10838944306999999</v>
      </c>
    </row>
    <row r="120" spans="1:9" x14ac:dyDescent="0.25">
      <c r="A120" t="s">
        <v>13</v>
      </c>
      <c r="B120">
        <v>5</v>
      </c>
      <c r="C120">
        <v>2</v>
      </c>
      <c r="D120">
        <v>2</v>
      </c>
      <c r="E120">
        <v>16.16</v>
      </c>
      <c r="F120">
        <v>5.7282368036999998</v>
      </c>
      <c r="G120">
        <v>0.78155690848000003</v>
      </c>
      <c r="H120">
        <v>23.693200943000001</v>
      </c>
      <c r="I120">
        <v>0.12313872741</v>
      </c>
    </row>
    <row r="121" spans="1:9" x14ac:dyDescent="0.25">
      <c r="A121" t="s">
        <v>13</v>
      </c>
      <c r="B121">
        <v>5</v>
      </c>
      <c r="C121">
        <v>2</v>
      </c>
      <c r="D121">
        <v>1</v>
      </c>
      <c r="E121">
        <v>13.54</v>
      </c>
      <c r="F121">
        <v>4.8495824120000002</v>
      </c>
      <c r="G121">
        <v>0.78257584359999999</v>
      </c>
      <c r="H121">
        <v>23.821621389000001</v>
      </c>
      <c r="I121">
        <v>0.12514041309000001</v>
      </c>
    </row>
    <row r="122" spans="1:9" x14ac:dyDescent="0.25">
      <c r="A122" t="s">
        <v>13</v>
      </c>
      <c r="B122">
        <v>5</v>
      </c>
      <c r="C122">
        <v>2</v>
      </c>
      <c r="D122">
        <v>3</v>
      </c>
      <c r="E122">
        <v>10.66</v>
      </c>
      <c r="F122">
        <v>4.8007643049000004</v>
      </c>
      <c r="G122">
        <v>0.76680123686000001</v>
      </c>
      <c r="H122">
        <v>24.321297637000001</v>
      </c>
      <c r="I122">
        <v>0.14443775710000001</v>
      </c>
    </row>
  </sheetData>
  <sortState xmlns:xlrd2="http://schemas.microsoft.com/office/spreadsheetml/2017/richdata2" ref="A2:I123">
    <sortCondition ref="A2:A123"/>
  </sortState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06D8E4-A46F-4036-9F89-6A125CB117B3}">
  <dimension ref="A1:X122"/>
  <sheetViews>
    <sheetView workbookViewId="0"/>
  </sheetViews>
  <sheetFormatPr defaultRowHeight="15" x14ac:dyDescent="0.25"/>
  <cols>
    <col min="15" max="15" width="13" customWidth="1"/>
  </cols>
  <sheetData>
    <row r="1" spans="1:24" ht="15.75" thickBot="1" x14ac:dyDescent="0.3">
      <c r="A1" t="s">
        <v>3</v>
      </c>
      <c r="B1" t="s">
        <v>0</v>
      </c>
      <c r="C1" t="s">
        <v>1</v>
      </c>
      <c r="D1" t="s">
        <v>2</v>
      </c>
      <c r="E1" t="s">
        <v>77</v>
      </c>
      <c r="F1" t="s">
        <v>69</v>
      </c>
      <c r="G1" t="s">
        <v>70</v>
      </c>
      <c r="H1" t="s">
        <v>71</v>
      </c>
      <c r="I1" t="s">
        <v>72</v>
      </c>
      <c r="J1" t="s">
        <v>73</v>
      </c>
      <c r="K1" t="s">
        <v>74</v>
      </c>
      <c r="L1" t="s">
        <v>75</v>
      </c>
      <c r="M1" t="s">
        <v>76</v>
      </c>
    </row>
    <row r="2" spans="1:24" x14ac:dyDescent="0.25">
      <c r="A2" t="s">
        <v>12</v>
      </c>
      <c r="B2">
        <v>1</v>
      </c>
      <c r="C2">
        <v>3</v>
      </c>
      <c r="D2">
        <v>3</v>
      </c>
      <c r="E2">
        <v>19.86</v>
      </c>
      <c r="F2">
        <v>0.50620149556000005</v>
      </c>
      <c r="G2">
        <v>6.3046021096999999E-2</v>
      </c>
      <c r="H2">
        <v>0.77776647460000004</v>
      </c>
      <c r="I2">
        <v>0.18666906227999999</v>
      </c>
      <c r="J2">
        <v>0.15679870138999999</v>
      </c>
      <c r="K2">
        <v>34.407579632000001</v>
      </c>
      <c r="L2">
        <v>9.0311906404000002</v>
      </c>
      <c r="M2">
        <v>-1.6022692538000001</v>
      </c>
      <c r="O2" s="2" t="s">
        <v>117</v>
      </c>
      <c r="P2" s="2" t="s">
        <v>77</v>
      </c>
      <c r="Q2" s="2" t="s">
        <v>69</v>
      </c>
      <c r="R2" s="2" t="s">
        <v>70</v>
      </c>
      <c r="S2" s="2" t="s">
        <v>71</v>
      </c>
      <c r="T2" s="2" t="s">
        <v>72</v>
      </c>
      <c r="U2" s="2" t="s">
        <v>73</v>
      </c>
      <c r="V2" s="2" t="s">
        <v>74</v>
      </c>
      <c r="W2" s="2" t="s">
        <v>75</v>
      </c>
      <c r="X2" s="2" t="s">
        <v>76</v>
      </c>
    </row>
    <row r="3" spans="1:24" x14ac:dyDescent="0.25">
      <c r="A3" t="s">
        <v>12</v>
      </c>
      <c r="B3">
        <v>1</v>
      </c>
      <c r="C3">
        <v>3</v>
      </c>
      <c r="D3">
        <v>2</v>
      </c>
      <c r="E3">
        <v>7.54</v>
      </c>
      <c r="F3">
        <v>0.51033729686999996</v>
      </c>
      <c r="G3">
        <v>7.0833067979000006E-2</v>
      </c>
      <c r="H3">
        <v>0.78358321894000005</v>
      </c>
      <c r="I3">
        <v>0.20353754321</v>
      </c>
      <c r="J3">
        <v>0.16637010046</v>
      </c>
      <c r="K3">
        <v>33.531357432999997</v>
      </c>
      <c r="L3">
        <v>9.2683151132999999</v>
      </c>
      <c r="M3">
        <v>-1.5834949735999999</v>
      </c>
      <c r="O3" t="s">
        <v>77</v>
      </c>
      <c r="P3">
        <v>1</v>
      </c>
    </row>
    <row r="4" spans="1:24" x14ac:dyDescent="0.25">
      <c r="A4" t="s">
        <v>12</v>
      </c>
      <c r="B4">
        <v>1</v>
      </c>
      <c r="C4">
        <v>3</v>
      </c>
      <c r="D4">
        <v>1</v>
      </c>
      <c r="E4">
        <v>21.88</v>
      </c>
      <c r="F4">
        <v>0.50254452623000001</v>
      </c>
      <c r="G4">
        <v>6.4555173795000004E-2</v>
      </c>
      <c r="H4">
        <v>0.76470329296999995</v>
      </c>
      <c r="I4">
        <v>0.18927359795000001</v>
      </c>
      <c r="J4">
        <v>0.15737122243000001</v>
      </c>
      <c r="K4">
        <v>29.830522515999998</v>
      </c>
      <c r="L4">
        <v>8.2263932039000007</v>
      </c>
      <c r="M4">
        <v>-1.2715181065000001</v>
      </c>
      <c r="O4" t="s">
        <v>69</v>
      </c>
      <c r="P4">
        <v>7.929399586931675E-2</v>
      </c>
      <c r="Q4">
        <v>1</v>
      </c>
    </row>
    <row r="5" spans="1:24" x14ac:dyDescent="0.25">
      <c r="A5" t="s">
        <v>12</v>
      </c>
      <c r="B5">
        <v>1</v>
      </c>
      <c r="C5">
        <v>1</v>
      </c>
      <c r="D5">
        <v>3</v>
      </c>
      <c r="E5">
        <v>6.16</v>
      </c>
      <c r="F5">
        <v>0.51352658390000006</v>
      </c>
      <c r="G5">
        <v>7.6508429118000001E-2</v>
      </c>
      <c r="H5">
        <v>0.76973115843999995</v>
      </c>
      <c r="I5">
        <v>0.21881201727999999</v>
      </c>
      <c r="J5">
        <v>0.17473715997</v>
      </c>
      <c r="K5">
        <v>26.89680285</v>
      </c>
      <c r="L5">
        <v>8.0653853012999992</v>
      </c>
      <c r="M5">
        <v>-1.5353708625</v>
      </c>
      <c r="O5" t="s">
        <v>70</v>
      </c>
      <c r="P5">
        <v>-0.48947354917304159</v>
      </c>
      <c r="Q5">
        <v>-0.17205631871149191</v>
      </c>
      <c r="R5">
        <v>1</v>
      </c>
    </row>
    <row r="6" spans="1:24" x14ac:dyDescent="0.25">
      <c r="A6" t="s">
        <v>12</v>
      </c>
      <c r="B6">
        <v>1</v>
      </c>
      <c r="C6">
        <v>1</v>
      </c>
      <c r="D6">
        <v>2</v>
      </c>
      <c r="E6">
        <v>21.44</v>
      </c>
      <c r="F6">
        <v>0.50971249056000001</v>
      </c>
      <c r="G6">
        <v>6.7614000899000007E-2</v>
      </c>
      <c r="H6">
        <v>0.79333364320999999</v>
      </c>
      <c r="I6">
        <v>0.19550059294</v>
      </c>
      <c r="J6">
        <v>0.16254073223000001</v>
      </c>
      <c r="K6">
        <v>49.378355569999997</v>
      </c>
      <c r="L6">
        <v>11.5046251</v>
      </c>
      <c r="M6">
        <v>-2.3640670847999998</v>
      </c>
      <c r="O6" t="s">
        <v>71</v>
      </c>
      <c r="P6">
        <v>0.1754099981373192</v>
      </c>
      <c r="Q6">
        <v>0.56690893329587011</v>
      </c>
      <c r="R6">
        <v>-0.32744803858293858</v>
      </c>
      <c r="S6">
        <v>1</v>
      </c>
    </row>
    <row r="7" spans="1:24" x14ac:dyDescent="0.25">
      <c r="A7" t="s">
        <v>12</v>
      </c>
      <c r="B7">
        <v>1</v>
      </c>
      <c r="C7">
        <v>1</v>
      </c>
      <c r="D7">
        <v>1</v>
      </c>
      <c r="E7">
        <v>13.26</v>
      </c>
      <c r="F7">
        <v>0.50694725535999996</v>
      </c>
      <c r="G7">
        <v>6.9471451773000001E-2</v>
      </c>
      <c r="H7">
        <v>0.79035784854000002</v>
      </c>
      <c r="I7">
        <v>0.20049709202999999</v>
      </c>
      <c r="J7">
        <v>0.16552663274000001</v>
      </c>
      <c r="K7">
        <v>41.124215757999998</v>
      </c>
      <c r="L7">
        <v>10.55679664</v>
      </c>
      <c r="M7">
        <v>-1.9257125673</v>
      </c>
      <c r="O7" t="s">
        <v>72</v>
      </c>
      <c r="P7">
        <v>-0.48287069117131687</v>
      </c>
      <c r="Q7">
        <v>-9.1557360727181195E-2</v>
      </c>
      <c r="R7">
        <v>0.97554169060594009</v>
      </c>
      <c r="S7">
        <v>-0.36949028522985494</v>
      </c>
      <c r="T7">
        <v>1</v>
      </c>
    </row>
    <row r="8" spans="1:24" x14ac:dyDescent="0.25">
      <c r="A8" t="s">
        <v>12</v>
      </c>
      <c r="B8">
        <v>1</v>
      </c>
      <c r="C8">
        <v>4</v>
      </c>
      <c r="D8">
        <v>1</v>
      </c>
      <c r="E8">
        <v>17.96</v>
      </c>
      <c r="F8">
        <v>0.51171204897</v>
      </c>
      <c r="G8">
        <v>6.0942468931999998E-2</v>
      </c>
      <c r="H8">
        <v>0.80051217569999999</v>
      </c>
      <c r="I8">
        <v>0.17799590343999999</v>
      </c>
      <c r="J8">
        <v>0.15241822387000001</v>
      </c>
      <c r="K8">
        <v>45.349034299000003</v>
      </c>
      <c r="L8">
        <v>10.723269878</v>
      </c>
      <c r="M8">
        <v>-2.1497692371000001</v>
      </c>
      <c r="O8" t="s">
        <v>73</v>
      </c>
      <c r="P8">
        <v>-0.46069475963902429</v>
      </c>
      <c r="Q8">
        <v>3.0081123873362727E-3</v>
      </c>
      <c r="R8">
        <v>0.9613304879667286</v>
      </c>
      <c r="S8">
        <v>-0.23105663476918453</v>
      </c>
      <c r="T8">
        <v>0.9880187590586933</v>
      </c>
      <c r="U8">
        <v>1</v>
      </c>
    </row>
    <row r="9" spans="1:24" x14ac:dyDescent="0.25">
      <c r="A9" t="s">
        <v>12</v>
      </c>
      <c r="B9">
        <v>1</v>
      </c>
      <c r="C9">
        <v>4</v>
      </c>
      <c r="D9">
        <v>3</v>
      </c>
      <c r="E9">
        <v>16.16</v>
      </c>
      <c r="F9">
        <v>0.50804065726000003</v>
      </c>
      <c r="G9">
        <v>6.8984782480999998E-2</v>
      </c>
      <c r="H9">
        <v>0.80842635534999996</v>
      </c>
      <c r="I9">
        <v>0.19699367511999999</v>
      </c>
      <c r="J9">
        <v>0.16385612578</v>
      </c>
      <c r="K9">
        <v>43.812958109999997</v>
      </c>
      <c r="L9">
        <v>11.175536074</v>
      </c>
      <c r="M9">
        <v>-2.2580132184999999</v>
      </c>
      <c r="O9" t="s">
        <v>74</v>
      </c>
      <c r="P9">
        <v>0.25331024808990549</v>
      </c>
      <c r="Q9">
        <v>0.54507847903681494</v>
      </c>
      <c r="R9">
        <v>-0.51275646566999156</v>
      </c>
      <c r="S9">
        <v>0.93349194004356995</v>
      </c>
      <c r="T9">
        <v>-0.54896254862784311</v>
      </c>
      <c r="U9">
        <v>-0.43156799465337803</v>
      </c>
      <c r="V9">
        <v>1</v>
      </c>
    </row>
    <row r="10" spans="1:24" x14ac:dyDescent="0.25">
      <c r="A10" t="s">
        <v>12</v>
      </c>
      <c r="B10">
        <v>1</v>
      </c>
      <c r="C10">
        <v>4</v>
      </c>
      <c r="D10">
        <v>2</v>
      </c>
      <c r="E10">
        <v>15.4</v>
      </c>
      <c r="F10">
        <v>0.51747177032000002</v>
      </c>
      <c r="G10">
        <v>6.6815468508999998E-2</v>
      </c>
      <c r="H10">
        <v>0.81493229939</v>
      </c>
      <c r="I10">
        <v>0.19227237052999999</v>
      </c>
      <c r="J10">
        <v>0.16154965526000001</v>
      </c>
      <c r="K10">
        <v>49.742522678999997</v>
      </c>
      <c r="L10">
        <v>12.249038873</v>
      </c>
      <c r="M10">
        <v>-2.3423439802999999</v>
      </c>
      <c r="O10" t="s">
        <v>75</v>
      </c>
      <c r="P10">
        <v>0.14303558306715711</v>
      </c>
      <c r="Q10">
        <v>0.50175336232301226</v>
      </c>
      <c r="R10">
        <v>-0.35059526503310096</v>
      </c>
      <c r="S10">
        <v>0.94713801948648524</v>
      </c>
      <c r="T10">
        <v>-0.40899912181714365</v>
      </c>
      <c r="U10">
        <v>-0.28865629107305729</v>
      </c>
      <c r="V10">
        <v>0.96456517358893679</v>
      </c>
      <c r="W10">
        <v>1</v>
      </c>
    </row>
    <row r="11" spans="1:24" ht="15.75" thickBot="1" x14ac:dyDescent="0.3">
      <c r="A11" t="s">
        <v>12</v>
      </c>
      <c r="B11">
        <v>1</v>
      </c>
      <c r="C11">
        <v>2</v>
      </c>
      <c r="D11">
        <v>2</v>
      </c>
      <c r="E11">
        <v>16.52</v>
      </c>
      <c r="F11">
        <v>0.49880029315000002</v>
      </c>
      <c r="G11">
        <v>6.5734612267999995E-2</v>
      </c>
      <c r="H11">
        <v>0.77630250927</v>
      </c>
      <c r="I11">
        <v>0.18834029401999999</v>
      </c>
      <c r="J11">
        <v>0.15696100881</v>
      </c>
      <c r="K11">
        <v>32.569139788000001</v>
      </c>
      <c r="L11">
        <v>8.9130799946000003</v>
      </c>
      <c r="M11">
        <v>-1.4499318223</v>
      </c>
      <c r="O11" s="1" t="s">
        <v>76</v>
      </c>
      <c r="P11" s="1">
        <v>-0.22313125349731922</v>
      </c>
      <c r="Q11" s="1">
        <v>-0.62500991073041456</v>
      </c>
      <c r="R11" s="1">
        <v>0.41392639603075287</v>
      </c>
      <c r="S11" s="1">
        <v>-0.93618178817252151</v>
      </c>
      <c r="T11" s="1">
        <v>0.41241663479247009</v>
      </c>
      <c r="U11" s="1">
        <v>0.27998175365085026</v>
      </c>
      <c r="V11" s="1">
        <v>-0.96057621045931119</v>
      </c>
      <c r="W11" s="1">
        <v>-0.91492514001620884</v>
      </c>
      <c r="X11" s="1">
        <v>1</v>
      </c>
    </row>
    <row r="12" spans="1:24" ht="15.75" thickBot="1" x14ac:dyDescent="0.3">
      <c r="A12" t="s">
        <v>12</v>
      </c>
      <c r="B12">
        <v>1</v>
      </c>
      <c r="C12">
        <v>2</v>
      </c>
      <c r="D12">
        <v>1</v>
      </c>
      <c r="E12">
        <v>12.32</v>
      </c>
      <c r="F12">
        <v>0.50255065438000002</v>
      </c>
      <c r="G12">
        <v>7.3626470846000006E-2</v>
      </c>
      <c r="H12">
        <v>0.78094694604000003</v>
      </c>
      <c r="I12">
        <v>0.20824138851999999</v>
      </c>
      <c r="J12">
        <v>0.16929528088000001</v>
      </c>
      <c r="K12">
        <v>29.561779811000001</v>
      </c>
      <c r="L12">
        <v>8.8875530660000006</v>
      </c>
      <c r="M12">
        <v>-1.5291061945</v>
      </c>
    </row>
    <row r="13" spans="1:24" x14ac:dyDescent="0.25">
      <c r="A13" t="s">
        <v>12</v>
      </c>
      <c r="B13">
        <v>1</v>
      </c>
      <c r="C13">
        <v>2</v>
      </c>
      <c r="D13">
        <v>3</v>
      </c>
      <c r="E13">
        <v>11.14</v>
      </c>
      <c r="F13">
        <v>0.48203886182</v>
      </c>
      <c r="G13">
        <v>6.9821826525000005E-2</v>
      </c>
      <c r="H13">
        <v>0.79511921452000001</v>
      </c>
      <c r="I13">
        <v>0.19318249063000001</v>
      </c>
      <c r="J13">
        <v>0.16093669688000001</v>
      </c>
      <c r="K13">
        <v>41.515672348999999</v>
      </c>
      <c r="L13">
        <v>10.56277036</v>
      </c>
      <c r="M13">
        <v>-1.7752655674</v>
      </c>
      <c r="O13" s="2" t="s">
        <v>118</v>
      </c>
      <c r="P13" s="2" t="s">
        <v>77</v>
      </c>
      <c r="Q13" s="2" t="s">
        <v>69</v>
      </c>
      <c r="R13" s="2" t="s">
        <v>70</v>
      </c>
      <c r="S13" s="2" t="s">
        <v>71</v>
      </c>
      <c r="T13" s="2" t="s">
        <v>72</v>
      </c>
      <c r="U13" s="2" t="s">
        <v>73</v>
      </c>
      <c r="V13" s="2" t="s">
        <v>74</v>
      </c>
      <c r="W13" s="2" t="s">
        <v>75</v>
      </c>
      <c r="X13" s="2" t="s">
        <v>76</v>
      </c>
    </row>
    <row r="14" spans="1:24" x14ac:dyDescent="0.25">
      <c r="A14" t="s">
        <v>12</v>
      </c>
      <c r="B14">
        <v>2</v>
      </c>
      <c r="C14">
        <v>4</v>
      </c>
      <c r="D14">
        <v>2</v>
      </c>
      <c r="E14">
        <v>14.2</v>
      </c>
      <c r="F14">
        <v>0.50408223186000001</v>
      </c>
      <c r="G14">
        <v>7.1225688080000002E-2</v>
      </c>
      <c r="H14">
        <v>0.78936397470999997</v>
      </c>
      <c r="I14">
        <v>0.20450699543</v>
      </c>
      <c r="J14">
        <v>0.16801065257</v>
      </c>
      <c r="K14">
        <v>34.654336196999999</v>
      </c>
      <c r="L14">
        <v>9.1805118037</v>
      </c>
      <c r="M14">
        <v>-1.859712169</v>
      </c>
      <c r="O14" t="s">
        <v>77</v>
      </c>
      <c r="P14">
        <v>1</v>
      </c>
    </row>
    <row r="15" spans="1:24" x14ac:dyDescent="0.25">
      <c r="A15" t="s">
        <v>12</v>
      </c>
      <c r="B15">
        <v>2</v>
      </c>
      <c r="C15">
        <v>4</v>
      </c>
      <c r="D15">
        <v>1</v>
      </c>
      <c r="E15">
        <v>23.24</v>
      </c>
      <c r="F15">
        <v>0.51621195935999997</v>
      </c>
      <c r="G15">
        <v>6.3989664227999996E-2</v>
      </c>
      <c r="H15">
        <v>0.79477235003000002</v>
      </c>
      <c r="I15">
        <v>0.19034285309999999</v>
      </c>
      <c r="J15">
        <v>0.16024855124000001</v>
      </c>
      <c r="K15">
        <v>42.768778744999999</v>
      </c>
      <c r="L15">
        <v>9.9145963046999999</v>
      </c>
      <c r="M15">
        <v>-2.2812823712000001</v>
      </c>
      <c r="O15" t="s">
        <v>69</v>
      </c>
      <c r="P15">
        <v>0.18086350078754257</v>
      </c>
      <c r="Q15">
        <v>1</v>
      </c>
    </row>
    <row r="16" spans="1:24" x14ac:dyDescent="0.25">
      <c r="A16" t="s">
        <v>12</v>
      </c>
      <c r="B16">
        <v>2</v>
      </c>
      <c r="C16">
        <v>4</v>
      </c>
      <c r="D16">
        <v>3</v>
      </c>
      <c r="E16">
        <v>24.76</v>
      </c>
      <c r="F16">
        <v>0.50564179320000002</v>
      </c>
      <c r="G16">
        <v>6.6419372857000003E-2</v>
      </c>
      <c r="H16">
        <v>0.78559894599000002</v>
      </c>
      <c r="I16">
        <v>0.19241021144000001</v>
      </c>
      <c r="J16">
        <v>0.16076120669999999</v>
      </c>
      <c r="K16">
        <v>36.690961745999999</v>
      </c>
      <c r="L16">
        <v>9.2536415756999997</v>
      </c>
      <c r="M16">
        <v>-1.8393138723</v>
      </c>
      <c r="O16" t="s">
        <v>70</v>
      </c>
      <c r="P16">
        <v>-0.63246679672677664</v>
      </c>
      <c r="Q16">
        <v>-0.26360748286733149</v>
      </c>
      <c r="R16">
        <v>1</v>
      </c>
    </row>
    <row r="17" spans="1:24" x14ac:dyDescent="0.25">
      <c r="A17" t="s">
        <v>12</v>
      </c>
      <c r="B17">
        <v>2</v>
      </c>
      <c r="C17">
        <v>1</v>
      </c>
      <c r="D17">
        <v>1</v>
      </c>
      <c r="E17">
        <v>26</v>
      </c>
      <c r="F17">
        <v>0.49819567164</v>
      </c>
      <c r="G17">
        <v>6.3894525068000002E-2</v>
      </c>
      <c r="H17">
        <v>0.77928487183999995</v>
      </c>
      <c r="I17">
        <v>0.1867758494</v>
      </c>
      <c r="J17">
        <v>0.15725274023999999</v>
      </c>
      <c r="K17">
        <v>34.286061492999998</v>
      </c>
      <c r="L17">
        <v>8.9558685398000009</v>
      </c>
      <c r="M17">
        <v>-1.6416268605</v>
      </c>
      <c r="O17" t="s">
        <v>71</v>
      </c>
      <c r="P17">
        <v>-4.9907045484732709E-2</v>
      </c>
      <c r="Q17">
        <v>0.3293403446561512</v>
      </c>
      <c r="R17">
        <v>-0.30741718988256928</v>
      </c>
      <c r="S17">
        <v>1</v>
      </c>
    </row>
    <row r="18" spans="1:24" x14ac:dyDescent="0.25">
      <c r="A18" t="s">
        <v>12</v>
      </c>
      <c r="B18">
        <v>2</v>
      </c>
      <c r="C18">
        <v>1</v>
      </c>
      <c r="D18">
        <v>3</v>
      </c>
      <c r="E18">
        <v>10.48</v>
      </c>
      <c r="F18">
        <v>0.49764829129999999</v>
      </c>
      <c r="G18">
        <v>7.4576759130999995E-2</v>
      </c>
      <c r="H18">
        <v>0.76091177323000003</v>
      </c>
      <c r="I18">
        <v>0.21069728393000001</v>
      </c>
      <c r="J18">
        <v>0.16914074304000001</v>
      </c>
      <c r="K18">
        <v>26.631349741000001</v>
      </c>
      <c r="L18">
        <v>7.9832148408999997</v>
      </c>
      <c r="M18">
        <v>-1.3081813126999999</v>
      </c>
      <c r="O18" t="s">
        <v>72</v>
      </c>
      <c r="P18">
        <v>-0.59106101482797058</v>
      </c>
      <c r="Q18">
        <v>-0.15089559784904538</v>
      </c>
      <c r="R18">
        <v>0.98082297053951351</v>
      </c>
      <c r="S18">
        <v>-0.35556379024801638</v>
      </c>
      <c r="T18">
        <v>1</v>
      </c>
    </row>
    <row r="19" spans="1:24" x14ac:dyDescent="0.25">
      <c r="A19" t="s">
        <v>12</v>
      </c>
      <c r="B19">
        <v>2</v>
      </c>
      <c r="C19">
        <v>1</v>
      </c>
      <c r="D19">
        <v>2</v>
      </c>
      <c r="E19">
        <v>21.06</v>
      </c>
      <c r="F19">
        <v>0.48802989611000003</v>
      </c>
      <c r="G19">
        <v>7.3282252618999996E-2</v>
      </c>
      <c r="H19">
        <v>0.78719319603000004</v>
      </c>
      <c r="I19">
        <v>0.20638755381000001</v>
      </c>
      <c r="J19">
        <v>0.16859908059000001</v>
      </c>
      <c r="K19">
        <v>35.642035389</v>
      </c>
      <c r="L19">
        <v>9.4879623286000001</v>
      </c>
      <c r="M19">
        <v>-1.9027041602999999</v>
      </c>
      <c r="O19" t="s">
        <v>73</v>
      </c>
      <c r="P19">
        <v>-0.60427670493144281</v>
      </c>
      <c r="Q19">
        <v>-0.10322661201411332</v>
      </c>
      <c r="R19">
        <v>0.97412859328014922</v>
      </c>
      <c r="S19">
        <v>-0.26569231796351162</v>
      </c>
      <c r="T19">
        <v>0.99473127327712374</v>
      </c>
      <c r="U19">
        <v>1</v>
      </c>
    </row>
    <row r="20" spans="1:24" x14ac:dyDescent="0.25">
      <c r="A20" t="s">
        <v>12</v>
      </c>
      <c r="B20">
        <v>2</v>
      </c>
      <c r="C20">
        <v>2</v>
      </c>
      <c r="D20">
        <v>3</v>
      </c>
      <c r="E20">
        <v>19.579999999999998</v>
      </c>
      <c r="F20">
        <v>0.51981526992000004</v>
      </c>
      <c r="G20">
        <v>6.9052192176999996E-2</v>
      </c>
      <c r="H20">
        <v>0.81526822629999995</v>
      </c>
      <c r="I20">
        <v>0.19577568956999999</v>
      </c>
      <c r="J20">
        <v>0.16359910575</v>
      </c>
      <c r="K20">
        <v>58.830863229999999</v>
      </c>
      <c r="L20">
        <v>13.205816115999999</v>
      </c>
      <c r="M20">
        <v>-2.7653877312000001</v>
      </c>
      <c r="O20" t="s">
        <v>74</v>
      </c>
      <c r="P20">
        <v>0.18241087119439311</v>
      </c>
      <c r="Q20">
        <v>0.36073151222547351</v>
      </c>
      <c r="R20">
        <v>-0.56692883806191652</v>
      </c>
      <c r="S20">
        <v>0.87239165275203212</v>
      </c>
      <c r="T20">
        <v>-0.60089006425946978</v>
      </c>
      <c r="U20">
        <v>-0.53227920899619874</v>
      </c>
      <c r="V20">
        <v>1</v>
      </c>
    </row>
    <row r="21" spans="1:24" x14ac:dyDescent="0.25">
      <c r="A21" t="s">
        <v>12</v>
      </c>
      <c r="B21">
        <v>2</v>
      </c>
      <c r="C21">
        <v>2</v>
      </c>
      <c r="D21">
        <v>2</v>
      </c>
      <c r="E21">
        <v>21.44</v>
      </c>
      <c r="F21">
        <v>0.50525309165999999</v>
      </c>
      <c r="G21">
        <v>6.7585807477999998E-2</v>
      </c>
      <c r="H21">
        <v>0.81001573756</v>
      </c>
      <c r="I21">
        <v>0.19101027575000001</v>
      </c>
      <c r="J21">
        <v>0.16064579745999999</v>
      </c>
      <c r="K21">
        <v>52.352008071999997</v>
      </c>
      <c r="L21">
        <v>12.455571092</v>
      </c>
      <c r="M21">
        <v>-2.4387857887000002</v>
      </c>
      <c r="O21" t="s">
        <v>75</v>
      </c>
      <c r="P21">
        <v>8.2032669746986045E-2</v>
      </c>
      <c r="Q21">
        <v>0.35772410124193704</v>
      </c>
      <c r="R21">
        <v>-0.44240256377495935</v>
      </c>
      <c r="S21">
        <v>0.92422985934966773</v>
      </c>
      <c r="T21">
        <v>-0.48561806276185587</v>
      </c>
      <c r="U21">
        <v>-0.40901772475383336</v>
      </c>
      <c r="V21">
        <v>0.97226680533116649</v>
      </c>
      <c r="W21">
        <v>1</v>
      </c>
    </row>
    <row r="22" spans="1:24" ht="15.75" thickBot="1" x14ac:dyDescent="0.3">
      <c r="A22" t="s">
        <v>12</v>
      </c>
      <c r="B22">
        <v>2</v>
      </c>
      <c r="C22">
        <v>2</v>
      </c>
      <c r="D22">
        <v>1</v>
      </c>
      <c r="E22">
        <v>17.7</v>
      </c>
      <c r="F22">
        <v>0.53400301188999999</v>
      </c>
      <c r="G22">
        <v>7.0804144370000002E-2</v>
      </c>
      <c r="H22">
        <v>0.80058781526</v>
      </c>
      <c r="I22">
        <v>0.20244388225000001</v>
      </c>
      <c r="J22">
        <v>0.16687574841</v>
      </c>
      <c r="K22">
        <v>44.302269484</v>
      </c>
      <c r="L22">
        <v>10.805369984</v>
      </c>
      <c r="M22">
        <v>-2.2793523671</v>
      </c>
      <c r="O22" s="1" t="s">
        <v>76</v>
      </c>
      <c r="P22" s="1">
        <v>-3.3670140551146553E-2</v>
      </c>
      <c r="Q22" s="1">
        <v>-0.43931380593364483</v>
      </c>
      <c r="R22" s="1">
        <v>0.38969595864666756</v>
      </c>
      <c r="S22" s="1">
        <v>-0.8778264841537069</v>
      </c>
      <c r="T22" s="1">
        <v>0.39139034982459364</v>
      </c>
      <c r="U22" s="1">
        <v>0.30976710450610445</v>
      </c>
      <c r="V22" s="1">
        <v>-0.93394246296885819</v>
      </c>
      <c r="W22" s="1">
        <v>-0.90974290480718023</v>
      </c>
      <c r="X22" s="1">
        <v>1</v>
      </c>
    </row>
    <row r="23" spans="1:24" x14ac:dyDescent="0.25">
      <c r="A23" t="s">
        <v>12</v>
      </c>
      <c r="B23">
        <v>2</v>
      </c>
      <c r="C23">
        <v>3</v>
      </c>
      <c r="D23">
        <v>3</v>
      </c>
      <c r="E23">
        <v>24.5</v>
      </c>
      <c r="F23">
        <v>0.50349993965999995</v>
      </c>
      <c r="G23">
        <v>5.3844558224999998E-2</v>
      </c>
      <c r="H23">
        <v>0.79389695771000002</v>
      </c>
      <c r="I23">
        <v>0.16295843383</v>
      </c>
      <c r="J23">
        <v>0.14385586817000001</v>
      </c>
      <c r="K23">
        <v>53.570446195999999</v>
      </c>
      <c r="L23">
        <v>10.898331045000001</v>
      </c>
      <c r="M23">
        <v>-2.3708563779</v>
      </c>
    </row>
    <row r="24" spans="1:24" x14ac:dyDescent="0.25">
      <c r="A24" t="s">
        <v>12</v>
      </c>
      <c r="B24">
        <v>2</v>
      </c>
      <c r="C24">
        <v>3</v>
      </c>
      <c r="D24">
        <v>2</v>
      </c>
      <c r="E24">
        <v>11.84</v>
      </c>
      <c r="F24">
        <v>0.48332820785000002</v>
      </c>
      <c r="G24">
        <v>6.3602001729000004E-2</v>
      </c>
      <c r="H24">
        <v>0.76900961680000002</v>
      </c>
      <c r="I24">
        <v>0.18604801422</v>
      </c>
      <c r="J24">
        <v>0.15596826593999999</v>
      </c>
      <c r="K24">
        <v>31.065012689</v>
      </c>
      <c r="L24">
        <v>8.5020356907999997</v>
      </c>
      <c r="M24">
        <v>-1.4479626991000001</v>
      </c>
    </row>
    <row r="25" spans="1:24" x14ac:dyDescent="0.25">
      <c r="A25" t="s">
        <v>12</v>
      </c>
      <c r="B25">
        <v>2</v>
      </c>
      <c r="C25">
        <v>3</v>
      </c>
      <c r="D25">
        <v>1</v>
      </c>
      <c r="E25">
        <v>15.92</v>
      </c>
      <c r="F25">
        <v>0.48318555957999998</v>
      </c>
      <c r="G25">
        <v>6.4832734895999999E-2</v>
      </c>
      <c r="H25">
        <v>0.78179995616999998</v>
      </c>
      <c r="I25">
        <v>0.18546594082000001</v>
      </c>
      <c r="J25">
        <v>0.15611526414999999</v>
      </c>
      <c r="K25">
        <v>35.289665509999999</v>
      </c>
      <c r="L25">
        <v>9.3940942992000007</v>
      </c>
      <c r="M25">
        <v>-1.5628019877999999</v>
      </c>
    </row>
    <row r="26" spans="1:24" x14ac:dyDescent="0.25">
      <c r="A26" t="s">
        <v>12</v>
      </c>
      <c r="B26">
        <v>3</v>
      </c>
      <c r="C26">
        <v>2</v>
      </c>
      <c r="D26">
        <v>3</v>
      </c>
      <c r="E26">
        <v>14.5</v>
      </c>
      <c r="F26">
        <v>0.52533683948999998</v>
      </c>
      <c r="G26">
        <v>6.8223564478000001E-2</v>
      </c>
      <c r="H26">
        <v>0.77501787701000002</v>
      </c>
      <c r="I26">
        <v>0.20019079336000001</v>
      </c>
      <c r="J26">
        <v>0.16435951391</v>
      </c>
      <c r="K26">
        <v>33.421834009000001</v>
      </c>
      <c r="L26">
        <v>8.5653997394000001</v>
      </c>
      <c r="M26">
        <v>-1.7126617560999999</v>
      </c>
    </row>
    <row r="27" spans="1:24" x14ac:dyDescent="0.25">
      <c r="A27" t="s">
        <v>12</v>
      </c>
      <c r="B27">
        <v>3</v>
      </c>
      <c r="C27">
        <v>2</v>
      </c>
      <c r="D27">
        <v>2</v>
      </c>
      <c r="E27">
        <v>19.7</v>
      </c>
      <c r="F27">
        <v>0.5157185661</v>
      </c>
      <c r="G27">
        <v>7.0667017592000003E-2</v>
      </c>
      <c r="H27">
        <v>0.78833069083999996</v>
      </c>
      <c r="I27">
        <v>0.20551100758999999</v>
      </c>
      <c r="J27">
        <v>0.16842835511000001</v>
      </c>
      <c r="K27">
        <v>37.746648335000003</v>
      </c>
      <c r="L27">
        <v>9.4184676436999997</v>
      </c>
      <c r="M27">
        <v>-2.1210231182000001</v>
      </c>
    </row>
    <row r="28" spans="1:24" x14ac:dyDescent="0.25">
      <c r="A28" t="s">
        <v>12</v>
      </c>
      <c r="B28">
        <v>3</v>
      </c>
      <c r="C28">
        <v>2</v>
      </c>
      <c r="D28">
        <v>1</v>
      </c>
      <c r="E28">
        <v>11.72</v>
      </c>
      <c r="F28">
        <v>0.53712231169000002</v>
      </c>
      <c r="G28">
        <v>6.2122350420999999E-2</v>
      </c>
      <c r="H28">
        <v>0.81836341968000004</v>
      </c>
      <c r="I28">
        <v>0.18551539199</v>
      </c>
      <c r="J28">
        <v>0.15855332551000001</v>
      </c>
      <c r="K28">
        <v>56.612042611</v>
      </c>
      <c r="L28">
        <v>11.969733049</v>
      </c>
      <c r="M28">
        <v>-2.9866868089</v>
      </c>
    </row>
    <row r="29" spans="1:24" x14ac:dyDescent="0.25">
      <c r="A29" t="s">
        <v>12</v>
      </c>
      <c r="B29">
        <v>3</v>
      </c>
      <c r="C29">
        <v>3</v>
      </c>
      <c r="D29">
        <v>2</v>
      </c>
      <c r="E29">
        <v>29.66</v>
      </c>
      <c r="F29">
        <v>0.49954501303999999</v>
      </c>
      <c r="G29">
        <v>6.4426368366999998E-2</v>
      </c>
      <c r="H29">
        <v>0.78515697716999999</v>
      </c>
      <c r="I29">
        <v>0.18853659679000001</v>
      </c>
      <c r="J29">
        <v>0.15861809751</v>
      </c>
      <c r="K29">
        <v>37.714408611000003</v>
      </c>
      <c r="L29">
        <v>9.4343187461000007</v>
      </c>
      <c r="M29">
        <v>-1.9013799963</v>
      </c>
    </row>
    <row r="30" spans="1:24" x14ac:dyDescent="0.25">
      <c r="A30" t="s">
        <v>12</v>
      </c>
      <c r="B30">
        <v>3</v>
      </c>
      <c r="C30">
        <v>3</v>
      </c>
      <c r="D30">
        <v>1</v>
      </c>
      <c r="E30">
        <v>17</v>
      </c>
      <c r="F30">
        <v>0.49816535139000001</v>
      </c>
      <c r="G30">
        <v>6.9690049019E-2</v>
      </c>
      <c r="H30">
        <v>0.75342191080999998</v>
      </c>
      <c r="I30">
        <v>0.19975580974000001</v>
      </c>
      <c r="J30">
        <v>0.16229722890000001</v>
      </c>
      <c r="K30">
        <v>25.424809951</v>
      </c>
      <c r="L30">
        <v>7.5638434231999998</v>
      </c>
      <c r="M30">
        <v>-1.1074480613</v>
      </c>
    </row>
    <row r="31" spans="1:24" x14ac:dyDescent="0.25">
      <c r="A31" t="s">
        <v>12</v>
      </c>
      <c r="B31">
        <v>3</v>
      </c>
      <c r="C31">
        <v>3</v>
      </c>
      <c r="D31">
        <v>3</v>
      </c>
      <c r="E31">
        <v>19.5</v>
      </c>
      <c r="F31">
        <v>0.50840183900000002</v>
      </c>
      <c r="G31">
        <v>6.6213568060999997E-2</v>
      </c>
      <c r="H31">
        <v>0.78804921912000003</v>
      </c>
      <c r="I31">
        <v>0.19319930227000001</v>
      </c>
      <c r="J31">
        <v>0.16103328750000001</v>
      </c>
      <c r="K31">
        <v>39.744443191000002</v>
      </c>
      <c r="L31">
        <v>9.8419989586999996</v>
      </c>
      <c r="M31">
        <v>-1.9538181990000001</v>
      </c>
    </row>
    <row r="32" spans="1:24" x14ac:dyDescent="0.25">
      <c r="A32" t="s">
        <v>12</v>
      </c>
      <c r="B32">
        <v>3</v>
      </c>
      <c r="C32">
        <v>4</v>
      </c>
      <c r="D32">
        <v>2</v>
      </c>
      <c r="E32">
        <v>22.02</v>
      </c>
      <c r="F32">
        <v>0.51715498687000006</v>
      </c>
      <c r="G32">
        <v>6.7639436799999994E-2</v>
      </c>
      <c r="H32">
        <v>0.79560855026999999</v>
      </c>
      <c r="I32">
        <v>0.19711820253000001</v>
      </c>
      <c r="J32">
        <v>0.16369142397</v>
      </c>
      <c r="K32">
        <v>44.848822083000002</v>
      </c>
      <c r="L32">
        <v>10.611166919</v>
      </c>
      <c r="M32">
        <v>-2.2122639084000002</v>
      </c>
    </row>
    <row r="33" spans="1:13" x14ac:dyDescent="0.25">
      <c r="A33" t="s">
        <v>12</v>
      </c>
      <c r="B33">
        <v>3</v>
      </c>
      <c r="C33">
        <v>4</v>
      </c>
      <c r="D33">
        <v>1</v>
      </c>
      <c r="E33">
        <v>22.82</v>
      </c>
      <c r="F33">
        <v>0.51566847494000001</v>
      </c>
      <c r="G33">
        <v>6.7334811388000002E-2</v>
      </c>
      <c r="H33">
        <v>0.79979372567999996</v>
      </c>
      <c r="I33">
        <v>0.19548891085</v>
      </c>
      <c r="J33">
        <v>0.16323580875999999</v>
      </c>
      <c r="K33">
        <v>43.506589601999998</v>
      </c>
      <c r="L33">
        <v>10.866655549000001</v>
      </c>
      <c r="M33">
        <v>-2.1018181989000002</v>
      </c>
    </row>
    <row r="34" spans="1:13" x14ac:dyDescent="0.25">
      <c r="A34" t="s">
        <v>12</v>
      </c>
      <c r="B34">
        <v>3</v>
      </c>
      <c r="C34">
        <v>4</v>
      </c>
      <c r="D34">
        <v>3</v>
      </c>
      <c r="E34">
        <v>13.02</v>
      </c>
      <c r="F34">
        <v>0.51499532094</v>
      </c>
      <c r="G34">
        <v>7.4152869270999996E-2</v>
      </c>
      <c r="H34">
        <v>0.78005555527000003</v>
      </c>
      <c r="I34">
        <v>0.21431758572000001</v>
      </c>
      <c r="J34">
        <v>0.17262116143</v>
      </c>
      <c r="K34">
        <v>33.354568899</v>
      </c>
      <c r="L34">
        <v>8.9223218039999992</v>
      </c>
      <c r="M34">
        <v>-1.9933994444000001</v>
      </c>
    </row>
    <row r="35" spans="1:13" x14ac:dyDescent="0.25">
      <c r="A35" t="s">
        <v>12</v>
      </c>
      <c r="B35">
        <v>3</v>
      </c>
      <c r="C35">
        <v>1</v>
      </c>
      <c r="D35">
        <v>3</v>
      </c>
      <c r="E35">
        <v>9.56</v>
      </c>
      <c r="F35">
        <v>0.52668479054999995</v>
      </c>
      <c r="G35">
        <v>6.6978440703000006E-2</v>
      </c>
      <c r="H35">
        <v>0.81626647819999998</v>
      </c>
      <c r="I35">
        <v>0.19204133884999999</v>
      </c>
      <c r="J35">
        <v>0.16166783910999999</v>
      </c>
      <c r="K35">
        <v>58.605177849</v>
      </c>
      <c r="L35">
        <v>14.311379002000001</v>
      </c>
      <c r="M35">
        <v>-2.7733608595999999</v>
      </c>
    </row>
    <row r="36" spans="1:13" x14ac:dyDescent="0.25">
      <c r="A36" t="s">
        <v>12</v>
      </c>
      <c r="B36">
        <v>3</v>
      </c>
      <c r="C36">
        <v>1</v>
      </c>
      <c r="D36">
        <v>2</v>
      </c>
      <c r="E36">
        <v>21.32</v>
      </c>
      <c r="F36">
        <v>0.52277388970000005</v>
      </c>
      <c r="G36">
        <v>6.7785216258999997E-2</v>
      </c>
      <c r="H36">
        <v>0.81919655420000004</v>
      </c>
      <c r="I36">
        <v>0.19507129650999999</v>
      </c>
      <c r="J36">
        <v>0.16336002325999999</v>
      </c>
      <c r="K36">
        <v>61.693145909999998</v>
      </c>
      <c r="L36">
        <v>14.219807819</v>
      </c>
      <c r="M36">
        <v>-2.9947552865999998</v>
      </c>
    </row>
    <row r="37" spans="1:13" x14ac:dyDescent="0.25">
      <c r="A37" t="s">
        <v>12</v>
      </c>
      <c r="B37">
        <v>3</v>
      </c>
      <c r="C37">
        <v>1</v>
      </c>
      <c r="D37">
        <v>1</v>
      </c>
      <c r="E37">
        <v>11.52</v>
      </c>
      <c r="F37">
        <v>0.52339756186999997</v>
      </c>
      <c r="G37">
        <v>6.9609810164000002E-2</v>
      </c>
      <c r="H37">
        <v>0.82518958886000005</v>
      </c>
      <c r="I37">
        <v>0.20189006095000001</v>
      </c>
      <c r="J37">
        <v>0.16803127959</v>
      </c>
      <c r="K37">
        <v>60.691542065</v>
      </c>
      <c r="L37">
        <v>13.796137581</v>
      </c>
      <c r="M37">
        <v>-3.2490391634</v>
      </c>
    </row>
    <row r="38" spans="1:13" x14ac:dyDescent="0.25">
      <c r="A38" t="s">
        <v>12</v>
      </c>
      <c r="B38">
        <v>4</v>
      </c>
      <c r="C38">
        <v>1</v>
      </c>
      <c r="D38">
        <v>2</v>
      </c>
      <c r="E38">
        <v>10.96</v>
      </c>
      <c r="F38">
        <v>0.51208089901999998</v>
      </c>
      <c r="G38">
        <v>7.2000380495000002E-2</v>
      </c>
      <c r="H38">
        <v>0.78916884991000003</v>
      </c>
      <c r="I38">
        <v>0.20993304961000001</v>
      </c>
      <c r="J38">
        <v>0.17113969423</v>
      </c>
      <c r="K38">
        <v>34.325898731000002</v>
      </c>
      <c r="L38">
        <v>9.5533472299</v>
      </c>
      <c r="M38">
        <v>-1.9053945101</v>
      </c>
    </row>
    <row r="39" spans="1:13" x14ac:dyDescent="0.25">
      <c r="A39" t="s">
        <v>12</v>
      </c>
      <c r="B39">
        <v>4</v>
      </c>
      <c r="C39">
        <v>1</v>
      </c>
      <c r="D39">
        <v>1</v>
      </c>
      <c r="E39">
        <v>17.64</v>
      </c>
      <c r="F39">
        <v>0.52534050703000001</v>
      </c>
      <c r="G39">
        <v>6.7036954341000002E-2</v>
      </c>
      <c r="H39">
        <v>0.78643713157999995</v>
      </c>
      <c r="I39">
        <v>0.19921191402999999</v>
      </c>
      <c r="J39">
        <v>0.16459841947000001</v>
      </c>
      <c r="K39">
        <v>35.939676673000001</v>
      </c>
      <c r="L39">
        <v>9.3967711422000004</v>
      </c>
      <c r="M39">
        <v>-1.8304706325</v>
      </c>
    </row>
    <row r="40" spans="1:13" x14ac:dyDescent="0.25">
      <c r="A40" t="s">
        <v>12</v>
      </c>
      <c r="B40">
        <v>4</v>
      </c>
      <c r="C40">
        <v>1</v>
      </c>
      <c r="D40">
        <v>3</v>
      </c>
      <c r="E40">
        <v>16.98</v>
      </c>
      <c r="F40">
        <v>0.53398272057999996</v>
      </c>
      <c r="G40">
        <v>6.0815240918000002E-2</v>
      </c>
      <c r="H40">
        <v>0.80953757898000001</v>
      </c>
      <c r="I40">
        <v>0.18197608163000001</v>
      </c>
      <c r="J40">
        <v>0.15586106327999999</v>
      </c>
      <c r="K40">
        <v>58.212368402999999</v>
      </c>
      <c r="L40">
        <v>12.120375437</v>
      </c>
      <c r="M40">
        <v>-2.9447235441999999</v>
      </c>
    </row>
    <row r="41" spans="1:13" x14ac:dyDescent="0.25">
      <c r="A41" t="s">
        <v>12</v>
      </c>
      <c r="B41">
        <v>4</v>
      </c>
      <c r="C41">
        <v>3</v>
      </c>
      <c r="D41">
        <v>3</v>
      </c>
      <c r="E41">
        <v>19.36</v>
      </c>
      <c r="F41">
        <v>0.50941768771999996</v>
      </c>
      <c r="G41">
        <v>7.5560700021000002E-2</v>
      </c>
      <c r="H41">
        <v>0.79738646301000005</v>
      </c>
      <c r="I41">
        <v>0.21328962238999999</v>
      </c>
      <c r="J41">
        <v>0.17333443486</v>
      </c>
      <c r="K41">
        <v>37.958618602000001</v>
      </c>
      <c r="L41">
        <v>9.9878000694000004</v>
      </c>
      <c r="M41">
        <v>-2.1017386747</v>
      </c>
    </row>
    <row r="42" spans="1:13" x14ac:dyDescent="0.25">
      <c r="A42" t="s">
        <v>12</v>
      </c>
      <c r="B42">
        <v>4</v>
      </c>
      <c r="C42">
        <v>3</v>
      </c>
      <c r="D42">
        <v>2</v>
      </c>
      <c r="E42">
        <v>20.100000000000001</v>
      </c>
      <c r="F42">
        <v>0.52158601227000001</v>
      </c>
      <c r="G42">
        <v>6.065671416E-2</v>
      </c>
      <c r="H42">
        <v>0.82045491784000002</v>
      </c>
      <c r="I42">
        <v>0.17897773608000001</v>
      </c>
      <c r="J42">
        <v>0.15486897624000001</v>
      </c>
      <c r="K42">
        <v>66.180402559000001</v>
      </c>
      <c r="L42">
        <v>13.934810071999999</v>
      </c>
      <c r="M42">
        <v>-3.0837881271000001</v>
      </c>
    </row>
    <row r="43" spans="1:13" x14ac:dyDescent="0.25">
      <c r="A43" t="s">
        <v>12</v>
      </c>
      <c r="B43">
        <v>4</v>
      </c>
      <c r="C43">
        <v>3</v>
      </c>
      <c r="D43">
        <v>1</v>
      </c>
      <c r="E43">
        <v>23.1</v>
      </c>
      <c r="F43">
        <v>0.51209646950999999</v>
      </c>
      <c r="G43">
        <v>6.9171882675000004E-2</v>
      </c>
      <c r="H43">
        <v>0.79484030515000004</v>
      </c>
      <c r="I43">
        <v>0.20005663323</v>
      </c>
      <c r="J43">
        <v>0.16563143231999999</v>
      </c>
      <c r="K43">
        <v>39.366682388000001</v>
      </c>
      <c r="L43">
        <v>10.190659223000001</v>
      </c>
      <c r="M43">
        <v>-1.9988709116000001</v>
      </c>
    </row>
    <row r="44" spans="1:13" x14ac:dyDescent="0.25">
      <c r="A44" t="s">
        <v>12</v>
      </c>
      <c r="B44">
        <v>4</v>
      </c>
      <c r="C44">
        <v>2</v>
      </c>
      <c r="D44">
        <v>3</v>
      </c>
      <c r="E44">
        <v>12.42</v>
      </c>
      <c r="F44">
        <v>0.53890671845000004</v>
      </c>
      <c r="G44">
        <v>7.1192306193999993E-2</v>
      </c>
      <c r="H44">
        <v>0.77330278434999999</v>
      </c>
      <c r="I44">
        <v>0.20584715972000001</v>
      </c>
      <c r="J44">
        <v>0.167491215</v>
      </c>
      <c r="K44">
        <v>29.29156562</v>
      </c>
      <c r="L44">
        <v>8.4351093229000007</v>
      </c>
      <c r="M44">
        <v>-1.4761389545000001</v>
      </c>
    </row>
    <row r="45" spans="1:13" x14ac:dyDescent="0.25">
      <c r="A45" t="s">
        <v>12</v>
      </c>
      <c r="B45">
        <v>4</v>
      </c>
      <c r="C45">
        <v>2</v>
      </c>
      <c r="D45">
        <v>2</v>
      </c>
      <c r="E45">
        <v>18.579999999999998</v>
      </c>
      <c r="F45">
        <v>0.53577157137999998</v>
      </c>
      <c r="G45">
        <v>7.2999795303000006E-2</v>
      </c>
      <c r="H45">
        <v>0.80783680016000003</v>
      </c>
      <c r="I45">
        <v>0.20196233360999999</v>
      </c>
      <c r="J45">
        <v>0.16689094778999999</v>
      </c>
      <c r="K45">
        <v>49.122127245000001</v>
      </c>
      <c r="L45">
        <v>11.554717791</v>
      </c>
      <c r="M45">
        <v>-2.3745109818999999</v>
      </c>
    </row>
    <row r="46" spans="1:13" x14ac:dyDescent="0.25">
      <c r="A46" t="s">
        <v>12</v>
      </c>
      <c r="B46">
        <v>4</v>
      </c>
      <c r="C46">
        <v>2</v>
      </c>
      <c r="D46">
        <v>1</v>
      </c>
      <c r="E46">
        <v>21.12</v>
      </c>
      <c r="F46">
        <v>0.53531155667999997</v>
      </c>
      <c r="G46">
        <v>6.8494680232000005E-2</v>
      </c>
      <c r="H46">
        <v>0.81395073779000005</v>
      </c>
      <c r="I46">
        <v>0.19603659556</v>
      </c>
      <c r="J46">
        <v>0.16372872516</v>
      </c>
      <c r="K46">
        <v>50.231982100000003</v>
      </c>
      <c r="L46">
        <v>11.649428071000001</v>
      </c>
      <c r="M46">
        <v>-2.4145094732999999</v>
      </c>
    </row>
    <row r="47" spans="1:13" x14ac:dyDescent="0.25">
      <c r="A47" t="s">
        <v>12</v>
      </c>
      <c r="B47">
        <v>4</v>
      </c>
      <c r="C47">
        <v>4</v>
      </c>
      <c r="D47">
        <v>3</v>
      </c>
      <c r="E47">
        <v>17.600000000000001</v>
      </c>
      <c r="F47">
        <v>0.50899875574999998</v>
      </c>
      <c r="G47">
        <v>6.6508279012999993E-2</v>
      </c>
      <c r="H47">
        <v>0.78906234889000004</v>
      </c>
      <c r="I47">
        <v>0.19425842394000001</v>
      </c>
      <c r="J47">
        <v>0.16203072886</v>
      </c>
      <c r="K47">
        <v>43.376086778000001</v>
      </c>
      <c r="L47">
        <v>9.9552453560000007</v>
      </c>
      <c r="M47">
        <v>-2.1917350664000002</v>
      </c>
    </row>
    <row r="48" spans="1:13" x14ac:dyDescent="0.25">
      <c r="A48" t="s">
        <v>12</v>
      </c>
      <c r="B48">
        <v>4</v>
      </c>
      <c r="C48">
        <v>4</v>
      </c>
      <c r="D48">
        <v>2</v>
      </c>
      <c r="E48">
        <v>15.48</v>
      </c>
      <c r="F48">
        <v>0.50516113991</v>
      </c>
      <c r="G48">
        <v>6.8202472925999999E-2</v>
      </c>
      <c r="H48">
        <v>0.80036079553999995</v>
      </c>
      <c r="I48">
        <v>0.19596592283</v>
      </c>
      <c r="J48">
        <v>0.16358088111999999</v>
      </c>
      <c r="K48">
        <v>43.785976994000002</v>
      </c>
      <c r="L48">
        <v>10.518615673999999</v>
      </c>
      <c r="M48">
        <v>-2.1738924584000001</v>
      </c>
    </row>
    <row r="49" spans="1:13" x14ac:dyDescent="0.25">
      <c r="A49" t="s">
        <v>12</v>
      </c>
      <c r="B49">
        <v>4</v>
      </c>
      <c r="C49">
        <v>4</v>
      </c>
      <c r="D49">
        <v>1</v>
      </c>
      <c r="E49">
        <v>18.48</v>
      </c>
      <c r="F49">
        <v>0.51054910707000001</v>
      </c>
      <c r="G49">
        <v>6.5479427273000004E-2</v>
      </c>
      <c r="H49">
        <v>0.78705835962000004</v>
      </c>
      <c r="I49">
        <v>0.19246500811</v>
      </c>
      <c r="J49">
        <v>0.1607098636</v>
      </c>
      <c r="K49">
        <v>38.654026991999999</v>
      </c>
      <c r="L49">
        <v>9.4995070085000002</v>
      </c>
      <c r="M49">
        <v>-2.0450866684000002</v>
      </c>
    </row>
    <row r="50" spans="1:13" x14ac:dyDescent="0.25">
      <c r="A50" t="s">
        <v>12</v>
      </c>
      <c r="B50">
        <v>5</v>
      </c>
      <c r="C50">
        <v>3</v>
      </c>
      <c r="D50">
        <v>1</v>
      </c>
      <c r="E50">
        <v>18.3</v>
      </c>
      <c r="F50">
        <v>0.50234788054000001</v>
      </c>
      <c r="G50">
        <v>7.2740982910000002E-2</v>
      </c>
      <c r="H50">
        <v>0.77320113071999996</v>
      </c>
      <c r="I50">
        <v>0.20720726885999999</v>
      </c>
      <c r="J50">
        <v>0.16825939247999999</v>
      </c>
      <c r="K50">
        <v>30.302464200999999</v>
      </c>
      <c r="L50">
        <v>8.4427801356999996</v>
      </c>
      <c r="M50">
        <v>-1.5962209246000001</v>
      </c>
    </row>
    <row r="51" spans="1:13" x14ac:dyDescent="0.25">
      <c r="A51" t="s">
        <v>12</v>
      </c>
      <c r="B51">
        <v>5</v>
      </c>
      <c r="C51">
        <v>3</v>
      </c>
      <c r="D51">
        <v>3</v>
      </c>
      <c r="E51">
        <v>22.68</v>
      </c>
      <c r="F51">
        <v>0.52687632574999999</v>
      </c>
      <c r="G51">
        <v>6.3217557172000005E-2</v>
      </c>
      <c r="H51">
        <v>0.79867031223999996</v>
      </c>
      <c r="I51">
        <v>0.18653857366000001</v>
      </c>
      <c r="J51">
        <v>0.15820113819000001</v>
      </c>
      <c r="K51">
        <v>49.726214085000002</v>
      </c>
      <c r="L51">
        <v>10.781560369999999</v>
      </c>
      <c r="M51">
        <v>-2.4833963575000002</v>
      </c>
    </row>
    <row r="52" spans="1:13" x14ac:dyDescent="0.25">
      <c r="A52" t="s">
        <v>12</v>
      </c>
      <c r="B52">
        <v>5</v>
      </c>
      <c r="C52">
        <v>3</v>
      </c>
      <c r="D52">
        <v>2</v>
      </c>
      <c r="E52">
        <v>22.86</v>
      </c>
      <c r="F52">
        <v>0.52246347363000001</v>
      </c>
      <c r="G52">
        <v>6.7347594354000007E-2</v>
      </c>
      <c r="H52">
        <v>0.79376300233999997</v>
      </c>
      <c r="I52">
        <v>0.19745800972999999</v>
      </c>
      <c r="J52">
        <v>0.16415450395</v>
      </c>
      <c r="K52">
        <v>43.632599398000004</v>
      </c>
      <c r="L52">
        <v>9.9822017998000003</v>
      </c>
      <c r="M52">
        <v>-2.3970349208999999</v>
      </c>
    </row>
    <row r="53" spans="1:13" x14ac:dyDescent="0.25">
      <c r="A53" t="s">
        <v>12</v>
      </c>
      <c r="B53">
        <v>5</v>
      </c>
      <c r="C53">
        <v>4</v>
      </c>
      <c r="D53">
        <v>3</v>
      </c>
      <c r="E53">
        <v>9.94</v>
      </c>
      <c r="F53">
        <v>0.49009798035000002</v>
      </c>
      <c r="G53">
        <v>7.5245949258999995E-2</v>
      </c>
      <c r="H53">
        <v>0.77457553766999998</v>
      </c>
      <c r="I53">
        <v>0.21071013987000001</v>
      </c>
      <c r="J53">
        <v>0.16987746644999999</v>
      </c>
      <c r="K53">
        <v>29.448862071000001</v>
      </c>
      <c r="L53">
        <v>8.4869935140999999</v>
      </c>
      <c r="M53">
        <v>-1.6059153654</v>
      </c>
    </row>
    <row r="54" spans="1:13" x14ac:dyDescent="0.25">
      <c r="A54" t="s">
        <v>12</v>
      </c>
      <c r="B54">
        <v>5</v>
      </c>
      <c r="C54">
        <v>4</v>
      </c>
      <c r="D54">
        <v>2</v>
      </c>
      <c r="E54">
        <v>17.98</v>
      </c>
      <c r="F54">
        <v>0.51091213026000004</v>
      </c>
      <c r="G54">
        <v>6.7085395051000002E-2</v>
      </c>
      <c r="H54">
        <v>0.77443711580999997</v>
      </c>
      <c r="I54">
        <v>0.19618409171000001</v>
      </c>
      <c r="J54">
        <v>0.16216286378</v>
      </c>
      <c r="K54">
        <v>32.63731112</v>
      </c>
      <c r="L54">
        <v>8.5713433339999998</v>
      </c>
      <c r="M54">
        <v>-1.7186661945999999</v>
      </c>
    </row>
    <row r="55" spans="1:13" x14ac:dyDescent="0.25">
      <c r="A55" t="s">
        <v>12</v>
      </c>
      <c r="B55">
        <v>5</v>
      </c>
      <c r="C55">
        <v>4</v>
      </c>
      <c r="D55">
        <v>1</v>
      </c>
      <c r="E55">
        <v>21.44</v>
      </c>
      <c r="F55">
        <v>0.51613274280999999</v>
      </c>
      <c r="G55">
        <v>6.6224759329999994E-2</v>
      </c>
      <c r="H55">
        <v>0.78489661681</v>
      </c>
      <c r="I55">
        <v>0.19358149146</v>
      </c>
      <c r="J55">
        <v>0.16130090083000001</v>
      </c>
      <c r="K55">
        <v>37.205909308999999</v>
      </c>
      <c r="L55">
        <v>9.2873839338999993</v>
      </c>
      <c r="M55">
        <v>-1.9082944943</v>
      </c>
    </row>
    <row r="56" spans="1:13" x14ac:dyDescent="0.25">
      <c r="A56" t="s">
        <v>12</v>
      </c>
      <c r="B56">
        <v>5</v>
      </c>
      <c r="C56">
        <v>1</v>
      </c>
      <c r="D56">
        <v>2</v>
      </c>
      <c r="E56">
        <v>25.54</v>
      </c>
      <c r="F56">
        <v>0.51878279438999997</v>
      </c>
      <c r="G56">
        <v>6.2661060648999997E-2</v>
      </c>
      <c r="H56">
        <v>0.81650117043000003</v>
      </c>
      <c r="I56">
        <v>0.18197069916</v>
      </c>
      <c r="J56">
        <v>0.15579223403</v>
      </c>
      <c r="K56">
        <v>59.007635462000003</v>
      </c>
      <c r="L56">
        <v>13.45007882</v>
      </c>
      <c r="M56">
        <v>-2.7227629588000002</v>
      </c>
    </row>
    <row r="57" spans="1:13" x14ac:dyDescent="0.25">
      <c r="A57" t="s">
        <v>12</v>
      </c>
      <c r="B57">
        <v>5</v>
      </c>
      <c r="C57">
        <v>1</v>
      </c>
      <c r="D57">
        <v>1</v>
      </c>
      <c r="E57">
        <v>22.06</v>
      </c>
      <c r="F57">
        <v>0.51460938438000003</v>
      </c>
      <c r="G57">
        <v>7.4339118548999994E-2</v>
      </c>
      <c r="H57">
        <v>0.79208311889000005</v>
      </c>
      <c r="I57">
        <v>0.20972011525000001</v>
      </c>
      <c r="J57">
        <v>0.17093196315</v>
      </c>
      <c r="K57">
        <v>35.767166858000003</v>
      </c>
      <c r="L57">
        <v>10.100119214999999</v>
      </c>
      <c r="M57">
        <v>-1.7843745526999999</v>
      </c>
    </row>
    <row r="58" spans="1:13" x14ac:dyDescent="0.25">
      <c r="A58" t="s">
        <v>12</v>
      </c>
      <c r="B58">
        <v>5</v>
      </c>
      <c r="C58">
        <v>1</v>
      </c>
      <c r="D58">
        <v>3</v>
      </c>
      <c r="E58">
        <v>17.7</v>
      </c>
      <c r="F58">
        <v>0.53225054313999998</v>
      </c>
      <c r="G58">
        <v>6.5851238509000001E-2</v>
      </c>
      <c r="H58">
        <v>0.80684199056999995</v>
      </c>
      <c r="I58">
        <v>0.19247336019</v>
      </c>
      <c r="J58">
        <v>0.16186804833999999</v>
      </c>
      <c r="K58">
        <v>48.184815047000001</v>
      </c>
      <c r="L58">
        <v>11.131380759000001</v>
      </c>
      <c r="M58">
        <v>-2.5235740513999998</v>
      </c>
    </row>
    <row r="59" spans="1:13" x14ac:dyDescent="0.25">
      <c r="A59" t="s">
        <v>12</v>
      </c>
      <c r="B59">
        <v>5</v>
      </c>
      <c r="C59">
        <v>2</v>
      </c>
      <c r="D59">
        <v>1</v>
      </c>
      <c r="E59">
        <v>12.46</v>
      </c>
      <c r="F59">
        <v>0.52959065557999996</v>
      </c>
      <c r="G59">
        <v>6.4784960579999995E-2</v>
      </c>
      <c r="H59">
        <v>0.81148456763999999</v>
      </c>
      <c r="I59">
        <v>0.18804709389999999</v>
      </c>
      <c r="J59">
        <v>0.15941592804999999</v>
      </c>
      <c r="K59">
        <v>53.269691369</v>
      </c>
      <c r="L59">
        <v>12.665664898999999</v>
      </c>
      <c r="M59">
        <v>-2.4957986642000001</v>
      </c>
    </row>
    <row r="60" spans="1:13" x14ac:dyDescent="0.25">
      <c r="A60" t="s">
        <v>12</v>
      </c>
      <c r="B60">
        <v>5</v>
      </c>
      <c r="C60">
        <v>2</v>
      </c>
      <c r="D60">
        <v>3</v>
      </c>
      <c r="E60">
        <v>5.58</v>
      </c>
      <c r="F60">
        <v>0.49002698884000001</v>
      </c>
      <c r="G60">
        <v>8.1903974833000007E-2</v>
      </c>
      <c r="H60">
        <v>0.76617143768999996</v>
      </c>
      <c r="I60">
        <v>0.22576961043999999</v>
      </c>
      <c r="J60">
        <v>0.17767068814</v>
      </c>
      <c r="K60">
        <v>23.997830897</v>
      </c>
      <c r="L60">
        <v>8.3640787783999997</v>
      </c>
      <c r="M60">
        <v>-1.0649877903</v>
      </c>
    </row>
    <row r="61" spans="1:13" x14ac:dyDescent="0.25">
      <c r="A61" t="s">
        <v>12</v>
      </c>
      <c r="B61">
        <v>5</v>
      </c>
      <c r="C61">
        <v>2</v>
      </c>
      <c r="D61">
        <v>2</v>
      </c>
      <c r="E61">
        <v>11.16</v>
      </c>
      <c r="F61">
        <v>0.51394190676999996</v>
      </c>
      <c r="G61">
        <v>6.8397315326999997E-2</v>
      </c>
      <c r="H61">
        <v>0.80603215560999997</v>
      </c>
      <c r="I61">
        <v>0.19598375693</v>
      </c>
      <c r="J61">
        <v>0.1635348563</v>
      </c>
      <c r="K61">
        <v>47.422184205000001</v>
      </c>
      <c r="L61">
        <v>11.424202025</v>
      </c>
      <c r="M61">
        <v>-2.4069864760000002</v>
      </c>
    </row>
    <row r="62" spans="1:13" x14ac:dyDescent="0.25">
      <c r="A62" t="s">
        <v>3</v>
      </c>
      <c r="B62" t="s">
        <v>0</v>
      </c>
      <c r="C62" t="s">
        <v>1</v>
      </c>
      <c r="D62" t="s">
        <v>2</v>
      </c>
      <c r="E62" t="s">
        <v>77</v>
      </c>
      <c r="F62" t="s">
        <v>69</v>
      </c>
      <c r="G62" t="s">
        <v>70</v>
      </c>
      <c r="H62" t="s">
        <v>71</v>
      </c>
      <c r="I62" t="s">
        <v>72</v>
      </c>
      <c r="J62" t="s">
        <v>73</v>
      </c>
      <c r="K62" t="s">
        <v>74</v>
      </c>
      <c r="L62" t="s">
        <v>75</v>
      </c>
      <c r="M62" t="s">
        <v>76</v>
      </c>
    </row>
    <row r="63" spans="1:13" x14ac:dyDescent="0.25">
      <c r="A63" t="s">
        <v>13</v>
      </c>
      <c r="B63">
        <v>1</v>
      </c>
      <c r="C63">
        <v>2</v>
      </c>
      <c r="D63">
        <v>3</v>
      </c>
      <c r="E63">
        <v>12.3</v>
      </c>
      <c r="F63">
        <v>0.47727224586</v>
      </c>
      <c r="G63">
        <v>8.5186823058999994E-2</v>
      </c>
      <c r="H63">
        <v>0.79476886192999996</v>
      </c>
      <c r="I63">
        <v>0.22351293739</v>
      </c>
      <c r="J63">
        <v>0.17774497333</v>
      </c>
      <c r="K63">
        <v>36.967228712000001</v>
      </c>
      <c r="L63">
        <v>10.043128662000001</v>
      </c>
      <c r="M63">
        <v>-1.8992230108000001</v>
      </c>
    </row>
    <row r="64" spans="1:13" x14ac:dyDescent="0.25">
      <c r="A64" t="s">
        <v>13</v>
      </c>
      <c r="B64">
        <v>1</v>
      </c>
      <c r="C64">
        <v>2</v>
      </c>
      <c r="D64">
        <v>2</v>
      </c>
      <c r="E64">
        <v>19.34</v>
      </c>
      <c r="F64">
        <v>0.49145201420000001</v>
      </c>
      <c r="G64">
        <v>8.3294210568000002E-2</v>
      </c>
      <c r="H64">
        <v>0.78604222082999997</v>
      </c>
      <c r="I64">
        <v>0.22328567851</v>
      </c>
      <c r="J64">
        <v>0.17762276148</v>
      </c>
      <c r="K64">
        <v>34.696376661999999</v>
      </c>
      <c r="L64">
        <v>9.2813825109000003</v>
      </c>
      <c r="M64">
        <v>-1.8544915093000001</v>
      </c>
    </row>
    <row r="65" spans="1:13" x14ac:dyDescent="0.25">
      <c r="A65" t="s">
        <v>13</v>
      </c>
      <c r="B65">
        <v>1</v>
      </c>
      <c r="C65">
        <v>2</v>
      </c>
      <c r="D65">
        <v>1</v>
      </c>
      <c r="E65">
        <v>6.64</v>
      </c>
      <c r="F65">
        <v>0.48323978982999999</v>
      </c>
      <c r="G65">
        <v>8.7660159006999999E-2</v>
      </c>
      <c r="H65">
        <v>0.78052577146000002</v>
      </c>
      <c r="I65">
        <v>0.23188576093999999</v>
      </c>
      <c r="J65">
        <v>0.18182269026</v>
      </c>
      <c r="K65">
        <v>32.145121568999997</v>
      </c>
      <c r="L65">
        <v>8.8168668549000007</v>
      </c>
      <c r="M65">
        <v>-1.7840740378</v>
      </c>
    </row>
    <row r="66" spans="1:13" x14ac:dyDescent="0.25">
      <c r="A66" t="s">
        <v>13</v>
      </c>
      <c r="B66">
        <v>1</v>
      </c>
      <c r="C66">
        <v>3</v>
      </c>
      <c r="D66">
        <v>1</v>
      </c>
      <c r="E66">
        <v>10.1</v>
      </c>
      <c r="F66">
        <v>0.48196057198999998</v>
      </c>
      <c r="G66">
        <v>8.5547975967000006E-2</v>
      </c>
      <c r="H66">
        <v>0.77835232351000005</v>
      </c>
      <c r="I66">
        <v>0.22732312911999999</v>
      </c>
      <c r="J66">
        <v>0.17928034296000001</v>
      </c>
      <c r="K66">
        <v>33.048719038999998</v>
      </c>
      <c r="L66">
        <v>9.1263480930000007</v>
      </c>
      <c r="M66">
        <v>-1.7169904154</v>
      </c>
    </row>
    <row r="67" spans="1:13" x14ac:dyDescent="0.25">
      <c r="A67" t="s">
        <v>13</v>
      </c>
      <c r="B67">
        <v>1</v>
      </c>
      <c r="C67">
        <v>3</v>
      </c>
      <c r="D67">
        <v>3</v>
      </c>
      <c r="E67">
        <v>15.7</v>
      </c>
      <c r="F67">
        <v>0.48139409324999999</v>
      </c>
      <c r="G67">
        <v>7.683671198E-2</v>
      </c>
      <c r="H67">
        <v>0.80729815817999995</v>
      </c>
      <c r="I67">
        <v>0.20620580454000001</v>
      </c>
      <c r="J67">
        <v>0.16868291168999999</v>
      </c>
      <c r="K67">
        <v>56.647817652999997</v>
      </c>
      <c r="L67">
        <v>12.380511875</v>
      </c>
      <c r="M67">
        <v>-2.7424082412000002</v>
      </c>
    </row>
    <row r="68" spans="1:13" x14ac:dyDescent="0.25">
      <c r="A68" t="s">
        <v>13</v>
      </c>
      <c r="B68">
        <v>1</v>
      </c>
      <c r="C68">
        <v>3</v>
      </c>
      <c r="D68">
        <v>2</v>
      </c>
      <c r="E68">
        <v>15.56</v>
      </c>
      <c r="F68">
        <v>0.48189945358000003</v>
      </c>
      <c r="G68">
        <v>8.3517834789000003E-2</v>
      </c>
      <c r="H68">
        <v>0.78678961135000003</v>
      </c>
      <c r="I68">
        <v>0.22439231396000001</v>
      </c>
      <c r="J68">
        <v>0.17841730058999999</v>
      </c>
      <c r="K68">
        <v>35.599629552000003</v>
      </c>
      <c r="L68">
        <v>9.4348132335999999</v>
      </c>
      <c r="M68">
        <v>-2.0248087141000002</v>
      </c>
    </row>
    <row r="69" spans="1:13" x14ac:dyDescent="0.25">
      <c r="A69" t="s">
        <v>13</v>
      </c>
      <c r="B69">
        <v>1</v>
      </c>
      <c r="C69">
        <v>1</v>
      </c>
      <c r="D69">
        <v>1</v>
      </c>
      <c r="E69">
        <v>9.02</v>
      </c>
      <c r="F69">
        <v>0.50592365874</v>
      </c>
      <c r="G69">
        <v>8.8307129078999999E-2</v>
      </c>
      <c r="H69">
        <v>0.78572005315000004</v>
      </c>
      <c r="I69">
        <v>0.23903115741</v>
      </c>
      <c r="J69">
        <v>0.18706404338999999</v>
      </c>
      <c r="K69">
        <v>31.877963459</v>
      </c>
      <c r="L69">
        <v>9.1681452924000002</v>
      </c>
      <c r="M69">
        <v>-1.9016057291999999</v>
      </c>
    </row>
    <row r="70" spans="1:13" x14ac:dyDescent="0.25">
      <c r="A70" t="s">
        <v>13</v>
      </c>
      <c r="B70">
        <v>1</v>
      </c>
      <c r="C70">
        <v>1</v>
      </c>
      <c r="D70">
        <v>3</v>
      </c>
      <c r="E70">
        <v>9.9</v>
      </c>
      <c r="F70">
        <v>0.51660408447999995</v>
      </c>
      <c r="G70">
        <v>7.9372965172000001E-2</v>
      </c>
      <c r="H70">
        <v>0.80905897980999997</v>
      </c>
      <c r="I70">
        <v>0.21488322226000001</v>
      </c>
      <c r="J70">
        <v>0.17388469945999999</v>
      </c>
      <c r="K70">
        <v>54.908919499</v>
      </c>
      <c r="L70">
        <v>12.606035329999999</v>
      </c>
      <c r="M70">
        <v>-2.8653839693999998</v>
      </c>
    </row>
    <row r="71" spans="1:13" x14ac:dyDescent="0.25">
      <c r="A71" t="s">
        <v>13</v>
      </c>
      <c r="B71">
        <v>1</v>
      </c>
      <c r="C71">
        <v>1</v>
      </c>
      <c r="D71">
        <v>2</v>
      </c>
      <c r="E71">
        <v>16.14</v>
      </c>
      <c r="F71">
        <v>0.51869952882000003</v>
      </c>
      <c r="G71">
        <v>7.6888487015999998E-2</v>
      </c>
      <c r="H71">
        <v>0.79791854005999996</v>
      </c>
      <c r="I71">
        <v>0.21455084317000001</v>
      </c>
      <c r="J71">
        <v>0.17370417557000001</v>
      </c>
      <c r="K71">
        <v>45.257798311000002</v>
      </c>
      <c r="L71">
        <v>11.049989065</v>
      </c>
      <c r="M71">
        <v>-2.5589987407999999</v>
      </c>
    </row>
    <row r="72" spans="1:13" x14ac:dyDescent="0.25">
      <c r="A72" t="s">
        <v>13</v>
      </c>
      <c r="B72">
        <v>1</v>
      </c>
      <c r="C72">
        <v>4</v>
      </c>
      <c r="D72">
        <v>2</v>
      </c>
      <c r="E72">
        <v>9.58</v>
      </c>
      <c r="F72">
        <v>0.47469649762999999</v>
      </c>
      <c r="G72">
        <v>8.0469350162999997E-2</v>
      </c>
      <c r="H72">
        <v>0.77778505144999999</v>
      </c>
      <c r="I72">
        <v>0.21759511267000001</v>
      </c>
      <c r="J72">
        <v>0.1736741514</v>
      </c>
      <c r="K72">
        <v>32.815325792000003</v>
      </c>
      <c r="L72">
        <v>8.7987637463000006</v>
      </c>
      <c r="M72">
        <v>-1.7371650933</v>
      </c>
    </row>
    <row r="73" spans="1:13" x14ac:dyDescent="0.25">
      <c r="A73" t="s">
        <v>13</v>
      </c>
      <c r="B73">
        <v>1</v>
      </c>
      <c r="C73">
        <v>4</v>
      </c>
      <c r="D73">
        <v>1</v>
      </c>
      <c r="E73">
        <v>13.5</v>
      </c>
      <c r="F73">
        <v>0.48360832478999999</v>
      </c>
      <c r="G73">
        <v>7.8626671238000004E-2</v>
      </c>
      <c r="H73">
        <v>0.78911088288999998</v>
      </c>
      <c r="I73">
        <v>0.21298532641000001</v>
      </c>
      <c r="J73">
        <v>0.17098231181000001</v>
      </c>
      <c r="K73">
        <v>36.597831546999998</v>
      </c>
      <c r="L73">
        <v>9.4447423923000002</v>
      </c>
      <c r="M73">
        <v>-1.9398757637999999</v>
      </c>
    </row>
    <row r="74" spans="1:13" x14ac:dyDescent="0.25">
      <c r="A74" t="s">
        <v>13</v>
      </c>
      <c r="B74">
        <v>1</v>
      </c>
      <c r="C74">
        <v>4</v>
      </c>
      <c r="D74">
        <v>3</v>
      </c>
      <c r="E74">
        <v>12.72</v>
      </c>
      <c r="F74">
        <v>0.48857236110000002</v>
      </c>
      <c r="G74">
        <v>7.7748281229000002E-2</v>
      </c>
      <c r="H74">
        <v>0.78630574446000001</v>
      </c>
      <c r="I74">
        <v>0.21642215542000001</v>
      </c>
      <c r="J74">
        <v>0.17398356597</v>
      </c>
      <c r="K74">
        <v>36.765353167000001</v>
      </c>
      <c r="L74">
        <v>9.3576050667999997</v>
      </c>
      <c r="M74">
        <v>-2.1041542756</v>
      </c>
    </row>
    <row r="75" spans="1:13" x14ac:dyDescent="0.25">
      <c r="A75" t="s">
        <v>13</v>
      </c>
      <c r="B75">
        <v>2</v>
      </c>
      <c r="C75">
        <v>3</v>
      </c>
      <c r="D75">
        <v>3</v>
      </c>
      <c r="E75">
        <v>16.88</v>
      </c>
      <c r="F75">
        <v>0.48918648031</v>
      </c>
      <c r="G75">
        <v>7.8917687764999994E-2</v>
      </c>
      <c r="H75">
        <v>0.78987237955</v>
      </c>
      <c r="I75">
        <v>0.21695885118</v>
      </c>
      <c r="J75">
        <v>0.17434513695000001</v>
      </c>
      <c r="K75">
        <v>36.227799828000002</v>
      </c>
      <c r="L75">
        <v>9.4094709221000006</v>
      </c>
      <c r="M75">
        <v>-2.0904426921999999</v>
      </c>
    </row>
    <row r="76" spans="1:13" x14ac:dyDescent="0.25">
      <c r="A76" t="s">
        <v>13</v>
      </c>
      <c r="B76">
        <v>2</v>
      </c>
      <c r="C76">
        <v>3</v>
      </c>
      <c r="D76">
        <v>2</v>
      </c>
      <c r="E76">
        <v>7.72</v>
      </c>
      <c r="F76">
        <v>0.47617974330000001</v>
      </c>
      <c r="G76">
        <v>9.9489184435000003E-2</v>
      </c>
      <c r="H76">
        <v>0.78078482702999996</v>
      </c>
      <c r="I76">
        <v>0.25543596812000002</v>
      </c>
      <c r="J76">
        <v>0.19526776568000001</v>
      </c>
      <c r="K76">
        <v>29.428265662000001</v>
      </c>
      <c r="L76">
        <v>8.7236496579999994</v>
      </c>
      <c r="M76">
        <v>-1.8739494332</v>
      </c>
    </row>
    <row r="77" spans="1:13" x14ac:dyDescent="0.25">
      <c r="A77" t="s">
        <v>13</v>
      </c>
      <c r="B77">
        <v>2</v>
      </c>
      <c r="C77">
        <v>3</v>
      </c>
      <c r="D77">
        <v>1</v>
      </c>
      <c r="E77">
        <v>11.26</v>
      </c>
      <c r="F77">
        <v>0.46682148709999999</v>
      </c>
      <c r="G77">
        <v>8.3909288937999996E-2</v>
      </c>
      <c r="H77">
        <v>0.77478553762000002</v>
      </c>
      <c r="I77">
        <v>0.22300618343</v>
      </c>
      <c r="J77">
        <v>0.17656074257000001</v>
      </c>
      <c r="K77">
        <v>29.591063088999999</v>
      </c>
      <c r="L77">
        <v>8.4466972593000005</v>
      </c>
      <c r="M77">
        <v>-1.5873765421999999</v>
      </c>
    </row>
    <row r="78" spans="1:13" x14ac:dyDescent="0.25">
      <c r="A78" t="s">
        <v>13</v>
      </c>
      <c r="B78">
        <v>2</v>
      </c>
      <c r="C78">
        <v>1</v>
      </c>
      <c r="D78">
        <v>2</v>
      </c>
      <c r="E78">
        <v>17.8</v>
      </c>
      <c r="F78">
        <v>0.49097098154000002</v>
      </c>
      <c r="G78">
        <v>7.7157122916000007E-2</v>
      </c>
      <c r="H78">
        <v>0.78695062855999998</v>
      </c>
      <c r="I78">
        <v>0.21073328899999999</v>
      </c>
      <c r="J78">
        <v>0.17089744893</v>
      </c>
      <c r="K78">
        <v>37.318530772000003</v>
      </c>
      <c r="L78">
        <v>9.5911842324999999</v>
      </c>
      <c r="M78">
        <v>-1.9163401528999999</v>
      </c>
    </row>
    <row r="79" spans="1:13" x14ac:dyDescent="0.25">
      <c r="A79" t="s">
        <v>13</v>
      </c>
      <c r="B79">
        <v>2</v>
      </c>
      <c r="C79">
        <v>1</v>
      </c>
      <c r="D79">
        <v>1</v>
      </c>
      <c r="E79">
        <v>14.3</v>
      </c>
      <c r="F79">
        <v>0.51430331451</v>
      </c>
      <c r="G79">
        <v>7.3782882819000001E-2</v>
      </c>
      <c r="H79">
        <v>0.80168388721999995</v>
      </c>
      <c r="I79">
        <v>0.20264655583999999</v>
      </c>
      <c r="J79">
        <v>0.16640773012000001</v>
      </c>
      <c r="K79">
        <v>54.570178894999998</v>
      </c>
      <c r="L79">
        <v>12.036690803999999</v>
      </c>
      <c r="M79">
        <v>-2.5321978854</v>
      </c>
    </row>
    <row r="80" spans="1:13" x14ac:dyDescent="0.25">
      <c r="A80" t="s">
        <v>13</v>
      </c>
      <c r="B80">
        <v>2</v>
      </c>
      <c r="C80">
        <v>1</v>
      </c>
      <c r="D80">
        <v>3</v>
      </c>
      <c r="E80">
        <v>9.74</v>
      </c>
      <c r="F80">
        <v>0.49124955659000002</v>
      </c>
      <c r="G80">
        <v>7.4364314183999997E-2</v>
      </c>
      <c r="H80">
        <v>0.78310673648999995</v>
      </c>
      <c r="I80">
        <v>0.20607388569999999</v>
      </c>
      <c r="J80">
        <v>0.16778977170000001</v>
      </c>
      <c r="K80">
        <v>37.585475862999999</v>
      </c>
      <c r="L80">
        <v>9.2559923128000001</v>
      </c>
      <c r="M80">
        <v>-1.9689899783</v>
      </c>
    </row>
    <row r="81" spans="1:13" x14ac:dyDescent="0.25">
      <c r="A81" t="s">
        <v>13</v>
      </c>
      <c r="B81">
        <v>2</v>
      </c>
      <c r="C81">
        <v>2</v>
      </c>
      <c r="D81">
        <v>1</v>
      </c>
      <c r="E81">
        <v>11.9</v>
      </c>
      <c r="F81">
        <v>0.50374529929</v>
      </c>
      <c r="G81">
        <v>8.3735986760999997E-2</v>
      </c>
      <c r="H81">
        <v>0.79056247164000004</v>
      </c>
      <c r="I81">
        <v>0.22818017000999999</v>
      </c>
      <c r="J81">
        <v>0.18059558769</v>
      </c>
      <c r="K81">
        <v>36.480926447000002</v>
      </c>
      <c r="L81">
        <v>9.5100123682</v>
      </c>
      <c r="M81">
        <v>-2.1858699752000001</v>
      </c>
    </row>
    <row r="82" spans="1:13" x14ac:dyDescent="0.25">
      <c r="A82" t="s">
        <v>13</v>
      </c>
      <c r="B82">
        <v>2</v>
      </c>
      <c r="C82">
        <v>2</v>
      </c>
      <c r="D82">
        <v>3</v>
      </c>
      <c r="E82">
        <v>13.54</v>
      </c>
      <c r="F82">
        <v>0.49662588870000002</v>
      </c>
      <c r="G82">
        <v>7.9924881200000006E-2</v>
      </c>
      <c r="H82">
        <v>0.82048888508999995</v>
      </c>
      <c r="I82">
        <v>0.21797607118000001</v>
      </c>
      <c r="J82">
        <v>0.17639985526999999</v>
      </c>
      <c r="K82">
        <v>54.657232043999997</v>
      </c>
      <c r="L82">
        <v>12.388240664</v>
      </c>
      <c r="M82">
        <v>-2.8675894519999998</v>
      </c>
    </row>
    <row r="83" spans="1:13" x14ac:dyDescent="0.25">
      <c r="A83" t="s">
        <v>13</v>
      </c>
      <c r="B83">
        <v>2</v>
      </c>
      <c r="C83">
        <v>2</v>
      </c>
      <c r="D83">
        <v>2</v>
      </c>
      <c r="E83">
        <v>17</v>
      </c>
      <c r="F83">
        <v>0.48924898962000002</v>
      </c>
      <c r="G83">
        <v>7.3573214523000002E-2</v>
      </c>
      <c r="H83">
        <v>0.79934848413000004</v>
      </c>
      <c r="I83">
        <v>0.20269935053999999</v>
      </c>
      <c r="J83">
        <v>0.16651789043000001</v>
      </c>
      <c r="K83">
        <v>48.237444007000001</v>
      </c>
      <c r="L83">
        <v>10.939016837</v>
      </c>
      <c r="M83">
        <v>-2.3141923820999999</v>
      </c>
    </row>
    <row r="84" spans="1:13" x14ac:dyDescent="0.25">
      <c r="A84" t="s">
        <v>13</v>
      </c>
      <c r="B84">
        <v>2</v>
      </c>
      <c r="C84">
        <v>4</v>
      </c>
      <c r="D84">
        <v>3</v>
      </c>
      <c r="E84">
        <v>21.9</v>
      </c>
      <c r="F84">
        <v>0.49622726706999998</v>
      </c>
      <c r="G84">
        <v>6.1408047469999998E-2</v>
      </c>
      <c r="H84">
        <v>0.78764784212000005</v>
      </c>
      <c r="I84">
        <v>0.17682655712000001</v>
      </c>
      <c r="J84">
        <v>0.15100559468999999</v>
      </c>
      <c r="K84">
        <v>47.913347528999999</v>
      </c>
      <c r="L84">
        <v>10.534971543999999</v>
      </c>
      <c r="M84">
        <v>-2.1180281027999999</v>
      </c>
    </row>
    <row r="85" spans="1:13" x14ac:dyDescent="0.25">
      <c r="A85" t="s">
        <v>13</v>
      </c>
      <c r="B85">
        <v>2</v>
      </c>
      <c r="C85">
        <v>4</v>
      </c>
      <c r="D85">
        <v>2</v>
      </c>
      <c r="E85">
        <v>17.14</v>
      </c>
      <c r="F85">
        <v>0.48680643377999999</v>
      </c>
      <c r="G85">
        <v>7.7212517729999999E-2</v>
      </c>
      <c r="H85">
        <v>0.78136119099000001</v>
      </c>
      <c r="I85">
        <v>0.21249045525999999</v>
      </c>
      <c r="J85">
        <v>0.17145250675000001</v>
      </c>
      <c r="K85">
        <v>35.431982853999997</v>
      </c>
      <c r="L85">
        <v>9.2845981875000003</v>
      </c>
      <c r="M85">
        <v>-1.9350658026000001</v>
      </c>
    </row>
    <row r="86" spans="1:13" x14ac:dyDescent="0.25">
      <c r="A86" t="s">
        <v>13</v>
      </c>
      <c r="B86">
        <v>2</v>
      </c>
      <c r="C86">
        <v>4</v>
      </c>
      <c r="D86">
        <v>1</v>
      </c>
      <c r="E86">
        <v>18.260000000000002</v>
      </c>
      <c r="F86">
        <v>0.49550657025</v>
      </c>
      <c r="G86">
        <v>7.4650419144000002E-2</v>
      </c>
      <c r="H86">
        <v>0.81226238914000004</v>
      </c>
      <c r="I86">
        <v>0.20591787888999999</v>
      </c>
      <c r="J86">
        <v>0.16920215656000001</v>
      </c>
      <c r="K86">
        <v>69.099778998000005</v>
      </c>
      <c r="L86">
        <v>14.026447113</v>
      </c>
      <c r="M86">
        <v>-3.3033523777</v>
      </c>
    </row>
    <row r="87" spans="1:13" x14ac:dyDescent="0.25">
      <c r="A87" t="s">
        <v>13</v>
      </c>
      <c r="B87">
        <v>3</v>
      </c>
      <c r="C87">
        <v>2</v>
      </c>
      <c r="D87">
        <v>3</v>
      </c>
      <c r="E87">
        <v>13.86</v>
      </c>
      <c r="F87">
        <v>0.49939176275000002</v>
      </c>
      <c r="G87">
        <v>8.8376860074000002E-2</v>
      </c>
      <c r="H87">
        <v>0.77922728757000004</v>
      </c>
      <c r="I87">
        <v>0.23751537763</v>
      </c>
      <c r="J87">
        <v>0.18568584883</v>
      </c>
      <c r="K87">
        <v>29.449828406000002</v>
      </c>
      <c r="L87">
        <v>8.5796688218000003</v>
      </c>
      <c r="M87">
        <v>-1.7541249457999999</v>
      </c>
    </row>
    <row r="88" spans="1:13" x14ac:dyDescent="0.25">
      <c r="A88" t="s">
        <v>13</v>
      </c>
      <c r="B88">
        <v>3</v>
      </c>
      <c r="C88">
        <v>2</v>
      </c>
      <c r="D88">
        <v>2</v>
      </c>
      <c r="E88">
        <v>22.8</v>
      </c>
      <c r="F88">
        <v>0.49826361541000003</v>
      </c>
      <c r="G88">
        <v>8.5761849390000006E-2</v>
      </c>
      <c r="H88">
        <v>0.77330573267000002</v>
      </c>
      <c r="I88">
        <v>0.23294952973999999</v>
      </c>
      <c r="J88">
        <v>0.18268844812999999</v>
      </c>
      <c r="K88">
        <v>30.872454382000001</v>
      </c>
      <c r="L88">
        <v>8.4688197934999998</v>
      </c>
      <c r="M88">
        <v>-1.8247757897000001</v>
      </c>
    </row>
    <row r="89" spans="1:13" x14ac:dyDescent="0.25">
      <c r="A89" t="s">
        <v>13</v>
      </c>
      <c r="B89">
        <v>3</v>
      </c>
      <c r="C89">
        <v>2</v>
      </c>
      <c r="D89">
        <v>1</v>
      </c>
      <c r="E89">
        <v>17.46</v>
      </c>
      <c r="F89">
        <v>0.51295531120000004</v>
      </c>
      <c r="G89">
        <v>7.9579707638E-2</v>
      </c>
      <c r="H89">
        <v>0.78725863101000004</v>
      </c>
      <c r="I89">
        <v>0.22041689824999999</v>
      </c>
      <c r="J89">
        <v>0.17629595514999999</v>
      </c>
      <c r="K89">
        <v>38.394431543000003</v>
      </c>
      <c r="L89">
        <v>9.2908649824000005</v>
      </c>
      <c r="M89">
        <v>-2.2240446132999998</v>
      </c>
    </row>
    <row r="90" spans="1:13" x14ac:dyDescent="0.25">
      <c r="A90" t="s">
        <v>13</v>
      </c>
      <c r="B90">
        <v>3</v>
      </c>
      <c r="C90">
        <v>3</v>
      </c>
      <c r="D90">
        <v>3</v>
      </c>
      <c r="E90">
        <v>15.56</v>
      </c>
      <c r="F90">
        <v>0.50581057927999995</v>
      </c>
      <c r="G90">
        <v>7.6554715753000005E-2</v>
      </c>
      <c r="H90">
        <v>0.80053919339000001</v>
      </c>
      <c r="I90">
        <v>0.21286728613</v>
      </c>
      <c r="J90">
        <v>0.17306815438000001</v>
      </c>
      <c r="K90">
        <v>45.952164455000002</v>
      </c>
      <c r="L90">
        <v>10.787120613000001</v>
      </c>
      <c r="M90">
        <v>-2.5673940421000001</v>
      </c>
    </row>
    <row r="91" spans="1:13" x14ac:dyDescent="0.25">
      <c r="A91" t="s">
        <v>13</v>
      </c>
      <c r="B91">
        <v>3</v>
      </c>
      <c r="C91">
        <v>3</v>
      </c>
      <c r="D91">
        <v>2</v>
      </c>
      <c r="E91">
        <v>29.12</v>
      </c>
      <c r="F91">
        <v>0.49912240833999999</v>
      </c>
      <c r="G91">
        <v>7.1755508009000005E-2</v>
      </c>
      <c r="H91">
        <v>0.79849429142999995</v>
      </c>
      <c r="I91">
        <v>0.1995739379</v>
      </c>
      <c r="J91">
        <v>0.16492992775000001</v>
      </c>
      <c r="K91">
        <v>43.814799725999997</v>
      </c>
      <c r="L91">
        <v>10.369327987</v>
      </c>
      <c r="M91">
        <v>-2.0679136935</v>
      </c>
    </row>
    <row r="92" spans="1:13" x14ac:dyDescent="0.25">
      <c r="A92" t="s">
        <v>13</v>
      </c>
      <c r="B92">
        <v>3</v>
      </c>
      <c r="C92">
        <v>3</v>
      </c>
      <c r="D92">
        <v>1</v>
      </c>
      <c r="E92">
        <v>26.5</v>
      </c>
      <c r="F92">
        <v>0.49847750731000001</v>
      </c>
      <c r="G92">
        <v>7.6315485168999997E-2</v>
      </c>
      <c r="H92">
        <v>0.74247577162</v>
      </c>
      <c r="I92">
        <v>0.21526320951</v>
      </c>
      <c r="J92">
        <v>0.17091488985</v>
      </c>
      <c r="K92">
        <v>22.351722212999999</v>
      </c>
      <c r="L92">
        <v>7.0434779213000001</v>
      </c>
      <c r="M92">
        <v>-1.0882741671</v>
      </c>
    </row>
    <row r="93" spans="1:13" x14ac:dyDescent="0.25">
      <c r="A93" t="s">
        <v>13</v>
      </c>
      <c r="B93">
        <v>3</v>
      </c>
      <c r="C93">
        <v>4</v>
      </c>
      <c r="D93">
        <v>3</v>
      </c>
      <c r="E93">
        <v>24.7</v>
      </c>
      <c r="F93">
        <v>0.50140129975000003</v>
      </c>
      <c r="G93">
        <v>7.3709251057999997E-2</v>
      </c>
      <c r="H93">
        <v>0.78875626157000001</v>
      </c>
      <c r="I93">
        <v>0.20738237500000001</v>
      </c>
      <c r="J93">
        <v>0.16876412987</v>
      </c>
      <c r="K93">
        <v>47.564390801000002</v>
      </c>
      <c r="L93">
        <v>10.28729403</v>
      </c>
      <c r="M93">
        <v>-2.4042386162999998</v>
      </c>
    </row>
    <row r="94" spans="1:13" x14ac:dyDescent="0.25">
      <c r="A94" t="s">
        <v>13</v>
      </c>
      <c r="B94">
        <v>3</v>
      </c>
      <c r="C94">
        <v>4</v>
      </c>
      <c r="D94">
        <v>2</v>
      </c>
      <c r="E94">
        <v>18.02</v>
      </c>
      <c r="F94">
        <v>0.48901720939999999</v>
      </c>
      <c r="G94">
        <v>7.8613102894000003E-2</v>
      </c>
      <c r="H94">
        <v>0.74774651117000002</v>
      </c>
      <c r="I94">
        <v>0.21740272398999999</v>
      </c>
      <c r="J94">
        <v>0.17234023341999999</v>
      </c>
      <c r="K94">
        <v>24.893638572</v>
      </c>
      <c r="L94">
        <v>7.2613634477</v>
      </c>
      <c r="M94">
        <v>-1.2940141515000001</v>
      </c>
    </row>
    <row r="95" spans="1:13" x14ac:dyDescent="0.25">
      <c r="A95" t="s">
        <v>13</v>
      </c>
      <c r="B95">
        <v>3</v>
      </c>
      <c r="C95">
        <v>4</v>
      </c>
      <c r="D95">
        <v>1</v>
      </c>
      <c r="E95">
        <v>21.42</v>
      </c>
      <c r="F95">
        <v>0.49117050686000002</v>
      </c>
      <c r="G95">
        <v>7.2196231437999997E-2</v>
      </c>
      <c r="H95">
        <v>0.76727292374</v>
      </c>
      <c r="I95">
        <v>0.20530453400000001</v>
      </c>
      <c r="J95">
        <v>0.16647221748999999</v>
      </c>
      <c r="K95">
        <v>32.869813231999998</v>
      </c>
      <c r="L95">
        <v>8.2979202409999999</v>
      </c>
      <c r="M95">
        <v>-1.8153323540999999</v>
      </c>
    </row>
    <row r="96" spans="1:13" x14ac:dyDescent="0.25">
      <c r="A96" t="s">
        <v>13</v>
      </c>
      <c r="B96">
        <v>3</v>
      </c>
      <c r="C96">
        <v>1</v>
      </c>
      <c r="D96">
        <v>1</v>
      </c>
      <c r="E96">
        <v>9.8800000000000008</v>
      </c>
      <c r="F96">
        <v>0.50599318285999995</v>
      </c>
      <c r="G96">
        <v>8.6170415207000001E-2</v>
      </c>
      <c r="H96">
        <v>0.77987717581000005</v>
      </c>
      <c r="I96">
        <v>0.23769350895999999</v>
      </c>
      <c r="J96">
        <v>0.18590329480000001</v>
      </c>
      <c r="K96">
        <v>31.663718878000001</v>
      </c>
      <c r="L96">
        <v>9.1765309779000006</v>
      </c>
      <c r="M96">
        <v>-1.8091270577</v>
      </c>
    </row>
    <row r="97" spans="1:13" x14ac:dyDescent="0.25">
      <c r="A97" t="s">
        <v>13</v>
      </c>
      <c r="B97">
        <v>3</v>
      </c>
      <c r="C97">
        <v>1</v>
      </c>
      <c r="D97">
        <v>3</v>
      </c>
      <c r="E97">
        <v>16.579999999999998</v>
      </c>
      <c r="F97">
        <v>0.52458000250000003</v>
      </c>
      <c r="G97">
        <v>8.1548002366999994E-2</v>
      </c>
      <c r="H97">
        <v>0.79751250181</v>
      </c>
      <c r="I97">
        <v>0.22734207821999999</v>
      </c>
      <c r="J97">
        <v>0.18084649926999999</v>
      </c>
      <c r="K97">
        <v>46.114514548000002</v>
      </c>
      <c r="L97">
        <v>11.261720004000001</v>
      </c>
      <c r="M97">
        <v>-2.6322038532000001</v>
      </c>
    </row>
    <row r="98" spans="1:13" x14ac:dyDescent="0.25">
      <c r="A98" t="s">
        <v>13</v>
      </c>
      <c r="B98">
        <v>3</v>
      </c>
      <c r="C98">
        <v>1</v>
      </c>
      <c r="D98">
        <v>2</v>
      </c>
      <c r="E98">
        <v>18.600000000000001</v>
      </c>
      <c r="F98">
        <v>0.51224659163999997</v>
      </c>
      <c r="G98">
        <v>7.7241708046999993E-2</v>
      </c>
      <c r="H98">
        <v>0.80261487453000002</v>
      </c>
      <c r="I98">
        <v>0.21729234928999999</v>
      </c>
      <c r="J98">
        <v>0.17568931635000001</v>
      </c>
      <c r="K98">
        <v>47.412918928000003</v>
      </c>
      <c r="L98">
        <v>11.647218529</v>
      </c>
      <c r="M98">
        <v>-2.5682600017000001</v>
      </c>
    </row>
    <row r="99" spans="1:13" x14ac:dyDescent="0.25">
      <c r="A99" t="s">
        <v>13</v>
      </c>
      <c r="B99">
        <v>4</v>
      </c>
      <c r="C99">
        <v>4</v>
      </c>
      <c r="D99">
        <v>1</v>
      </c>
      <c r="E99">
        <v>18.7</v>
      </c>
      <c r="F99">
        <v>0.51079608946999999</v>
      </c>
      <c r="G99">
        <v>7.7463280284E-2</v>
      </c>
      <c r="H99">
        <v>0.77826017451999996</v>
      </c>
      <c r="I99">
        <v>0.21523810166999999</v>
      </c>
      <c r="J99">
        <v>0.17265126503</v>
      </c>
      <c r="K99">
        <v>34.706178317999999</v>
      </c>
      <c r="L99">
        <v>8.9449624706000002</v>
      </c>
      <c r="M99">
        <v>-1.8369599594999999</v>
      </c>
    </row>
    <row r="100" spans="1:13" x14ac:dyDescent="0.25">
      <c r="A100" t="s">
        <v>13</v>
      </c>
      <c r="B100">
        <v>4</v>
      </c>
      <c r="C100">
        <v>3</v>
      </c>
      <c r="D100">
        <v>3</v>
      </c>
      <c r="E100">
        <v>19.7</v>
      </c>
      <c r="F100">
        <v>0.51576328291999995</v>
      </c>
      <c r="G100">
        <v>7.1602181064000001E-2</v>
      </c>
      <c r="H100">
        <v>0.80100176192999994</v>
      </c>
      <c r="I100">
        <v>0.20025201477999999</v>
      </c>
      <c r="J100">
        <v>0.16572606311999999</v>
      </c>
      <c r="K100">
        <v>46.562097940999998</v>
      </c>
      <c r="L100">
        <v>10.713517238</v>
      </c>
      <c r="M100">
        <v>-2.3510871765000001</v>
      </c>
    </row>
    <row r="101" spans="1:13" x14ac:dyDescent="0.25">
      <c r="A101" t="s">
        <v>13</v>
      </c>
      <c r="B101">
        <v>4</v>
      </c>
      <c r="C101">
        <v>3</v>
      </c>
      <c r="D101">
        <v>2</v>
      </c>
      <c r="E101">
        <v>13.08</v>
      </c>
      <c r="F101">
        <v>0.51581273335</v>
      </c>
      <c r="G101">
        <v>7.2762517518999995E-2</v>
      </c>
      <c r="H101">
        <v>0.80255587584999999</v>
      </c>
      <c r="I101">
        <v>0.20557402835999999</v>
      </c>
      <c r="J101">
        <v>0.16921648675000001</v>
      </c>
      <c r="K101">
        <v>45.866080957999998</v>
      </c>
      <c r="L101">
        <v>10.469787834</v>
      </c>
      <c r="M101">
        <v>-2.6253011015999999</v>
      </c>
    </row>
    <row r="102" spans="1:13" x14ac:dyDescent="0.25">
      <c r="A102" t="s">
        <v>13</v>
      </c>
      <c r="B102">
        <v>4</v>
      </c>
      <c r="C102">
        <v>3</v>
      </c>
      <c r="D102">
        <v>1</v>
      </c>
      <c r="E102">
        <v>18.14</v>
      </c>
      <c r="F102">
        <v>0.49622831490000002</v>
      </c>
      <c r="G102">
        <v>7.9521857564000001E-2</v>
      </c>
      <c r="H102">
        <v>0.78573409563999996</v>
      </c>
      <c r="I102">
        <v>0.21803876405</v>
      </c>
      <c r="J102">
        <v>0.17512416116000001</v>
      </c>
      <c r="K102">
        <v>38.974073832000002</v>
      </c>
      <c r="L102">
        <v>9.688506683</v>
      </c>
      <c r="M102">
        <v>-2.1413991694000001</v>
      </c>
    </row>
    <row r="103" spans="1:13" x14ac:dyDescent="0.25">
      <c r="A103" t="s">
        <v>13</v>
      </c>
      <c r="B103">
        <v>4</v>
      </c>
      <c r="C103">
        <v>1</v>
      </c>
      <c r="D103">
        <v>3</v>
      </c>
      <c r="E103">
        <v>15.42</v>
      </c>
      <c r="F103">
        <v>0.50737647167</v>
      </c>
      <c r="G103">
        <v>8.3313787148999993E-2</v>
      </c>
      <c r="H103">
        <v>0.78472978342999999</v>
      </c>
      <c r="I103">
        <v>0.22865715580000001</v>
      </c>
      <c r="J103">
        <v>0.18113739013999999</v>
      </c>
      <c r="K103">
        <v>33.727842525</v>
      </c>
      <c r="L103">
        <v>9.0163452407999998</v>
      </c>
      <c r="M103">
        <v>-2.0102519383000002</v>
      </c>
    </row>
    <row r="104" spans="1:13" x14ac:dyDescent="0.25">
      <c r="A104" t="s">
        <v>13</v>
      </c>
      <c r="B104">
        <v>4</v>
      </c>
      <c r="C104">
        <v>1</v>
      </c>
      <c r="D104">
        <v>2</v>
      </c>
      <c r="E104">
        <v>9.92</v>
      </c>
      <c r="F104">
        <v>0.50473364781999996</v>
      </c>
      <c r="G104">
        <v>8.7868715099000003E-2</v>
      </c>
      <c r="H104">
        <v>0.80233657798000002</v>
      </c>
      <c r="I104">
        <v>0.23458187904</v>
      </c>
      <c r="J104">
        <v>0.18501596735</v>
      </c>
      <c r="K104">
        <v>49.050762634000002</v>
      </c>
      <c r="L104">
        <v>10.924588468</v>
      </c>
      <c r="M104">
        <v>-2.9065193445999999</v>
      </c>
    </row>
    <row r="105" spans="1:13" x14ac:dyDescent="0.25">
      <c r="A105" t="s">
        <v>13</v>
      </c>
      <c r="B105">
        <v>4</v>
      </c>
      <c r="C105">
        <v>1</v>
      </c>
      <c r="D105">
        <v>1</v>
      </c>
      <c r="E105">
        <v>10.02</v>
      </c>
      <c r="F105">
        <v>0.50633493410999997</v>
      </c>
      <c r="G105">
        <v>8.4255359047999995E-2</v>
      </c>
      <c r="H105">
        <v>0.78826455253000005</v>
      </c>
      <c r="I105">
        <v>0.23407942978999999</v>
      </c>
      <c r="J105">
        <v>0.18443282413000001</v>
      </c>
      <c r="K105">
        <v>36.879176256000001</v>
      </c>
      <c r="L105">
        <v>9.2767705857999996</v>
      </c>
      <c r="M105">
        <v>-2.5512885156</v>
      </c>
    </row>
    <row r="106" spans="1:13" x14ac:dyDescent="0.25">
      <c r="A106" t="s">
        <v>13</v>
      </c>
      <c r="B106">
        <v>4</v>
      </c>
      <c r="C106">
        <v>4</v>
      </c>
      <c r="D106">
        <v>3</v>
      </c>
      <c r="E106">
        <v>13.86</v>
      </c>
      <c r="F106">
        <v>0.48843598241000002</v>
      </c>
      <c r="G106">
        <v>8.6537589871999998E-2</v>
      </c>
      <c r="H106">
        <v>0.76500168327999996</v>
      </c>
      <c r="I106">
        <v>0.23420218862</v>
      </c>
      <c r="J106">
        <v>0.18300045416999999</v>
      </c>
      <c r="K106">
        <v>27.269174515</v>
      </c>
      <c r="L106">
        <v>7.9166380915000003</v>
      </c>
      <c r="M106">
        <v>-1.6450869945</v>
      </c>
    </row>
    <row r="107" spans="1:13" x14ac:dyDescent="0.25">
      <c r="A107" t="s">
        <v>13</v>
      </c>
      <c r="B107">
        <v>4</v>
      </c>
      <c r="C107">
        <v>4</v>
      </c>
      <c r="D107">
        <v>2</v>
      </c>
      <c r="E107">
        <v>17.18</v>
      </c>
      <c r="F107">
        <v>0.48734805721000002</v>
      </c>
      <c r="G107">
        <v>7.8029159082999996E-2</v>
      </c>
      <c r="H107">
        <v>0.76553158803999999</v>
      </c>
      <c r="I107">
        <v>0.21645904383</v>
      </c>
      <c r="J107">
        <v>0.17302236399000001</v>
      </c>
      <c r="K107">
        <v>28.007957823999998</v>
      </c>
      <c r="L107">
        <v>7.9364743108000004</v>
      </c>
      <c r="M107">
        <v>-1.5046739117000001</v>
      </c>
    </row>
    <row r="108" spans="1:13" x14ac:dyDescent="0.25">
      <c r="A108" t="s">
        <v>13</v>
      </c>
      <c r="B108">
        <v>4</v>
      </c>
      <c r="C108">
        <v>2</v>
      </c>
      <c r="D108">
        <v>3</v>
      </c>
      <c r="E108">
        <v>6.32</v>
      </c>
      <c r="F108">
        <v>0.50680472277999999</v>
      </c>
      <c r="G108">
        <v>9.0294192523E-2</v>
      </c>
      <c r="H108">
        <v>0.78291829845000005</v>
      </c>
      <c r="I108">
        <v>0.24560656956999999</v>
      </c>
      <c r="J108">
        <v>0.19054568562999999</v>
      </c>
      <c r="K108">
        <v>32.224271354000003</v>
      </c>
      <c r="L108">
        <v>8.7615817332999999</v>
      </c>
      <c r="M108">
        <v>-2.2246214939</v>
      </c>
    </row>
    <row r="109" spans="1:13" x14ac:dyDescent="0.25">
      <c r="A109" t="s">
        <v>13</v>
      </c>
      <c r="B109">
        <v>4</v>
      </c>
      <c r="C109">
        <v>2</v>
      </c>
      <c r="D109">
        <v>2</v>
      </c>
      <c r="E109">
        <v>13.62</v>
      </c>
      <c r="F109">
        <v>0.49259628687000001</v>
      </c>
      <c r="G109">
        <v>8.3680999734000006E-2</v>
      </c>
      <c r="H109">
        <v>0.76912292201999999</v>
      </c>
      <c r="I109">
        <v>0.22670604492999999</v>
      </c>
      <c r="J109">
        <v>0.17847884906</v>
      </c>
      <c r="K109">
        <v>32.279286182</v>
      </c>
      <c r="L109">
        <v>8.1762145130999997</v>
      </c>
      <c r="M109">
        <v>-1.9758015814000001</v>
      </c>
    </row>
    <row r="110" spans="1:13" x14ac:dyDescent="0.25">
      <c r="A110" t="s">
        <v>13</v>
      </c>
      <c r="B110">
        <v>4</v>
      </c>
      <c r="C110">
        <v>2</v>
      </c>
      <c r="D110">
        <v>1</v>
      </c>
      <c r="E110">
        <v>14.64</v>
      </c>
      <c r="F110">
        <v>0.49970343737</v>
      </c>
      <c r="G110">
        <v>8.0278714168999996E-2</v>
      </c>
      <c r="H110">
        <v>0.77210374353</v>
      </c>
      <c r="I110">
        <v>0.22288506181000001</v>
      </c>
      <c r="J110">
        <v>0.17672362817000001</v>
      </c>
      <c r="K110">
        <v>33.691435437999999</v>
      </c>
      <c r="L110">
        <v>8.4248955312000007</v>
      </c>
      <c r="M110">
        <v>-2.0922423151</v>
      </c>
    </row>
    <row r="111" spans="1:13" x14ac:dyDescent="0.25">
      <c r="A111" t="s">
        <v>13</v>
      </c>
      <c r="B111">
        <v>5</v>
      </c>
      <c r="C111">
        <v>2</v>
      </c>
      <c r="D111">
        <v>3</v>
      </c>
      <c r="E111">
        <v>10.66</v>
      </c>
      <c r="F111">
        <v>0.49184989140000002</v>
      </c>
      <c r="G111">
        <v>9.0731060830999993E-2</v>
      </c>
      <c r="H111">
        <v>0.78814471219000004</v>
      </c>
      <c r="I111">
        <v>0.23871878962000001</v>
      </c>
      <c r="J111">
        <v>0.18620859200000001</v>
      </c>
      <c r="K111">
        <v>33.569076183999996</v>
      </c>
      <c r="L111">
        <v>9.7016011189999993</v>
      </c>
      <c r="M111">
        <v>-1.7644147534000001</v>
      </c>
    </row>
    <row r="112" spans="1:13" x14ac:dyDescent="0.25">
      <c r="A112" t="s">
        <v>13</v>
      </c>
      <c r="B112">
        <v>5</v>
      </c>
      <c r="C112">
        <v>4</v>
      </c>
      <c r="D112">
        <v>1</v>
      </c>
      <c r="E112">
        <v>14.98</v>
      </c>
      <c r="F112">
        <v>0.50402692814000005</v>
      </c>
      <c r="G112">
        <v>7.6467920864000005E-2</v>
      </c>
      <c r="H112">
        <v>0.79446691371</v>
      </c>
      <c r="I112">
        <v>0.21046264712000001</v>
      </c>
      <c r="J112">
        <v>0.17099374556999999</v>
      </c>
      <c r="K112">
        <v>42.288050083999998</v>
      </c>
      <c r="L112">
        <v>10.143669201</v>
      </c>
      <c r="M112">
        <v>-2.3538990392999999</v>
      </c>
    </row>
    <row r="113" spans="1:13" x14ac:dyDescent="0.25">
      <c r="A113" t="s">
        <v>13</v>
      </c>
      <c r="B113">
        <v>5</v>
      </c>
      <c r="C113">
        <v>4</v>
      </c>
      <c r="D113">
        <v>3</v>
      </c>
      <c r="E113">
        <v>20.62</v>
      </c>
      <c r="F113">
        <v>0.4893741472</v>
      </c>
      <c r="G113">
        <v>7.7274192118999996E-2</v>
      </c>
      <c r="H113">
        <v>0.79531381158000003</v>
      </c>
      <c r="I113">
        <v>0.21357084091</v>
      </c>
      <c r="J113">
        <v>0.17304184285999999</v>
      </c>
      <c r="K113">
        <v>43.923820067999998</v>
      </c>
      <c r="L113">
        <v>10.347306176</v>
      </c>
      <c r="M113">
        <v>-2.4569923296999998</v>
      </c>
    </row>
    <row r="114" spans="1:13" x14ac:dyDescent="0.25">
      <c r="A114" t="s">
        <v>13</v>
      </c>
      <c r="B114">
        <v>5</v>
      </c>
      <c r="C114">
        <v>4</v>
      </c>
      <c r="D114">
        <v>2</v>
      </c>
      <c r="E114">
        <v>10.220000000000001</v>
      </c>
      <c r="F114">
        <v>0.49554465045000001</v>
      </c>
      <c r="G114">
        <v>7.3997124339000006E-2</v>
      </c>
      <c r="H114">
        <v>0.81002861989999997</v>
      </c>
      <c r="I114">
        <v>0.20340630608999999</v>
      </c>
      <c r="J114">
        <v>0.16753604222999999</v>
      </c>
      <c r="K114">
        <v>62.800035973</v>
      </c>
      <c r="L114">
        <v>12.851325109999999</v>
      </c>
      <c r="M114">
        <v>-3.2375892621000002</v>
      </c>
    </row>
    <row r="115" spans="1:13" x14ac:dyDescent="0.25">
      <c r="A115" t="s">
        <v>13</v>
      </c>
      <c r="B115">
        <v>5</v>
      </c>
      <c r="C115">
        <v>3</v>
      </c>
      <c r="D115">
        <v>2</v>
      </c>
      <c r="E115">
        <v>20.86</v>
      </c>
      <c r="F115">
        <v>0.49308025725999999</v>
      </c>
      <c r="G115">
        <v>7.2478257067999999E-2</v>
      </c>
      <c r="H115">
        <v>0.80840780235999998</v>
      </c>
      <c r="I115">
        <v>0.20334862786999999</v>
      </c>
      <c r="J115">
        <v>0.16802010415999999</v>
      </c>
      <c r="K115">
        <v>54.084269804999998</v>
      </c>
      <c r="L115">
        <v>11.787965907</v>
      </c>
      <c r="M115">
        <v>-2.9614849287</v>
      </c>
    </row>
    <row r="116" spans="1:13" x14ac:dyDescent="0.25">
      <c r="A116" t="s">
        <v>13</v>
      </c>
      <c r="B116">
        <v>5</v>
      </c>
      <c r="C116">
        <v>3</v>
      </c>
      <c r="D116">
        <v>1</v>
      </c>
      <c r="E116">
        <v>10.36</v>
      </c>
      <c r="F116">
        <v>0.49079352529999998</v>
      </c>
      <c r="G116">
        <v>7.9845727054999996E-2</v>
      </c>
      <c r="H116">
        <v>0.80133846122999997</v>
      </c>
      <c r="I116">
        <v>0.21750669729</v>
      </c>
      <c r="J116">
        <v>0.17532647296000001</v>
      </c>
      <c r="K116">
        <v>43.200008617999998</v>
      </c>
      <c r="L116">
        <v>10.685959487</v>
      </c>
      <c r="M116">
        <v>-2.3352951412</v>
      </c>
    </row>
    <row r="117" spans="1:13" x14ac:dyDescent="0.25">
      <c r="A117" t="s">
        <v>13</v>
      </c>
      <c r="B117">
        <v>5</v>
      </c>
      <c r="C117">
        <v>1</v>
      </c>
      <c r="D117">
        <v>3</v>
      </c>
      <c r="E117">
        <v>16.34</v>
      </c>
      <c r="F117">
        <v>0.49226700081000002</v>
      </c>
      <c r="G117">
        <v>7.4955544388000006E-2</v>
      </c>
      <c r="H117">
        <v>0.78681742794999998</v>
      </c>
      <c r="I117">
        <v>0.20742478931</v>
      </c>
      <c r="J117">
        <v>0.16874076785</v>
      </c>
      <c r="K117">
        <v>38.535713459999997</v>
      </c>
      <c r="L117">
        <v>9.2625753853999999</v>
      </c>
      <c r="M117">
        <v>-2.0464608841</v>
      </c>
    </row>
    <row r="118" spans="1:13" x14ac:dyDescent="0.25">
      <c r="A118" t="s">
        <v>13</v>
      </c>
      <c r="B118">
        <v>5</v>
      </c>
      <c r="C118">
        <v>1</v>
      </c>
      <c r="D118">
        <v>2</v>
      </c>
      <c r="E118">
        <v>12.26</v>
      </c>
      <c r="F118">
        <v>0.49259285904</v>
      </c>
      <c r="G118">
        <v>7.9070021687000003E-2</v>
      </c>
      <c r="H118">
        <v>0.78935490538999997</v>
      </c>
      <c r="I118">
        <v>0.21872134804000001</v>
      </c>
      <c r="J118">
        <v>0.17550103826999999</v>
      </c>
      <c r="K118">
        <v>39.457451904999999</v>
      </c>
      <c r="L118">
        <v>9.9744216837999993</v>
      </c>
      <c r="M118">
        <v>-2.1707665534</v>
      </c>
    </row>
    <row r="119" spans="1:13" x14ac:dyDescent="0.25">
      <c r="A119" t="s">
        <v>13</v>
      </c>
      <c r="B119">
        <v>5</v>
      </c>
      <c r="C119">
        <v>1</v>
      </c>
      <c r="D119">
        <v>1</v>
      </c>
      <c r="E119">
        <v>7.58</v>
      </c>
      <c r="F119">
        <v>0.48090387779999999</v>
      </c>
      <c r="G119">
        <v>9.7977724907000005E-2</v>
      </c>
      <c r="H119">
        <v>0.77355450714999996</v>
      </c>
      <c r="I119">
        <v>0.25903932071000002</v>
      </c>
      <c r="J119">
        <v>0.19735552282999999</v>
      </c>
      <c r="K119">
        <v>24.466294539</v>
      </c>
      <c r="L119">
        <v>8.1836524971000006</v>
      </c>
      <c r="M119">
        <v>-1.5416612022</v>
      </c>
    </row>
    <row r="120" spans="1:13" x14ac:dyDescent="0.25">
      <c r="A120" t="s">
        <v>13</v>
      </c>
      <c r="B120">
        <v>5</v>
      </c>
      <c r="C120">
        <v>3</v>
      </c>
      <c r="D120">
        <v>3</v>
      </c>
      <c r="E120">
        <v>20.5</v>
      </c>
      <c r="F120">
        <v>0.50090288655000004</v>
      </c>
      <c r="G120">
        <v>7.0209377220999999E-2</v>
      </c>
      <c r="H120">
        <v>0.80784906763999997</v>
      </c>
      <c r="I120">
        <v>0.19755518203</v>
      </c>
      <c r="J120">
        <v>0.16449695184999999</v>
      </c>
      <c r="K120">
        <v>63.191874640000002</v>
      </c>
      <c r="L120">
        <v>12.663265227</v>
      </c>
      <c r="M120">
        <v>-3.3639631014</v>
      </c>
    </row>
    <row r="121" spans="1:13" x14ac:dyDescent="0.25">
      <c r="A121" t="s">
        <v>13</v>
      </c>
      <c r="B121">
        <v>5</v>
      </c>
      <c r="C121">
        <v>2</v>
      </c>
      <c r="D121">
        <v>2</v>
      </c>
      <c r="E121">
        <v>16.16</v>
      </c>
      <c r="F121">
        <v>0.51663044312999995</v>
      </c>
      <c r="G121">
        <v>7.4490822250999997E-2</v>
      </c>
      <c r="H121">
        <v>0.79942360662</v>
      </c>
      <c r="I121">
        <v>0.20739523569000001</v>
      </c>
      <c r="J121">
        <v>0.16917170442999999</v>
      </c>
      <c r="K121">
        <v>54.436138194000002</v>
      </c>
      <c r="L121">
        <v>11.853118427</v>
      </c>
      <c r="M121">
        <v>-2.6358345472</v>
      </c>
    </row>
    <row r="122" spans="1:13" x14ac:dyDescent="0.25">
      <c r="A122" t="s">
        <v>13</v>
      </c>
      <c r="B122">
        <v>5</v>
      </c>
      <c r="C122">
        <v>2</v>
      </c>
      <c r="D122">
        <v>1</v>
      </c>
      <c r="E122">
        <v>13.54</v>
      </c>
      <c r="F122">
        <v>0.49741370489999998</v>
      </c>
      <c r="G122">
        <v>8.2076211137000005E-2</v>
      </c>
      <c r="H122">
        <v>0.78874223171000002</v>
      </c>
      <c r="I122">
        <v>0.22201531338</v>
      </c>
      <c r="J122">
        <v>0.17735554439000001</v>
      </c>
      <c r="K122">
        <v>35.406286686000001</v>
      </c>
      <c r="L122">
        <v>9.8721610429000002</v>
      </c>
      <c r="M122">
        <v>-1.7695072645000001</v>
      </c>
    </row>
  </sheetData>
  <sortState xmlns:xlrd2="http://schemas.microsoft.com/office/spreadsheetml/2017/richdata2" ref="A2:M123">
    <sortCondition ref="A2:A123"/>
  </sortState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2E3132-06DB-4898-AB87-4399A3A7E05D}">
  <dimension ref="A1:N122"/>
  <sheetViews>
    <sheetView topLeftCell="C1" workbookViewId="0">
      <selection activeCell="K12" sqref="K12"/>
    </sheetView>
  </sheetViews>
  <sheetFormatPr defaultRowHeight="15" x14ac:dyDescent="0.25"/>
  <cols>
    <col min="10" max="10" width="13.5703125" customWidth="1"/>
  </cols>
  <sheetData>
    <row r="1" spans="1:14" ht="15.75" thickBot="1" x14ac:dyDescent="0.3">
      <c r="A1" t="s">
        <v>3</v>
      </c>
      <c r="B1" t="s">
        <v>0</v>
      </c>
      <c r="C1" t="s">
        <v>1</v>
      </c>
      <c r="D1" t="s">
        <v>2</v>
      </c>
      <c r="E1" t="s">
        <v>77</v>
      </c>
      <c r="F1" t="s">
        <v>70</v>
      </c>
      <c r="G1" t="s">
        <v>141</v>
      </c>
      <c r="H1" t="s">
        <v>142</v>
      </c>
    </row>
    <row r="2" spans="1:14" x14ac:dyDescent="0.25">
      <c r="A2" t="s">
        <v>12</v>
      </c>
      <c r="B2">
        <v>1</v>
      </c>
      <c r="C2">
        <v>2</v>
      </c>
      <c r="D2">
        <v>3</v>
      </c>
      <c r="E2">
        <v>11.14</v>
      </c>
      <c r="F2">
        <v>6.9821826525000005E-2</v>
      </c>
      <c r="G2">
        <v>-0.52531007142999997</v>
      </c>
      <c r="H2">
        <v>0.54174900679000004</v>
      </c>
      <c r="J2" s="2" t="s">
        <v>117</v>
      </c>
      <c r="K2" s="2" t="s">
        <v>77</v>
      </c>
      <c r="L2" s="2" t="s">
        <v>70</v>
      </c>
      <c r="M2" s="2" t="s">
        <v>141</v>
      </c>
      <c r="N2" s="2" t="s">
        <v>142</v>
      </c>
    </row>
    <row r="3" spans="1:14" x14ac:dyDescent="0.25">
      <c r="A3" t="s">
        <v>12</v>
      </c>
      <c r="B3">
        <v>1</v>
      </c>
      <c r="C3">
        <v>2</v>
      </c>
      <c r="D3">
        <v>2</v>
      </c>
      <c r="E3">
        <v>16.52</v>
      </c>
      <c r="F3">
        <v>6.5734612267999995E-2</v>
      </c>
      <c r="G3">
        <v>-0.52499219341000003</v>
      </c>
      <c r="H3">
        <v>0.52490105542999999</v>
      </c>
      <c r="J3" t="s">
        <v>77</v>
      </c>
      <c r="K3">
        <v>1</v>
      </c>
    </row>
    <row r="4" spans="1:14" x14ac:dyDescent="0.25">
      <c r="A4" t="s">
        <v>12</v>
      </c>
      <c r="B4">
        <v>1</v>
      </c>
      <c r="C4">
        <v>2</v>
      </c>
      <c r="D4">
        <v>1</v>
      </c>
      <c r="E4">
        <v>12.32</v>
      </c>
      <c r="F4">
        <v>7.3626470846000006E-2</v>
      </c>
      <c r="G4">
        <v>-0.50178286474</v>
      </c>
      <c r="H4">
        <v>0.48971482852999998</v>
      </c>
      <c r="J4" t="s">
        <v>70</v>
      </c>
      <c r="K4">
        <v>-0.52519239743270985</v>
      </c>
      <c r="L4">
        <v>1</v>
      </c>
    </row>
    <row r="5" spans="1:14" x14ac:dyDescent="0.25">
      <c r="A5" t="s">
        <v>12</v>
      </c>
      <c r="B5">
        <v>1</v>
      </c>
      <c r="C5">
        <v>3</v>
      </c>
      <c r="D5">
        <v>2</v>
      </c>
      <c r="E5">
        <v>7.54</v>
      </c>
      <c r="F5">
        <v>7.0833067979000006E-2</v>
      </c>
      <c r="G5">
        <v>-0.51315400153000001</v>
      </c>
      <c r="H5">
        <v>0.48169686741000001</v>
      </c>
      <c r="J5" t="s">
        <v>141</v>
      </c>
      <c r="K5">
        <v>-0.4803654755653114</v>
      </c>
      <c r="L5">
        <v>0.73628210499414959</v>
      </c>
      <c r="M5">
        <v>1</v>
      </c>
    </row>
    <row r="6" spans="1:14" ht="15.75" thickBot="1" x14ac:dyDescent="0.3">
      <c r="A6" t="s">
        <v>12</v>
      </c>
      <c r="B6">
        <v>1</v>
      </c>
      <c r="C6">
        <v>3</v>
      </c>
      <c r="D6">
        <v>1</v>
      </c>
      <c r="E6">
        <v>21.88</v>
      </c>
      <c r="F6">
        <v>6.4555173795000004E-2</v>
      </c>
      <c r="G6">
        <v>-0.51643254637000002</v>
      </c>
      <c r="H6">
        <v>0.53012991666999998</v>
      </c>
      <c r="J6" s="1" t="s">
        <v>142</v>
      </c>
      <c r="K6" s="1">
        <v>0.70506844446065198</v>
      </c>
      <c r="L6" s="1">
        <v>-0.63324722200382721</v>
      </c>
      <c r="M6" s="1">
        <v>-0.68423890166877188</v>
      </c>
      <c r="N6" s="1">
        <v>1</v>
      </c>
    </row>
    <row r="7" spans="1:14" ht="15.75" thickBot="1" x14ac:dyDescent="0.3">
      <c r="A7" t="s">
        <v>12</v>
      </c>
      <c r="B7">
        <v>1</v>
      </c>
      <c r="C7">
        <v>3</v>
      </c>
      <c r="D7">
        <v>3</v>
      </c>
      <c r="E7">
        <v>19.86</v>
      </c>
      <c r="F7">
        <v>6.3046021096999999E-2</v>
      </c>
      <c r="G7">
        <v>-0.53347852643000004</v>
      </c>
      <c r="H7">
        <v>0.62295449718999996</v>
      </c>
    </row>
    <row r="8" spans="1:14" x14ac:dyDescent="0.25">
      <c r="A8" t="s">
        <v>12</v>
      </c>
      <c r="B8">
        <v>1</v>
      </c>
      <c r="C8">
        <v>1</v>
      </c>
      <c r="D8">
        <v>2</v>
      </c>
      <c r="E8">
        <v>21.44</v>
      </c>
      <c r="F8">
        <v>6.7614000899000007E-2</v>
      </c>
      <c r="G8">
        <v>-0.54735639635</v>
      </c>
      <c r="H8">
        <v>0.57666984984000003</v>
      </c>
      <c r="J8" s="2" t="s">
        <v>118</v>
      </c>
      <c r="K8" s="2" t="s">
        <v>77</v>
      </c>
      <c r="L8" s="2" t="s">
        <v>70</v>
      </c>
      <c r="M8" s="2" t="s">
        <v>141</v>
      </c>
      <c r="N8" s="2" t="s">
        <v>142</v>
      </c>
    </row>
    <row r="9" spans="1:14" x14ac:dyDescent="0.25">
      <c r="A9" t="s">
        <v>12</v>
      </c>
      <c r="B9">
        <v>1</v>
      </c>
      <c r="C9">
        <v>1</v>
      </c>
      <c r="D9">
        <v>1</v>
      </c>
      <c r="E9">
        <v>13.26</v>
      </c>
      <c r="F9">
        <v>6.9471451773000001E-2</v>
      </c>
      <c r="G9">
        <v>-0.52740550289999999</v>
      </c>
      <c r="H9">
        <v>0.46459598477000003</v>
      </c>
      <c r="J9" t="s">
        <v>77</v>
      </c>
      <c r="K9">
        <v>1</v>
      </c>
    </row>
    <row r="10" spans="1:14" x14ac:dyDescent="0.25">
      <c r="A10" t="s">
        <v>12</v>
      </c>
      <c r="B10">
        <v>1</v>
      </c>
      <c r="C10">
        <v>1</v>
      </c>
      <c r="D10">
        <v>3</v>
      </c>
      <c r="E10">
        <v>6.16</v>
      </c>
      <c r="F10">
        <v>7.6508429118000001E-2</v>
      </c>
      <c r="G10">
        <v>-0.51632574844000001</v>
      </c>
      <c r="H10">
        <v>0.2496592849</v>
      </c>
      <c r="J10" t="s">
        <v>70</v>
      </c>
      <c r="K10">
        <v>-0.63259555837939585</v>
      </c>
      <c r="L10">
        <v>1</v>
      </c>
    </row>
    <row r="11" spans="1:14" x14ac:dyDescent="0.25">
      <c r="A11" t="s">
        <v>12</v>
      </c>
      <c r="B11">
        <v>1</v>
      </c>
      <c r="C11">
        <v>4</v>
      </c>
      <c r="D11">
        <v>3</v>
      </c>
      <c r="E11">
        <v>16.16</v>
      </c>
      <c r="F11">
        <v>6.8984782480999998E-2</v>
      </c>
      <c r="G11">
        <v>-0.54359443500000004</v>
      </c>
      <c r="H11">
        <v>0.47379393682999998</v>
      </c>
      <c r="J11" t="s">
        <v>141</v>
      </c>
      <c r="K11">
        <v>-0.3271096061573644</v>
      </c>
      <c r="L11">
        <v>0.74118326226582565</v>
      </c>
      <c r="M11">
        <v>1</v>
      </c>
    </row>
    <row r="12" spans="1:14" ht="15.75" thickBot="1" x14ac:dyDescent="0.3">
      <c r="A12" t="s">
        <v>12</v>
      </c>
      <c r="B12">
        <v>1</v>
      </c>
      <c r="C12">
        <v>4</v>
      </c>
      <c r="D12">
        <v>2</v>
      </c>
      <c r="E12">
        <v>15.4</v>
      </c>
      <c r="F12">
        <v>6.6815468508999998E-2</v>
      </c>
      <c r="G12">
        <v>-0.53429789699999997</v>
      </c>
      <c r="H12">
        <v>0.54107071592</v>
      </c>
      <c r="J12" s="1" t="s">
        <v>142</v>
      </c>
      <c r="K12" s="1">
        <v>0.28912465735576187</v>
      </c>
      <c r="L12" s="1">
        <v>-0.38206045317631371</v>
      </c>
      <c r="M12" s="1">
        <v>-0.53153010204618234</v>
      </c>
      <c r="N12" s="1">
        <v>1</v>
      </c>
    </row>
    <row r="13" spans="1:14" x14ac:dyDescent="0.25">
      <c r="A13" t="s">
        <v>12</v>
      </c>
      <c r="B13">
        <v>1</v>
      </c>
      <c r="C13">
        <v>4</v>
      </c>
      <c r="D13">
        <v>1</v>
      </c>
      <c r="E13">
        <v>17.96</v>
      </c>
      <c r="F13">
        <v>6.0942468931999998E-2</v>
      </c>
      <c r="G13">
        <v>-0.56143206937000001</v>
      </c>
      <c r="H13">
        <v>0.47148834512999999</v>
      </c>
    </row>
    <row r="14" spans="1:14" x14ac:dyDescent="0.25">
      <c r="A14" t="s">
        <v>12</v>
      </c>
      <c r="B14">
        <v>2</v>
      </c>
      <c r="C14">
        <v>3</v>
      </c>
      <c r="D14">
        <v>1</v>
      </c>
      <c r="E14">
        <v>15.92</v>
      </c>
      <c r="F14">
        <v>6.4832734895999999E-2</v>
      </c>
      <c r="G14">
        <v>-0.52678851396000004</v>
      </c>
      <c r="H14">
        <v>0.54755697674000003</v>
      </c>
    </row>
    <row r="15" spans="1:14" x14ac:dyDescent="0.25">
      <c r="A15" t="s">
        <v>12</v>
      </c>
      <c r="B15">
        <v>2</v>
      </c>
      <c r="C15">
        <v>3</v>
      </c>
      <c r="D15">
        <v>3</v>
      </c>
      <c r="E15">
        <v>24.5</v>
      </c>
      <c r="F15">
        <v>5.3844558224999998E-2</v>
      </c>
      <c r="G15">
        <v>-0.59176707155999997</v>
      </c>
      <c r="H15">
        <v>0.69875605844999999</v>
      </c>
    </row>
    <row r="16" spans="1:14" x14ac:dyDescent="0.25">
      <c r="A16" t="s">
        <v>12</v>
      </c>
      <c r="B16">
        <v>2</v>
      </c>
      <c r="C16">
        <v>3</v>
      </c>
      <c r="D16">
        <v>2</v>
      </c>
      <c r="E16">
        <v>11.84</v>
      </c>
      <c r="F16">
        <v>6.3602001729000004E-2</v>
      </c>
      <c r="G16">
        <v>-0.52835517512999997</v>
      </c>
      <c r="H16">
        <v>0.44614413166</v>
      </c>
    </row>
    <row r="17" spans="1:8" x14ac:dyDescent="0.25">
      <c r="A17" t="s">
        <v>12</v>
      </c>
      <c r="B17">
        <v>2</v>
      </c>
      <c r="C17">
        <v>4</v>
      </c>
      <c r="D17">
        <v>3</v>
      </c>
      <c r="E17">
        <v>24.76</v>
      </c>
      <c r="F17">
        <v>6.6419372857000003E-2</v>
      </c>
      <c r="G17">
        <v>-0.54719583594999999</v>
      </c>
      <c r="H17">
        <v>0.63782118477000005</v>
      </c>
    </row>
    <row r="18" spans="1:8" x14ac:dyDescent="0.25">
      <c r="A18" t="s">
        <v>12</v>
      </c>
      <c r="B18">
        <v>2</v>
      </c>
      <c r="C18">
        <v>4</v>
      </c>
      <c r="D18">
        <v>2</v>
      </c>
      <c r="E18">
        <v>14.2</v>
      </c>
      <c r="F18">
        <v>7.1225688080000002E-2</v>
      </c>
      <c r="G18">
        <v>-0.53940870071000002</v>
      </c>
      <c r="H18">
        <v>0.49443453781000002</v>
      </c>
    </row>
    <row r="19" spans="1:8" x14ac:dyDescent="0.25">
      <c r="A19" t="s">
        <v>12</v>
      </c>
      <c r="B19">
        <v>2</v>
      </c>
      <c r="C19">
        <v>4</v>
      </c>
      <c r="D19">
        <v>1</v>
      </c>
      <c r="E19">
        <v>23.24</v>
      </c>
      <c r="F19">
        <v>6.3989664227999996E-2</v>
      </c>
      <c r="G19">
        <v>-0.57035654030000005</v>
      </c>
      <c r="H19">
        <v>0.62943185013000003</v>
      </c>
    </row>
    <row r="20" spans="1:8" x14ac:dyDescent="0.25">
      <c r="A20" t="s">
        <v>12</v>
      </c>
      <c r="B20">
        <v>2</v>
      </c>
      <c r="C20">
        <v>1</v>
      </c>
      <c r="D20">
        <v>3</v>
      </c>
      <c r="E20">
        <v>10.48</v>
      </c>
      <c r="F20">
        <v>7.4576759130999995E-2</v>
      </c>
      <c r="G20">
        <v>-0.50326557072</v>
      </c>
      <c r="H20">
        <v>0.36495717764000002</v>
      </c>
    </row>
    <row r="21" spans="1:8" x14ac:dyDescent="0.25">
      <c r="A21" t="s">
        <v>12</v>
      </c>
      <c r="B21">
        <v>2</v>
      </c>
      <c r="C21">
        <v>1</v>
      </c>
      <c r="D21">
        <v>2</v>
      </c>
      <c r="E21">
        <v>21.06</v>
      </c>
      <c r="F21">
        <v>7.3282252618999996E-2</v>
      </c>
      <c r="G21">
        <v>-0.53502389370000003</v>
      </c>
      <c r="H21">
        <v>0.56773533828</v>
      </c>
    </row>
    <row r="22" spans="1:8" x14ac:dyDescent="0.25">
      <c r="A22" t="s">
        <v>12</v>
      </c>
      <c r="B22">
        <v>2</v>
      </c>
      <c r="C22">
        <v>1</v>
      </c>
      <c r="D22">
        <v>1</v>
      </c>
      <c r="E22">
        <v>26</v>
      </c>
      <c r="F22">
        <v>6.3894525068000002E-2</v>
      </c>
      <c r="G22">
        <v>-0.53952875319000004</v>
      </c>
      <c r="H22">
        <v>0.60255812504999995</v>
      </c>
    </row>
    <row r="23" spans="1:8" x14ac:dyDescent="0.25">
      <c r="A23" t="s">
        <v>12</v>
      </c>
      <c r="B23">
        <v>2</v>
      </c>
      <c r="C23">
        <v>2</v>
      </c>
      <c r="D23">
        <v>2</v>
      </c>
      <c r="E23">
        <v>21.44</v>
      </c>
      <c r="F23">
        <v>6.7585807477999998E-2</v>
      </c>
      <c r="G23">
        <v>-0.53721106966999999</v>
      </c>
      <c r="H23">
        <v>0.53834435544000003</v>
      </c>
    </row>
    <row r="24" spans="1:8" x14ac:dyDescent="0.25">
      <c r="A24" t="s">
        <v>12</v>
      </c>
      <c r="B24">
        <v>2</v>
      </c>
      <c r="C24">
        <v>2</v>
      </c>
      <c r="D24">
        <v>1</v>
      </c>
      <c r="E24">
        <v>17.7</v>
      </c>
      <c r="F24">
        <v>7.0804144370000002E-2</v>
      </c>
      <c r="G24">
        <v>-0.53879010722999998</v>
      </c>
      <c r="H24">
        <v>0.41714261989000001</v>
      </c>
    </row>
    <row r="25" spans="1:8" x14ac:dyDescent="0.25">
      <c r="A25" t="s">
        <v>12</v>
      </c>
      <c r="B25">
        <v>2</v>
      </c>
      <c r="C25">
        <v>2</v>
      </c>
      <c r="D25">
        <v>3</v>
      </c>
      <c r="E25">
        <v>19.579999999999998</v>
      </c>
      <c r="F25">
        <v>6.9052192176999996E-2</v>
      </c>
      <c r="G25">
        <v>-0.54958542061000004</v>
      </c>
      <c r="H25">
        <v>0.56161548746000001</v>
      </c>
    </row>
    <row r="26" spans="1:8" x14ac:dyDescent="0.25">
      <c r="A26" t="s">
        <v>12</v>
      </c>
      <c r="B26">
        <v>3</v>
      </c>
      <c r="C26">
        <v>2</v>
      </c>
      <c r="D26">
        <v>1</v>
      </c>
      <c r="E26">
        <v>14.5</v>
      </c>
      <c r="F26">
        <v>6.2122350420999999E-2</v>
      </c>
      <c r="G26">
        <v>-0.58653056009000004</v>
      </c>
      <c r="H26">
        <v>0.58601774517000005</v>
      </c>
    </row>
    <row r="27" spans="1:8" x14ac:dyDescent="0.25">
      <c r="A27" t="s">
        <v>12</v>
      </c>
      <c r="B27">
        <v>3</v>
      </c>
      <c r="C27">
        <v>2</v>
      </c>
      <c r="D27">
        <v>3</v>
      </c>
      <c r="E27">
        <v>19.7</v>
      </c>
      <c r="F27">
        <v>6.8223564478000001E-2</v>
      </c>
      <c r="G27">
        <v>-0.53879107441999996</v>
      </c>
      <c r="H27">
        <v>0.46161538737000002</v>
      </c>
    </row>
    <row r="28" spans="1:8" x14ac:dyDescent="0.25">
      <c r="A28" t="s">
        <v>12</v>
      </c>
      <c r="B28">
        <v>3</v>
      </c>
      <c r="C28">
        <v>2</v>
      </c>
      <c r="D28">
        <v>2</v>
      </c>
      <c r="E28">
        <v>11.72</v>
      </c>
      <c r="F28">
        <v>7.0667017592000003E-2</v>
      </c>
      <c r="G28">
        <v>-0.55012737498999997</v>
      </c>
      <c r="H28">
        <v>0.56055514725</v>
      </c>
    </row>
    <row r="29" spans="1:8" x14ac:dyDescent="0.25">
      <c r="A29" t="s">
        <v>12</v>
      </c>
      <c r="B29">
        <v>3</v>
      </c>
      <c r="C29">
        <v>3</v>
      </c>
      <c r="D29">
        <v>3</v>
      </c>
      <c r="E29">
        <v>19.5</v>
      </c>
      <c r="F29">
        <v>6.6213568060999997E-2</v>
      </c>
      <c r="G29">
        <v>-0.54737180023999998</v>
      </c>
      <c r="H29">
        <v>0.61698209489</v>
      </c>
    </row>
    <row r="30" spans="1:8" x14ac:dyDescent="0.25">
      <c r="A30" t="s">
        <v>12</v>
      </c>
      <c r="B30">
        <v>3</v>
      </c>
      <c r="C30">
        <v>3</v>
      </c>
      <c r="D30">
        <v>2</v>
      </c>
      <c r="E30">
        <v>29.66</v>
      </c>
      <c r="F30">
        <v>6.4426368366999998E-2</v>
      </c>
      <c r="G30">
        <v>-0.55060850260000005</v>
      </c>
      <c r="H30">
        <v>0.61068171507000002</v>
      </c>
    </row>
    <row r="31" spans="1:8" x14ac:dyDescent="0.25">
      <c r="A31" t="s">
        <v>12</v>
      </c>
      <c r="B31">
        <v>3</v>
      </c>
      <c r="C31">
        <v>3</v>
      </c>
      <c r="D31">
        <v>1</v>
      </c>
      <c r="E31">
        <v>17</v>
      </c>
      <c r="F31">
        <v>6.9690049019E-2</v>
      </c>
      <c r="G31">
        <v>-0.50233924823999998</v>
      </c>
      <c r="H31">
        <v>0.38705478520999997</v>
      </c>
    </row>
    <row r="32" spans="1:8" x14ac:dyDescent="0.25">
      <c r="A32" t="s">
        <v>12</v>
      </c>
      <c r="B32">
        <v>3</v>
      </c>
      <c r="C32">
        <v>4</v>
      </c>
      <c r="D32">
        <v>3</v>
      </c>
      <c r="E32">
        <v>13.02</v>
      </c>
      <c r="F32">
        <v>7.4152869270999996E-2</v>
      </c>
      <c r="G32">
        <v>-0.53967793434</v>
      </c>
      <c r="H32">
        <v>0.36953198212999999</v>
      </c>
    </row>
    <row r="33" spans="1:8" x14ac:dyDescent="0.25">
      <c r="A33" t="s">
        <v>12</v>
      </c>
      <c r="B33">
        <v>3</v>
      </c>
      <c r="C33">
        <v>4</v>
      </c>
      <c r="D33">
        <v>2</v>
      </c>
      <c r="E33">
        <v>22.02</v>
      </c>
      <c r="F33">
        <v>6.7639436799999994E-2</v>
      </c>
      <c r="G33">
        <v>-0.54947743791000003</v>
      </c>
      <c r="H33">
        <v>0.57565617149000003</v>
      </c>
    </row>
    <row r="34" spans="1:8" x14ac:dyDescent="0.25">
      <c r="A34" t="s">
        <v>12</v>
      </c>
      <c r="B34">
        <v>3</v>
      </c>
      <c r="C34">
        <v>4</v>
      </c>
      <c r="D34">
        <v>1</v>
      </c>
      <c r="E34">
        <v>22.82</v>
      </c>
      <c r="F34">
        <v>6.7334811388000002E-2</v>
      </c>
      <c r="G34">
        <v>-0.53636048049999996</v>
      </c>
      <c r="H34">
        <v>0.60674007610000003</v>
      </c>
    </row>
    <row r="35" spans="1:8" x14ac:dyDescent="0.25">
      <c r="A35" t="s">
        <v>12</v>
      </c>
      <c r="B35">
        <v>3</v>
      </c>
      <c r="C35">
        <v>1</v>
      </c>
      <c r="D35">
        <v>2</v>
      </c>
      <c r="E35">
        <v>21.32</v>
      </c>
      <c r="F35">
        <v>6.7785216258999997E-2</v>
      </c>
      <c r="G35">
        <v>-0.54770808573999996</v>
      </c>
      <c r="H35">
        <v>0.63080192248</v>
      </c>
    </row>
    <row r="36" spans="1:8" x14ac:dyDescent="0.25">
      <c r="A36" t="s">
        <v>12</v>
      </c>
      <c r="B36">
        <v>3</v>
      </c>
      <c r="C36">
        <v>1</v>
      </c>
      <c r="D36">
        <v>1</v>
      </c>
      <c r="E36">
        <v>11.52</v>
      </c>
      <c r="F36">
        <v>6.9609810164000002E-2</v>
      </c>
      <c r="G36">
        <v>-0.56034858745000005</v>
      </c>
      <c r="H36">
        <v>0.44148320371999999</v>
      </c>
    </row>
    <row r="37" spans="1:8" x14ac:dyDescent="0.25">
      <c r="A37" t="s">
        <v>12</v>
      </c>
      <c r="B37">
        <v>3</v>
      </c>
      <c r="C37">
        <v>1</v>
      </c>
      <c r="D37">
        <v>3</v>
      </c>
      <c r="E37">
        <v>9.56</v>
      </c>
      <c r="F37">
        <v>6.6978440703000006E-2</v>
      </c>
      <c r="G37">
        <v>-0.54711450620000002</v>
      </c>
      <c r="H37">
        <v>0.48535477588999998</v>
      </c>
    </row>
    <row r="38" spans="1:8" x14ac:dyDescent="0.25">
      <c r="A38" t="s">
        <v>12</v>
      </c>
      <c r="B38">
        <v>4</v>
      </c>
      <c r="C38">
        <v>1</v>
      </c>
      <c r="D38">
        <v>2</v>
      </c>
      <c r="E38">
        <v>10.96</v>
      </c>
      <c r="F38">
        <v>7.2000380495000002E-2</v>
      </c>
      <c r="G38">
        <v>-0.51976016459999996</v>
      </c>
      <c r="H38">
        <v>0.38867889336</v>
      </c>
    </row>
    <row r="39" spans="1:8" x14ac:dyDescent="0.25">
      <c r="A39" t="s">
        <v>12</v>
      </c>
      <c r="B39">
        <v>4</v>
      </c>
      <c r="C39">
        <v>1</v>
      </c>
      <c r="D39">
        <v>1</v>
      </c>
      <c r="E39">
        <v>17.64</v>
      </c>
      <c r="F39">
        <v>6.7036954341000002E-2</v>
      </c>
      <c r="G39">
        <v>-0.53924236922000002</v>
      </c>
      <c r="H39">
        <v>0.48157865699000002</v>
      </c>
    </row>
    <row r="40" spans="1:8" x14ac:dyDescent="0.25">
      <c r="A40" t="s">
        <v>12</v>
      </c>
      <c r="B40">
        <v>4</v>
      </c>
      <c r="C40">
        <v>1</v>
      </c>
      <c r="D40">
        <v>3</v>
      </c>
      <c r="E40">
        <v>16.98</v>
      </c>
      <c r="F40">
        <v>6.0815240918000002E-2</v>
      </c>
      <c r="G40">
        <v>-0.58183205596999998</v>
      </c>
      <c r="H40">
        <v>0.60563398568000004</v>
      </c>
    </row>
    <row r="41" spans="1:8" x14ac:dyDescent="0.25">
      <c r="A41" t="s">
        <v>12</v>
      </c>
      <c r="B41">
        <v>4</v>
      </c>
      <c r="C41">
        <v>3</v>
      </c>
      <c r="D41">
        <v>1</v>
      </c>
      <c r="E41">
        <v>23.1</v>
      </c>
      <c r="F41">
        <v>6.9171882675000004E-2</v>
      </c>
      <c r="G41">
        <v>-0.53651889330000002</v>
      </c>
      <c r="H41">
        <v>0.60816484662000003</v>
      </c>
    </row>
    <row r="42" spans="1:8" x14ac:dyDescent="0.25">
      <c r="A42" t="s">
        <v>12</v>
      </c>
      <c r="B42">
        <v>4</v>
      </c>
      <c r="C42">
        <v>3</v>
      </c>
      <c r="D42">
        <v>3</v>
      </c>
      <c r="E42">
        <v>19.36</v>
      </c>
      <c r="F42">
        <v>7.5560700021000002E-2</v>
      </c>
      <c r="G42">
        <v>-0.53382798006999999</v>
      </c>
      <c r="H42">
        <v>0.61934619733999996</v>
      </c>
    </row>
    <row r="43" spans="1:8" x14ac:dyDescent="0.25">
      <c r="A43" t="s">
        <v>12</v>
      </c>
      <c r="B43">
        <v>4</v>
      </c>
      <c r="C43">
        <v>3</v>
      </c>
      <c r="D43">
        <v>2</v>
      </c>
      <c r="E43">
        <v>20.100000000000001</v>
      </c>
      <c r="F43">
        <v>6.065671416E-2</v>
      </c>
      <c r="G43">
        <v>-0.57097002982</v>
      </c>
      <c r="H43">
        <v>0.68757568338999997</v>
      </c>
    </row>
    <row r="44" spans="1:8" x14ac:dyDescent="0.25">
      <c r="A44" t="s">
        <v>12</v>
      </c>
      <c r="B44">
        <v>4</v>
      </c>
      <c r="C44">
        <v>2</v>
      </c>
      <c r="D44">
        <v>1</v>
      </c>
      <c r="E44">
        <v>21.12</v>
      </c>
      <c r="F44">
        <v>6.8494680232000005E-2</v>
      </c>
      <c r="G44">
        <v>-0.55062713576</v>
      </c>
      <c r="H44">
        <v>0.61985582206000001</v>
      </c>
    </row>
    <row r="45" spans="1:8" x14ac:dyDescent="0.25">
      <c r="A45" t="s">
        <v>12</v>
      </c>
      <c r="B45">
        <v>4</v>
      </c>
      <c r="C45">
        <v>2</v>
      </c>
      <c r="D45">
        <v>3</v>
      </c>
      <c r="E45">
        <v>12.42</v>
      </c>
      <c r="F45">
        <v>7.1192306193999993E-2</v>
      </c>
      <c r="G45">
        <v>-0.51549405812000004</v>
      </c>
      <c r="H45">
        <v>0.41045143504999998</v>
      </c>
    </row>
    <row r="46" spans="1:8" x14ac:dyDescent="0.25">
      <c r="A46" t="s">
        <v>12</v>
      </c>
      <c r="B46">
        <v>4</v>
      </c>
      <c r="C46">
        <v>2</v>
      </c>
      <c r="D46">
        <v>2</v>
      </c>
      <c r="E46">
        <v>18.579999999999998</v>
      </c>
      <c r="F46">
        <v>7.2999795303000006E-2</v>
      </c>
      <c r="G46">
        <v>-0.54639886256000003</v>
      </c>
      <c r="H46">
        <v>0.55867651173999999</v>
      </c>
    </row>
    <row r="47" spans="1:8" x14ac:dyDescent="0.25">
      <c r="A47" t="s">
        <v>12</v>
      </c>
      <c r="B47">
        <v>4</v>
      </c>
      <c r="C47">
        <v>4</v>
      </c>
      <c r="D47">
        <v>2</v>
      </c>
      <c r="E47">
        <v>22.02</v>
      </c>
      <c r="F47">
        <v>6.8202472925999999E-2</v>
      </c>
      <c r="G47">
        <v>-0.54698421866000002</v>
      </c>
      <c r="H47">
        <v>0.71411025164999997</v>
      </c>
    </row>
    <row r="48" spans="1:8" x14ac:dyDescent="0.25">
      <c r="A48" t="s">
        <v>12</v>
      </c>
      <c r="B48">
        <v>4</v>
      </c>
      <c r="C48">
        <v>4</v>
      </c>
      <c r="D48">
        <v>1</v>
      </c>
      <c r="E48">
        <v>22.82</v>
      </c>
      <c r="F48">
        <v>6.5479427273000004E-2</v>
      </c>
      <c r="G48">
        <v>-0.55729904286999998</v>
      </c>
      <c r="H48">
        <v>0.61902967857000002</v>
      </c>
    </row>
    <row r="49" spans="1:8" x14ac:dyDescent="0.25">
      <c r="A49" t="s">
        <v>12</v>
      </c>
      <c r="B49">
        <v>4</v>
      </c>
      <c r="C49">
        <v>4</v>
      </c>
      <c r="D49">
        <v>3</v>
      </c>
      <c r="E49">
        <v>13.02</v>
      </c>
      <c r="F49">
        <v>6.6508279012999993E-2</v>
      </c>
      <c r="G49">
        <v>-0.56055002122999997</v>
      </c>
      <c r="H49">
        <v>0.71245716825000005</v>
      </c>
    </row>
    <row r="50" spans="1:8" x14ac:dyDescent="0.25">
      <c r="A50" t="s">
        <v>12</v>
      </c>
      <c r="B50">
        <v>5</v>
      </c>
      <c r="C50">
        <v>2</v>
      </c>
      <c r="D50">
        <v>3</v>
      </c>
      <c r="E50">
        <v>5.58</v>
      </c>
      <c r="F50">
        <v>8.1903974833000007E-2</v>
      </c>
      <c r="G50">
        <v>-0.44975099354999998</v>
      </c>
      <c r="H50">
        <v>0.2821624727</v>
      </c>
    </row>
    <row r="51" spans="1:8" x14ac:dyDescent="0.25">
      <c r="A51" t="s">
        <v>12</v>
      </c>
      <c r="B51">
        <v>5</v>
      </c>
      <c r="C51">
        <v>2</v>
      </c>
      <c r="D51">
        <v>2</v>
      </c>
      <c r="E51">
        <v>11.16</v>
      </c>
      <c r="F51">
        <v>6.8397315326999997E-2</v>
      </c>
      <c r="G51">
        <v>-0.54680987841999995</v>
      </c>
      <c r="H51">
        <v>0.43092588016</v>
      </c>
    </row>
    <row r="52" spans="1:8" x14ac:dyDescent="0.25">
      <c r="A52" t="s">
        <v>12</v>
      </c>
      <c r="B52">
        <v>5</v>
      </c>
      <c r="C52">
        <v>3</v>
      </c>
      <c r="D52">
        <v>3</v>
      </c>
      <c r="E52">
        <v>22.68</v>
      </c>
      <c r="F52">
        <v>6.3217557172000005E-2</v>
      </c>
      <c r="G52">
        <v>-0.57313560794999996</v>
      </c>
      <c r="H52">
        <v>0.70322982107999998</v>
      </c>
    </row>
    <row r="53" spans="1:8" x14ac:dyDescent="0.25">
      <c r="A53" t="s">
        <v>12</v>
      </c>
      <c r="B53">
        <v>5</v>
      </c>
      <c r="C53">
        <v>3</v>
      </c>
      <c r="D53">
        <v>2</v>
      </c>
      <c r="E53">
        <v>22.86</v>
      </c>
      <c r="F53">
        <v>6.7347594354000007E-2</v>
      </c>
      <c r="G53">
        <v>-0.57102057821999996</v>
      </c>
      <c r="H53">
        <v>0.63512430877000003</v>
      </c>
    </row>
    <row r="54" spans="1:8" x14ac:dyDescent="0.25">
      <c r="A54" t="s">
        <v>12</v>
      </c>
      <c r="B54">
        <v>5</v>
      </c>
      <c r="C54">
        <v>3</v>
      </c>
      <c r="D54">
        <v>1</v>
      </c>
      <c r="E54">
        <v>9.94</v>
      </c>
      <c r="F54">
        <v>7.2740982910000002E-2</v>
      </c>
      <c r="G54">
        <v>-0.52335792416000004</v>
      </c>
      <c r="H54">
        <v>0.48845871257000001</v>
      </c>
    </row>
    <row r="55" spans="1:8" x14ac:dyDescent="0.25">
      <c r="A55" t="s">
        <v>12</v>
      </c>
      <c r="B55">
        <v>5</v>
      </c>
      <c r="C55">
        <v>4</v>
      </c>
      <c r="D55">
        <v>2</v>
      </c>
      <c r="E55">
        <v>17.98</v>
      </c>
      <c r="F55">
        <v>6.7085395051000002E-2</v>
      </c>
      <c r="G55">
        <v>-0.54295057052999995</v>
      </c>
      <c r="H55">
        <v>0.57554409378000004</v>
      </c>
    </row>
    <row r="56" spans="1:8" x14ac:dyDescent="0.25">
      <c r="A56" t="s">
        <v>12</v>
      </c>
      <c r="B56">
        <v>5</v>
      </c>
      <c r="C56">
        <v>4</v>
      </c>
      <c r="D56">
        <v>1</v>
      </c>
      <c r="E56">
        <v>21.44</v>
      </c>
      <c r="F56">
        <v>6.6224759329999994E-2</v>
      </c>
      <c r="G56">
        <v>-0.55049616083999997</v>
      </c>
      <c r="H56">
        <v>0.59472266391999995</v>
      </c>
    </row>
    <row r="57" spans="1:8" x14ac:dyDescent="0.25">
      <c r="A57" t="s">
        <v>12</v>
      </c>
      <c r="B57">
        <v>5</v>
      </c>
      <c r="C57">
        <v>4</v>
      </c>
      <c r="D57">
        <v>3</v>
      </c>
      <c r="E57">
        <v>9.94</v>
      </c>
      <c r="F57">
        <v>7.5245949258999995E-2</v>
      </c>
      <c r="G57">
        <v>-0.52415149049999998</v>
      </c>
      <c r="H57">
        <v>0.43028161270999998</v>
      </c>
    </row>
    <row r="58" spans="1:8" x14ac:dyDescent="0.25">
      <c r="A58" t="s">
        <v>12</v>
      </c>
      <c r="B58">
        <v>5</v>
      </c>
      <c r="C58">
        <v>1</v>
      </c>
      <c r="D58">
        <v>3</v>
      </c>
      <c r="E58">
        <v>17.7</v>
      </c>
      <c r="F58">
        <v>6.5851238509000001E-2</v>
      </c>
      <c r="G58">
        <v>-0.56446637442000003</v>
      </c>
      <c r="H58">
        <v>0.58940016468</v>
      </c>
    </row>
    <row r="59" spans="1:8" x14ac:dyDescent="0.25">
      <c r="A59" t="s">
        <v>12</v>
      </c>
      <c r="B59">
        <v>5</v>
      </c>
      <c r="C59">
        <v>1</v>
      </c>
      <c r="D59">
        <v>2</v>
      </c>
      <c r="E59">
        <v>25.54</v>
      </c>
      <c r="F59">
        <v>6.2661060648999997E-2</v>
      </c>
      <c r="G59">
        <v>-0.55881511599</v>
      </c>
      <c r="H59">
        <v>0.6115174136</v>
      </c>
    </row>
    <row r="60" spans="1:8" x14ac:dyDescent="0.25">
      <c r="A60" t="s">
        <v>12</v>
      </c>
      <c r="B60">
        <v>5</v>
      </c>
      <c r="C60">
        <v>1</v>
      </c>
      <c r="D60">
        <v>1</v>
      </c>
      <c r="E60">
        <v>22.06</v>
      </c>
      <c r="F60">
        <v>7.4339118548999994E-2</v>
      </c>
      <c r="G60">
        <v>-0.50847868456</v>
      </c>
      <c r="H60">
        <v>0.44526155402000001</v>
      </c>
    </row>
    <row r="61" spans="1:8" x14ac:dyDescent="0.25">
      <c r="A61" t="s">
        <v>12</v>
      </c>
      <c r="B61">
        <v>5</v>
      </c>
      <c r="C61">
        <v>2</v>
      </c>
      <c r="D61">
        <v>1</v>
      </c>
      <c r="E61">
        <v>12.46</v>
      </c>
      <c r="F61">
        <v>6.4784960579999995E-2</v>
      </c>
      <c r="G61">
        <v>-0.54593826055000005</v>
      </c>
      <c r="H61">
        <v>0.48038748234</v>
      </c>
    </row>
    <row r="62" spans="1:8" x14ac:dyDescent="0.25">
      <c r="A62" t="s">
        <v>3</v>
      </c>
      <c r="B62" t="s">
        <v>0</v>
      </c>
      <c r="C62" t="s">
        <v>1</v>
      </c>
      <c r="D62" t="s">
        <v>2</v>
      </c>
      <c r="E62" t="s">
        <v>77</v>
      </c>
      <c r="F62" t="s">
        <v>70</v>
      </c>
      <c r="G62" t="s">
        <v>141</v>
      </c>
      <c r="H62" t="s">
        <v>142</v>
      </c>
    </row>
    <row r="63" spans="1:8" x14ac:dyDescent="0.25">
      <c r="A63" t="s">
        <v>13</v>
      </c>
      <c r="B63">
        <v>1</v>
      </c>
      <c r="C63">
        <v>3</v>
      </c>
      <c r="D63">
        <v>3</v>
      </c>
      <c r="E63">
        <v>15.7</v>
      </c>
      <c r="F63">
        <v>7.683671198E-2</v>
      </c>
      <c r="G63">
        <v>-0.54521047036000003</v>
      </c>
      <c r="H63">
        <v>0.63757492806000005</v>
      </c>
    </row>
    <row r="64" spans="1:8" x14ac:dyDescent="0.25">
      <c r="A64" t="s">
        <v>13</v>
      </c>
      <c r="B64">
        <v>1</v>
      </c>
      <c r="C64">
        <v>3</v>
      </c>
      <c r="D64">
        <v>2</v>
      </c>
      <c r="E64">
        <v>15.56</v>
      </c>
      <c r="F64">
        <v>8.3517834789000003E-2</v>
      </c>
      <c r="G64">
        <v>-0.52709520938999999</v>
      </c>
      <c r="H64">
        <v>0.57491333742999995</v>
      </c>
    </row>
    <row r="65" spans="1:8" x14ac:dyDescent="0.25">
      <c r="A65" t="s">
        <v>13</v>
      </c>
      <c r="B65">
        <v>1</v>
      </c>
      <c r="C65">
        <v>3</v>
      </c>
      <c r="D65">
        <v>1</v>
      </c>
      <c r="E65">
        <v>10.1</v>
      </c>
      <c r="F65">
        <v>8.5547975967000006E-2</v>
      </c>
      <c r="G65">
        <v>-0.51052516189999997</v>
      </c>
      <c r="H65">
        <v>0.49777375130000001</v>
      </c>
    </row>
    <row r="66" spans="1:8" x14ac:dyDescent="0.25">
      <c r="A66" t="s">
        <v>13</v>
      </c>
      <c r="B66">
        <v>1</v>
      </c>
      <c r="C66">
        <v>1</v>
      </c>
      <c r="D66">
        <v>1</v>
      </c>
      <c r="E66">
        <v>9.02</v>
      </c>
      <c r="F66">
        <v>8.8307129078999999E-2</v>
      </c>
      <c r="G66">
        <v>-0.50880945431000002</v>
      </c>
      <c r="H66">
        <v>0.37320609362000001</v>
      </c>
    </row>
    <row r="67" spans="1:8" x14ac:dyDescent="0.25">
      <c r="A67" t="s">
        <v>13</v>
      </c>
      <c r="B67">
        <v>1</v>
      </c>
      <c r="C67">
        <v>1</v>
      </c>
      <c r="D67">
        <v>3</v>
      </c>
      <c r="E67">
        <v>9.9</v>
      </c>
      <c r="F67">
        <v>7.9372965172000001E-2</v>
      </c>
      <c r="G67">
        <v>-0.54093834604000002</v>
      </c>
      <c r="H67">
        <v>0.57858141031999999</v>
      </c>
    </row>
    <row r="68" spans="1:8" x14ac:dyDescent="0.25">
      <c r="A68" t="s">
        <v>13</v>
      </c>
      <c r="B68">
        <v>1</v>
      </c>
      <c r="C68">
        <v>1</v>
      </c>
      <c r="D68">
        <v>2</v>
      </c>
      <c r="E68">
        <v>16.14</v>
      </c>
      <c r="F68">
        <v>7.6888487015999998E-2</v>
      </c>
      <c r="G68">
        <v>-0.54145733769000004</v>
      </c>
      <c r="H68">
        <v>0.56200720643000002</v>
      </c>
    </row>
    <row r="69" spans="1:8" x14ac:dyDescent="0.25">
      <c r="A69" t="s">
        <v>13</v>
      </c>
      <c r="B69">
        <v>1</v>
      </c>
      <c r="C69">
        <v>4</v>
      </c>
      <c r="D69">
        <v>3</v>
      </c>
      <c r="E69">
        <v>12.72</v>
      </c>
      <c r="F69">
        <v>7.7748281229000002E-2</v>
      </c>
      <c r="G69">
        <v>-0.54414847958000001</v>
      </c>
      <c r="H69">
        <v>0.60638400267000003</v>
      </c>
    </row>
    <row r="70" spans="1:8" x14ac:dyDescent="0.25">
      <c r="A70" t="s">
        <v>13</v>
      </c>
      <c r="B70">
        <v>1</v>
      </c>
      <c r="C70">
        <v>4</v>
      </c>
      <c r="D70">
        <v>2</v>
      </c>
      <c r="E70">
        <v>9.58</v>
      </c>
      <c r="F70">
        <v>8.0469350162999997E-2</v>
      </c>
      <c r="G70">
        <v>-0.52685047304999999</v>
      </c>
      <c r="H70">
        <v>0.46719886782999998</v>
      </c>
    </row>
    <row r="71" spans="1:8" x14ac:dyDescent="0.25">
      <c r="A71" t="s">
        <v>13</v>
      </c>
      <c r="B71">
        <v>1</v>
      </c>
      <c r="C71">
        <v>4</v>
      </c>
      <c r="D71">
        <v>1</v>
      </c>
      <c r="E71">
        <v>13.5</v>
      </c>
      <c r="F71">
        <v>7.8626671238000004E-2</v>
      </c>
      <c r="G71">
        <v>-0.53994796894999997</v>
      </c>
      <c r="H71">
        <v>0.59723571210000004</v>
      </c>
    </row>
    <row r="72" spans="1:8" x14ac:dyDescent="0.25">
      <c r="A72" t="s">
        <v>13</v>
      </c>
      <c r="B72">
        <v>1</v>
      </c>
      <c r="C72">
        <v>2</v>
      </c>
      <c r="D72">
        <v>1</v>
      </c>
      <c r="E72">
        <v>6.64</v>
      </c>
      <c r="F72">
        <v>8.7660159006999999E-2</v>
      </c>
      <c r="G72">
        <v>-0.51627407760999999</v>
      </c>
      <c r="H72">
        <v>0.54555999485999995</v>
      </c>
    </row>
    <row r="73" spans="1:8" x14ac:dyDescent="0.25">
      <c r="A73" t="s">
        <v>13</v>
      </c>
      <c r="B73">
        <v>1</v>
      </c>
      <c r="C73">
        <v>2</v>
      </c>
      <c r="D73">
        <v>3</v>
      </c>
      <c r="E73">
        <v>12.3</v>
      </c>
      <c r="F73">
        <v>8.5186823058999994E-2</v>
      </c>
      <c r="G73">
        <v>-0.51615271495000004</v>
      </c>
      <c r="H73">
        <v>0.57053015451</v>
      </c>
    </row>
    <row r="74" spans="1:8" x14ac:dyDescent="0.25">
      <c r="A74" t="s">
        <v>13</v>
      </c>
      <c r="B74">
        <v>1</v>
      </c>
      <c r="C74">
        <v>2</v>
      </c>
      <c r="D74">
        <v>2</v>
      </c>
      <c r="E74">
        <v>19.34</v>
      </c>
      <c r="F74">
        <v>8.3294210568000002E-2</v>
      </c>
      <c r="G74">
        <v>-0.52244741587999999</v>
      </c>
      <c r="H74">
        <v>0.65310686962999998</v>
      </c>
    </row>
    <row r="75" spans="1:8" x14ac:dyDescent="0.25">
      <c r="A75" t="s">
        <v>13</v>
      </c>
      <c r="B75">
        <v>2</v>
      </c>
      <c r="C75">
        <v>4</v>
      </c>
      <c r="D75">
        <v>2</v>
      </c>
      <c r="E75">
        <v>17.14</v>
      </c>
      <c r="F75">
        <v>7.7212517729999999E-2</v>
      </c>
      <c r="G75">
        <v>-0.53463570278999994</v>
      </c>
      <c r="H75">
        <v>0.42586308847999998</v>
      </c>
    </row>
    <row r="76" spans="1:8" x14ac:dyDescent="0.25">
      <c r="A76" t="s">
        <v>13</v>
      </c>
      <c r="B76">
        <v>2</v>
      </c>
      <c r="C76">
        <v>1</v>
      </c>
      <c r="D76">
        <v>3</v>
      </c>
      <c r="E76">
        <v>9.74</v>
      </c>
      <c r="F76">
        <v>7.4364314183999997E-2</v>
      </c>
      <c r="G76">
        <v>-0.547519592</v>
      </c>
      <c r="H76">
        <v>0.42478585288999998</v>
      </c>
    </row>
    <row r="77" spans="1:8" x14ac:dyDescent="0.25">
      <c r="A77" t="s">
        <v>13</v>
      </c>
      <c r="B77">
        <v>2</v>
      </c>
      <c r="C77">
        <v>1</v>
      </c>
      <c r="D77">
        <v>2</v>
      </c>
      <c r="E77">
        <v>17.8</v>
      </c>
      <c r="F77">
        <v>7.7157122916000007E-2</v>
      </c>
      <c r="G77">
        <v>-0.53242022210999995</v>
      </c>
      <c r="H77">
        <v>0.63482766549000003</v>
      </c>
    </row>
    <row r="78" spans="1:8" x14ac:dyDescent="0.25">
      <c r="A78" t="s">
        <v>13</v>
      </c>
      <c r="B78">
        <v>2</v>
      </c>
      <c r="C78">
        <v>1</v>
      </c>
      <c r="D78">
        <v>1</v>
      </c>
      <c r="E78">
        <v>14.3</v>
      </c>
      <c r="F78">
        <v>7.3782882819000001E-2</v>
      </c>
      <c r="G78">
        <v>-0.55200790313000003</v>
      </c>
      <c r="H78">
        <v>0.5587782187</v>
      </c>
    </row>
    <row r="79" spans="1:8" x14ac:dyDescent="0.25">
      <c r="A79" t="s">
        <v>13</v>
      </c>
      <c r="B79">
        <v>2</v>
      </c>
      <c r="C79">
        <v>2</v>
      </c>
      <c r="D79">
        <v>1</v>
      </c>
      <c r="E79">
        <v>11.9</v>
      </c>
      <c r="F79">
        <v>8.3735986760999997E-2</v>
      </c>
      <c r="G79">
        <v>-0.53841913779999995</v>
      </c>
      <c r="H79">
        <v>0.59896979331</v>
      </c>
    </row>
    <row r="80" spans="1:8" x14ac:dyDescent="0.25">
      <c r="A80" t="s">
        <v>13</v>
      </c>
      <c r="B80">
        <v>2</v>
      </c>
      <c r="C80">
        <v>2</v>
      </c>
      <c r="D80">
        <v>3</v>
      </c>
      <c r="E80">
        <v>13.54</v>
      </c>
      <c r="F80">
        <v>7.9924881200000006E-2</v>
      </c>
      <c r="G80">
        <v>-0.55244183368999999</v>
      </c>
      <c r="H80">
        <v>0.70814660977999999</v>
      </c>
    </row>
    <row r="81" spans="1:8" x14ac:dyDescent="0.25">
      <c r="A81" t="s">
        <v>13</v>
      </c>
      <c r="B81">
        <v>2</v>
      </c>
      <c r="C81">
        <v>2</v>
      </c>
      <c r="D81">
        <v>2</v>
      </c>
      <c r="E81">
        <v>17</v>
      </c>
      <c r="F81">
        <v>7.3573214523000002E-2</v>
      </c>
      <c r="G81">
        <v>-0.55210711221999997</v>
      </c>
      <c r="H81">
        <v>0.59075584211999999</v>
      </c>
    </row>
    <row r="82" spans="1:8" x14ac:dyDescent="0.25">
      <c r="A82" t="s">
        <v>13</v>
      </c>
      <c r="B82">
        <v>2</v>
      </c>
      <c r="C82">
        <v>3</v>
      </c>
      <c r="D82">
        <v>2</v>
      </c>
      <c r="E82">
        <v>7.72</v>
      </c>
      <c r="F82">
        <v>9.9489184435000003E-2</v>
      </c>
      <c r="G82">
        <v>-0.50446451427000005</v>
      </c>
      <c r="H82">
        <v>0.47106511709999999</v>
      </c>
    </row>
    <row r="83" spans="1:8" x14ac:dyDescent="0.25">
      <c r="A83" t="s">
        <v>13</v>
      </c>
      <c r="B83">
        <v>2</v>
      </c>
      <c r="C83">
        <v>3</v>
      </c>
      <c r="D83">
        <v>1</v>
      </c>
      <c r="E83">
        <v>11.26</v>
      </c>
      <c r="F83">
        <v>8.3909288937999996E-2</v>
      </c>
      <c r="G83">
        <v>-0.51618063988999996</v>
      </c>
      <c r="H83">
        <v>0.48205654902</v>
      </c>
    </row>
    <row r="84" spans="1:8" x14ac:dyDescent="0.25">
      <c r="A84" t="s">
        <v>13</v>
      </c>
      <c r="B84">
        <v>2</v>
      </c>
      <c r="C84">
        <v>3</v>
      </c>
      <c r="D84">
        <v>3</v>
      </c>
      <c r="E84">
        <v>16.88</v>
      </c>
      <c r="F84">
        <v>7.8917687764999994E-2</v>
      </c>
      <c r="G84">
        <v>-0.54177486410999998</v>
      </c>
      <c r="H84">
        <v>0.74575899095999998</v>
      </c>
    </row>
    <row r="85" spans="1:8" x14ac:dyDescent="0.25">
      <c r="A85" t="s">
        <v>13</v>
      </c>
      <c r="B85">
        <v>2</v>
      </c>
      <c r="C85">
        <v>4</v>
      </c>
      <c r="D85">
        <v>1</v>
      </c>
      <c r="E85">
        <v>18.260000000000002</v>
      </c>
      <c r="F85">
        <v>7.4650419144000002E-2</v>
      </c>
      <c r="G85">
        <v>-0.55861800066</v>
      </c>
      <c r="H85">
        <v>0.59248177570000005</v>
      </c>
    </row>
    <row r="86" spans="1:8" x14ac:dyDescent="0.25">
      <c r="A86" t="s">
        <v>13</v>
      </c>
      <c r="B86">
        <v>2</v>
      </c>
      <c r="C86">
        <v>4</v>
      </c>
      <c r="D86">
        <v>3</v>
      </c>
      <c r="E86">
        <v>21.9</v>
      </c>
      <c r="F86">
        <v>6.1408047469999998E-2</v>
      </c>
      <c r="G86">
        <v>-0.56823071996999996</v>
      </c>
      <c r="H86">
        <v>0.53080867486000005</v>
      </c>
    </row>
    <row r="87" spans="1:8" x14ac:dyDescent="0.25">
      <c r="A87" t="s">
        <v>13</v>
      </c>
      <c r="B87">
        <v>3</v>
      </c>
      <c r="C87">
        <v>2</v>
      </c>
      <c r="D87">
        <v>2</v>
      </c>
      <c r="E87">
        <v>22.8</v>
      </c>
      <c r="F87">
        <v>8.5761849390000006E-2</v>
      </c>
      <c r="G87">
        <v>-0.52260892276000004</v>
      </c>
      <c r="H87">
        <v>0.49113482510000001</v>
      </c>
    </row>
    <row r="88" spans="1:8" x14ac:dyDescent="0.25">
      <c r="A88" t="s">
        <v>13</v>
      </c>
      <c r="B88">
        <v>3</v>
      </c>
      <c r="C88">
        <v>2</v>
      </c>
      <c r="D88">
        <v>1</v>
      </c>
      <c r="E88">
        <v>17.46</v>
      </c>
      <c r="F88">
        <v>7.9579707638E-2</v>
      </c>
      <c r="G88">
        <v>-0.55112656749</v>
      </c>
      <c r="H88">
        <v>0.59317495936999998</v>
      </c>
    </row>
    <row r="89" spans="1:8" x14ac:dyDescent="0.25">
      <c r="A89" t="s">
        <v>13</v>
      </c>
      <c r="B89">
        <v>3</v>
      </c>
      <c r="C89">
        <v>2</v>
      </c>
      <c r="D89">
        <v>3</v>
      </c>
      <c r="E89">
        <v>13.86</v>
      </c>
      <c r="F89">
        <v>8.8376860074000002E-2</v>
      </c>
      <c r="G89">
        <v>-0.51419489154999998</v>
      </c>
      <c r="H89">
        <v>0.44216074910999997</v>
      </c>
    </row>
    <row r="90" spans="1:8" x14ac:dyDescent="0.25">
      <c r="A90" t="s">
        <v>13</v>
      </c>
      <c r="B90">
        <v>3</v>
      </c>
      <c r="C90">
        <v>3</v>
      </c>
      <c r="D90">
        <v>1</v>
      </c>
      <c r="E90">
        <v>26.5</v>
      </c>
      <c r="F90">
        <v>7.6315485168999997E-2</v>
      </c>
      <c r="G90">
        <v>-0.49233513193</v>
      </c>
      <c r="H90">
        <v>0.34101480293000003</v>
      </c>
    </row>
    <row r="91" spans="1:8" x14ac:dyDescent="0.25">
      <c r="A91" t="s">
        <v>13</v>
      </c>
      <c r="B91">
        <v>3</v>
      </c>
      <c r="C91">
        <v>3</v>
      </c>
      <c r="D91">
        <v>3</v>
      </c>
      <c r="E91">
        <v>15.56</v>
      </c>
      <c r="F91">
        <v>7.6554715753000005E-2</v>
      </c>
      <c r="G91">
        <v>-0.55154250489000001</v>
      </c>
      <c r="H91">
        <v>0.47276576363</v>
      </c>
    </row>
    <row r="92" spans="1:8" x14ac:dyDescent="0.25">
      <c r="A92" t="s">
        <v>13</v>
      </c>
      <c r="B92">
        <v>3</v>
      </c>
      <c r="C92">
        <v>3</v>
      </c>
      <c r="D92">
        <v>2</v>
      </c>
      <c r="E92">
        <v>29.12</v>
      </c>
      <c r="F92">
        <v>7.1755508009000005E-2</v>
      </c>
      <c r="G92">
        <v>-0.55012682854999995</v>
      </c>
      <c r="H92">
        <v>0.55757337084000003</v>
      </c>
    </row>
    <row r="93" spans="1:8" x14ac:dyDescent="0.25">
      <c r="A93" t="s">
        <v>13</v>
      </c>
      <c r="B93">
        <v>3</v>
      </c>
      <c r="C93">
        <v>4</v>
      </c>
      <c r="D93">
        <v>1</v>
      </c>
      <c r="E93">
        <v>21.42</v>
      </c>
      <c r="F93">
        <v>7.2196231437999997E-2</v>
      </c>
      <c r="G93">
        <v>-0.55082200457999997</v>
      </c>
      <c r="H93">
        <v>0.56232426760999998</v>
      </c>
    </row>
    <row r="94" spans="1:8" x14ac:dyDescent="0.25">
      <c r="A94" t="s">
        <v>13</v>
      </c>
      <c r="B94">
        <v>3</v>
      </c>
      <c r="C94">
        <v>4</v>
      </c>
      <c r="D94">
        <v>3</v>
      </c>
      <c r="E94">
        <v>24.7</v>
      </c>
      <c r="F94">
        <v>7.3709251057999997E-2</v>
      </c>
      <c r="G94">
        <v>-0.56289719458999998</v>
      </c>
      <c r="H94">
        <v>0.61991176188999997</v>
      </c>
    </row>
    <row r="95" spans="1:8" x14ac:dyDescent="0.25">
      <c r="A95" t="s">
        <v>13</v>
      </c>
      <c r="B95">
        <v>3</v>
      </c>
      <c r="C95">
        <v>4</v>
      </c>
      <c r="D95">
        <v>2</v>
      </c>
      <c r="E95">
        <v>18.02</v>
      </c>
      <c r="F95">
        <v>7.8613102894000003E-2</v>
      </c>
      <c r="G95">
        <v>-0.51315181879000005</v>
      </c>
      <c r="H95">
        <v>0.41274270958999998</v>
      </c>
    </row>
    <row r="96" spans="1:8" x14ac:dyDescent="0.25">
      <c r="A96" t="s">
        <v>13</v>
      </c>
      <c r="B96">
        <v>3</v>
      </c>
      <c r="C96">
        <v>1</v>
      </c>
      <c r="D96">
        <v>3</v>
      </c>
      <c r="E96">
        <v>16.579999999999998</v>
      </c>
      <c r="F96">
        <v>8.1548002366999994E-2</v>
      </c>
      <c r="G96">
        <v>-0.53449813981000005</v>
      </c>
      <c r="H96">
        <v>0.54714637377999997</v>
      </c>
    </row>
    <row r="97" spans="1:8" x14ac:dyDescent="0.25">
      <c r="A97" t="s">
        <v>13</v>
      </c>
      <c r="B97">
        <v>3</v>
      </c>
      <c r="C97">
        <v>1</v>
      </c>
      <c r="D97">
        <v>2</v>
      </c>
      <c r="E97">
        <v>18.600000000000001</v>
      </c>
      <c r="F97">
        <v>7.7241708046999993E-2</v>
      </c>
      <c r="G97">
        <v>-0.53553065450000004</v>
      </c>
      <c r="H97">
        <v>0.63145949177000005</v>
      </c>
    </row>
    <row r="98" spans="1:8" x14ac:dyDescent="0.25">
      <c r="A98" t="s">
        <v>13</v>
      </c>
      <c r="B98">
        <v>3</v>
      </c>
      <c r="C98">
        <v>1</v>
      </c>
      <c r="D98">
        <v>1</v>
      </c>
      <c r="E98">
        <v>9.8800000000000008</v>
      </c>
      <c r="F98">
        <v>8.6170415207000001E-2</v>
      </c>
      <c r="G98">
        <v>-0.50058996076999995</v>
      </c>
      <c r="H98">
        <v>0.37780480207</v>
      </c>
    </row>
    <row r="99" spans="1:8" x14ac:dyDescent="0.25">
      <c r="A99" t="s">
        <v>13</v>
      </c>
      <c r="B99">
        <v>4</v>
      </c>
      <c r="C99">
        <v>1</v>
      </c>
      <c r="D99">
        <v>1</v>
      </c>
      <c r="E99">
        <v>10.02</v>
      </c>
      <c r="F99">
        <v>8.4255359047999995E-2</v>
      </c>
      <c r="G99">
        <v>-0.55491327821000003</v>
      </c>
      <c r="H99">
        <v>0.45689739075000002</v>
      </c>
    </row>
    <row r="100" spans="1:8" x14ac:dyDescent="0.25">
      <c r="A100" t="s">
        <v>13</v>
      </c>
      <c r="B100">
        <v>4</v>
      </c>
      <c r="C100">
        <v>1</v>
      </c>
      <c r="D100">
        <v>3</v>
      </c>
      <c r="E100">
        <v>15.42</v>
      </c>
      <c r="F100">
        <v>8.3313787148999993E-2</v>
      </c>
      <c r="G100">
        <v>-0.53323319237</v>
      </c>
      <c r="H100">
        <v>0.47325339672</v>
      </c>
    </row>
    <row r="101" spans="1:8" x14ac:dyDescent="0.25">
      <c r="A101" t="s">
        <v>13</v>
      </c>
      <c r="B101">
        <v>4</v>
      </c>
      <c r="C101">
        <v>1</v>
      </c>
      <c r="D101">
        <v>2</v>
      </c>
      <c r="E101">
        <v>9.92</v>
      </c>
      <c r="F101">
        <v>8.7868715099000003E-2</v>
      </c>
      <c r="G101">
        <v>-0.55276602960999999</v>
      </c>
      <c r="H101">
        <v>0.54851171227999995</v>
      </c>
    </row>
    <row r="102" spans="1:8" x14ac:dyDescent="0.25">
      <c r="A102" t="s">
        <v>13</v>
      </c>
      <c r="B102">
        <v>4</v>
      </c>
      <c r="C102">
        <v>3</v>
      </c>
      <c r="D102">
        <v>2</v>
      </c>
      <c r="E102">
        <v>13.08</v>
      </c>
      <c r="F102">
        <v>7.2762517518999995E-2</v>
      </c>
      <c r="G102">
        <v>-0.56846681179000003</v>
      </c>
      <c r="H102">
        <v>0.52157463000000004</v>
      </c>
    </row>
    <row r="103" spans="1:8" x14ac:dyDescent="0.25">
      <c r="A103" t="s">
        <v>13</v>
      </c>
      <c r="B103">
        <v>4</v>
      </c>
      <c r="C103">
        <v>3</v>
      </c>
      <c r="D103">
        <v>1</v>
      </c>
      <c r="E103">
        <v>18.14</v>
      </c>
      <c r="F103">
        <v>7.9521857564000001E-2</v>
      </c>
      <c r="G103">
        <v>-0.53738614711999999</v>
      </c>
      <c r="H103">
        <v>0.52322861179000002</v>
      </c>
    </row>
    <row r="104" spans="1:8" x14ac:dyDescent="0.25">
      <c r="A104" t="s">
        <v>13</v>
      </c>
      <c r="B104">
        <v>4</v>
      </c>
      <c r="C104">
        <v>3</v>
      </c>
      <c r="D104">
        <v>3</v>
      </c>
      <c r="E104">
        <v>19.7</v>
      </c>
      <c r="F104">
        <v>7.1602181064000001E-2</v>
      </c>
      <c r="G104">
        <v>-0.55687415644000005</v>
      </c>
      <c r="H104">
        <v>0.45919215903999999</v>
      </c>
    </row>
    <row r="105" spans="1:8" x14ac:dyDescent="0.25">
      <c r="A105" t="s">
        <v>13</v>
      </c>
      <c r="B105">
        <v>4</v>
      </c>
      <c r="C105">
        <v>2</v>
      </c>
      <c r="D105">
        <v>2</v>
      </c>
      <c r="E105">
        <v>13.62</v>
      </c>
      <c r="F105">
        <v>8.3680999734000006E-2</v>
      </c>
      <c r="G105">
        <v>-0.54825617183999997</v>
      </c>
      <c r="H105">
        <v>0.59072589722000002</v>
      </c>
    </row>
    <row r="106" spans="1:8" x14ac:dyDescent="0.25">
      <c r="A106" t="s">
        <v>13</v>
      </c>
      <c r="B106">
        <v>4</v>
      </c>
      <c r="C106">
        <v>2</v>
      </c>
      <c r="D106">
        <v>1</v>
      </c>
      <c r="E106">
        <v>14.64</v>
      </c>
      <c r="F106">
        <v>8.0278714168999996E-2</v>
      </c>
      <c r="G106">
        <v>-0.55329304355999998</v>
      </c>
      <c r="H106">
        <v>0.54818902506</v>
      </c>
    </row>
    <row r="107" spans="1:8" x14ac:dyDescent="0.25">
      <c r="A107" t="s">
        <v>13</v>
      </c>
      <c r="B107">
        <v>4</v>
      </c>
      <c r="C107">
        <v>2</v>
      </c>
      <c r="D107">
        <v>3</v>
      </c>
      <c r="E107">
        <v>6.32</v>
      </c>
      <c r="F107">
        <v>9.0294192523E-2</v>
      </c>
      <c r="G107">
        <v>-0.5326062506</v>
      </c>
      <c r="H107">
        <v>0.43847927617999999</v>
      </c>
    </row>
    <row r="108" spans="1:8" x14ac:dyDescent="0.25">
      <c r="A108" t="s">
        <v>13</v>
      </c>
      <c r="B108">
        <v>4</v>
      </c>
      <c r="C108">
        <v>4</v>
      </c>
      <c r="D108">
        <v>3</v>
      </c>
      <c r="E108">
        <v>13.86</v>
      </c>
      <c r="F108">
        <v>8.6537589871999998E-2</v>
      </c>
      <c r="G108">
        <v>-0.51520913654</v>
      </c>
      <c r="H108">
        <v>0.55895931054000003</v>
      </c>
    </row>
    <row r="109" spans="1:8" x14ac:dyDescent="0.25">
      <c r="A109" t="s">
        <v>13</v>
      </c>
      <c r="B109">
        <v>4</v>
      </c>
      <c r="C109">
        <v>4</v>
      </c>
      <c r="D109">
        <v>2</v>
      </c>
      <c r="E109">
        <v>17.18</v>
      </c>
      <c r="F109">
        <v>7.8029159082999996E-2</v>
      </c>
      <c r="G109">
        <v>-0.52231767171999999</v>
      </c>
      <c r="H109">
        <v>0.53427846169000004</v>
      </c>
    </row>
    <row r="110" spans="1:8" x14ac:dyDescent="0.25">
      <c r="A110" t="s">
        <v>13</v>
      </c>
      <c r="B110">
        <v>4</v>
      </c>
      <c r="C110">
        <v>4</v>
      </c>
      <c r="D110">
        <v>1</v>
      </c>
      <c r="E110">
        <v>18.7</v>
      </c>
      <c r="F110">
        <v>7.7463280284E-2</v>
      </c>
      <c r="G110">
        <v>-0.53535190915999997</v>
      </c>
      <c r="H110">
        <v>0.56295044259000004</v>
      </c>
    </row>
    <row r="111" spans="1:8" x14ac:dyDescent="0.25">
      <c r="A111" t="s">
        <v>13</v>
      </c>
      <c r="B111">
        <v>5</v>
      </c>
      <c r="C111">
        <v>3</v>
      </c>
      <c r="D111">
        <v>2</v>
      </c>
      <c r="E111">
        <v>20.86</v>
      </c>
      <c r="F111">
        <v>7.2478257067999999E-2</v>
      </c>
      <c r="G111">
        <v>-0.56859700042000005</v>
      </c>
      <c r="H111">
        <v>0.66536173249999997</v>
      </c>
    </row>
    <row r="112" spans="1:8" x14ac:dyDescent="0.25">
      <c r="A112" t="s">
        <v>13</v>
      </c>
      <c r="B112">
        <v>5</v>
      </c>
      <c r="C112">
        <v>3</v>
      </c>
      <c r="D112">
        <v>1</v>
      </c>
      <c r="E112">
        <v>10.36</v>
      </c>
      <c r="F112">
        <v>7.9845727054999996E-2</v>
      </c>
      <c r="G112">
        <v>-0.53985963207999998</v>
      </c>
      <c r="H112">
        <v>0.49548447701999998</v>
      </c>
    </row>
    <row r="113" spans="1:8" x14ac:dyDescent="0.25">
      <c r="A113" t="s">
        <v>13</v>
      </c>
      <c r="B113">
        <v>5</v>
      </c>
      <c r="C113">
        <v>4</v>
      </c>
      <c r="D113">
        <v>3</v>
      </c>
      <c r="E113">
        <v>20.5</v>
      </c>
      <c r="F113">
        <v>7.7274192118999996E-2</v>
      </c>
      <c r="G113">
        <v>-0.55190707939999994</v>
      </c>
      <c r="H113">
        <v>0.52030492101000003</v>
      </c>
    </row>
    <row r="114" spans="1:8" x14ac:dyDescent="0.25">
      <c r="A114" t="s">
        <v>13</v>
      </c>
      <c r="B114">
        <v>5</v>
      </c>
      <c r="C114">
        <v>4</v>
      </c>
      <c r="D114">
        <v>2</v>
      </c>
      <c r="E114">
        <v>10.220000000000001</v>
      </c>
      <c r="F114">
        <v>7.3997124339000006E-2</v>
      </c>
      <c r="G114">
        <v>-0.56865964725999996</v>
      </c>
      <c r="H114">
        <v>0.48512065601999999</v>
      </c>
    </row>
    <row r="115" spans="1:8" x14ac:dyDescent="0.25">
      <c r="A115" t="s">
        <v>13</v>
      </c>
      <c r="B115">
        <v>5</v>
      </c>
      <c r="C115">
        <v>4</v>
      </c>
      <c r="D115">
        <v>1</v>
      </c>
      <c r="E115">
        <v>14.98</v>
      </c>
      <c r="F115">
        <v>7.6467920864000005E-2</v>
      </c>
      <c r="G115">
        <v>-0.54791333231999995</v>
      </c>
      <c r="H115">
        <v>0.51260085427000002</v>
      </c>
    </row>
    <row r="116" spans="1:8" x14ac:dyDescent="0.25">
      <c r="A116" t="s">
        <v>13</v>
      </c>
      <c r="B116">
        <v>5</v>
      </c>
      <c r="C116">
        <v>1</v>
      </c>
      <c r="D116">
        <v>1</v>
      </c>
      <c r="E116">
        <v>7.58</v>
      </c>
      <c r="F116">
        <v>9.7977724907000005E-2</v>
      </c>
      <c r="G116">
        <v>-0.47477825584</v>
      </c>
      <c r="H116">
        <v>0.33756062952999999</v>
      </c>
    </row>
    <row r="117" spans="1:8" x14ac:dyDescent="0.25">
      <c r="A117" t="s">
        <v>13</v>
      </c>
      <c r="B117">
        <v>5</v>
      </c>
      <c r="C117">
        <v>1</v>
      </c>
      <c r="D117">
        <v>3</v>
      </c>
      <c r="E117">
        <v>16.34</v>
      </c>
      <c r="F117">
        <v>7.4955544388000006E-2</v>
      </c>
      <c r="G117">
        <v>-0.55563315965000004</v>
      </c>
      <c r="H117">
        <v>0.66149821827999999</v>
      </c>
    </row>
    <row r="118" spans="1:8" x14ac:dyDescent="0.25">
      <c r="A118" t="s">
        <v>13</v>
      </c>
      <c r="B118">
        <v>5</v>
      </c>
      <c r="C118">
        <v>1</v>
      </c>
      <c r="D118">
        <v>2</v>
      </c>
      <c r="E118">
        <v>12.26</v>
      </c>
      <c r="F118">
        <v>7.9070021687000003E-2</v>
      </c>
      <c r="G118">
        <v>-0.53523179314000002</v>
      </c>
      <c r="H118">
        <v>0.56950334711999995</v>
      </c>
    </row>
    <row r="119" spans="1:8" x14ac:dyDescent="0.25">
      <c r="A119" t="s">
        <v>13</v>
      </c>
      <c r="B119">
        <v>5</v>
      </c>
      <c r="C119">
        <v>2</v>
      </c>
      <c r="D119">
        <v>2</v>
      </c>
      <c r="E119">
        <v>16.16</v>
      </c>
      <c r="F119">
        <v>7.4490822250999997E-2</v>
      </c>
      <c r="G119">
        <v>-0.55079995477999999</v>
      </c>
      <c r="H119">
        <v>0.70896627717000005</v>
      </c>
    </row>
    <row r="120" spans="1:8" x14ac:dyDescent="0.25">
      <c r="A120" t="s">
        <v>13</v>
      </c>
      <c r="B120">
        <v>5</v>
      </c>
      <c r="C120">
        <v>2</v>
      </c>
      <c r="D120">
        <v>1</v>
      </c>
      <c r="E120">
        <v>13.54</v>
      </c>
      <c r="F120">
        <v>8.2076211137000005E-2</v>
      </c>
      <c r="G120">
        <v>-0.50513736285999999</v>
      </c>
      <c r="H120">
        <v>0.55141109801999999</v>
      </c>
    </row>
    <row r="121" spans="1:8" x14ac:dyDescent="0.25">
      <c r="A121" t="s">
        <v>13</v>
      </c>
      <c r="B121">
        <v>5</v>
      </c>
      <c r="C121">
        <v>2</v>
      </c>
      <c r="D121">
        <v>3</v>
      </c>
      <c r="E121">
        <v>10.66</v>
      </c>
      <c r="F121">
        <v>9.0731060830999993E-2</v>
      </c>
      <c r="G121">
        <v>-0.49035390999</v>
      </c>
      <c r="H121">
        <v>0.49325775565000002</v>
      </c>
    </row>
    <row r="122" spans="1:8" x14ac:dyDescent="0.25">
      <c r="A122" t="s">
        <v>13</v>
      </c>
      <c r="B122">
        <v>5</v>
      </c>
      <c r="C122">
        <v>3</v>
      </c>
      <c r="D122">
        <v>3</v>
      </c>
      <c r="E122">
        <v>20.5</v>
      </c>
      <c r="F122">
        <v>7.0209377220999999E-2</v>
      </c>
      <c r="G122">
        <v>-0.57358105252000002</v>
      </c>
      <c r="H122">
        <v>0.73634351531999997</v>
      </c>
    </row>
  </sheetData>
  <sortState xmlns:xlrd2="http://schemas.microsoft.com/office/spreadsheetml/2017/richdata2" ref="A2:H123">
    <sortCondition ref="A2:A123"/>
  </sortState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6BF5E7-6ECB-4215-AA90-3C961A709417}">
  <dimension ref="A1:Z122"/>
  <sheetViews>
    <sheetView workbookViewId="0"/>
  </sheetViews>
  <sheetFormatPr defaultRowHeight="15" x14ac:dyDescent="0.25"/>
  <cols>
    <col min="16" max="16" width="13.28515625" customWidth="1"/>
  </cols>
  <sheetData>
    <row r="1" spans="1:26" ht="15.75" thickBot="1" x14ac:dyDescent="0.3">
      <c r="A1" t="s">
        <v>3</v>
      </c>
      <c r="B1" t="s">
        <v>0</v>
      </c>
      <c r="C1" t="s">
        <v>1</v>
      </c>
      <c r="D1" t="s">
        <v>2</v>
      </c>
      <c r="E1" t="s">
        <v>77</v>
      </c>
      <c r="F1" t="s">
        <v>78</v>
      </c>
      <c r="G1" t="s">
        <v>79</v>
      </c>
      <c r="H1" t="s">
        <v>80</v>
      </c>
      <c r="I1" t="s">
        <v>81</v>
      </c>
      <c r="J1" t="s">
        <v>82</v>
      </c>
      <c r="K1" t="s">
        <v>83</v>
      </c>
      <c r="L1" t="s">
        <v>84</v>
      </c>
      <c r="M1" t="s">
        <v>85</v>
      </c>
      <c r="N1" t="s">
        <v>86</v>
      </c>
    </row>
    <row r="2" spans="1:26" x14ac:dyDescent="0.25">
      <c r="A2" t="s">
        <v>12</v>
      </c>
      <c r="B2">
        <v>1</v>
      </c>
      <c r="C2">
        <v>1</v>
      </c>
      <c r="D2">
        <v>2</v>
      </c>
      <c r="E2">
        <v>21.44</v>
      </c>
      <c r="F2">
        <v>0.49555835575000001</v>
      </c>
      <c r="G2">
        <v>5.8982496742999997E-2</v>
      </c>
      <c r="H2">
        <v>2.5719461388</v>
      </c>
      <c r="I2">
        <v>0.78540895025000002</v>
      </c>
      <c r="J2">
        <v>0.17720096108</v>
      </c>
      <c r="K2">
        <v>0.15197660008</v>
      </c>
      <c r="L2">
        <v>-0.53765526331000002</v>
      </c>
      <c r="M2">
        <v>33.219534418000002</v>
      </c>
      <c r="N2">
        <v>9.0046120458000001</v>
      </c>
      <c r="P2" s="2" t="s">
        <v>117</v>
      </c>
      <c r="Q2" s="2" t="s">
        <v>77</v>
      </c>
      <c r="R2" s="2" t="s">
        <v>78</v>
      </c>
      <c r="S2" s="2" t="s">
        <v>79</v>
      </c>
      <c r="T2" s="2" t="s">
        <v>80</v>
      </c>
      <c r="U2" s="2" t="s">
        <v>81</v>
      </c>
      <c r="V2" s="2" t="s">
        <v>82</v>
      </c>
      <c r="W2" s="2" t="s">
        <v>83</v>
      </c>
      <c r="X2" s="2" t="s">
        <v>84</v>
      </c>
      <c r="Y2" s="2" t="s">
        <v>85</v>
      </c>
      <c r="Z2" s="2" t="s">
        <v>86</v>
      </c>
    </row>
    <row r="3" spans="1:26" x14ac:dyDescent="0.25">
      <c r="A3" t="s">
        <v>12</v>
      </c>
      <c r="B3">
        <v>1</v>
      </c>
      <c r="C3">
        <v>1</v>
      </c>
      <c r="D3">
        <v>1</v>
      </c>
      <c r="E3">
        <v>13.26</v>
      </c>
      <c r="F3">
        <v>0.48803515915000001</v>
      </c>
      <c r="G3">
        <v>5.7126290240000002E-2</v>
      </c>
      <c r="H3">
        <v>2.2023572762999999</v>
      </c>
      <c r="I3">
        <v>0.77429435668000002</v>
      </c>
      <c r="J3">
        <v>0.17235649118999999</v>
      </c>
      <c r="K3">
        <v>0.14887283401000001</v>
      </c>
      <c r="L3">
        <v>-0.52490142498000003</v>
      </c>
      <c r="M3">
        <v>28.982097868</v>
      </c>
      <c r="N3">
        <v>8.3162372138999991</v>
      </c>
      <c r="P3" t="s">
        <v>77</v>
      </c>
      <c r="Q3">
        <v>1</v>
      </c>
    </row>
    <row r="4" spans="1:26" x14ac:dyDescent="0.25">
      <c r="A4" t="s">
        <v>12</v>
      </c>
      <c r="B4">
        <v>1</v>
      </c>
      <c r="C4">
        <v>1</v>
      </c>
      <c r="D4">
        <v>3</v>
      </c>
      <c r="E4">
        <v>6.16</v>
      </c>
      <c r="F4">
        <v>0.48959201100999999</v>
      </c>
      <c r="G4">
        <v>6.2093603501000003E-2</v>
      </c>
      <c r="H4">
        <v>2.2588557170999999</v>
      </c>
      <c r="I4">
        <v>0.77337575667000003</v>
      </c>
      <c r="J4">
        <v>0.18495135852</v>
      </c>
      <c r="K4">
        <v>0.15545164895999999</v>
      </c>
      <c r="L4">
        <v>-0.51183046018</v>
      </c>
      <c r="M4">
        <v>26.933855733000001</v>
      </c>
      <c r="N4">
        <v>8.2069126405000006</v>
      </c>
      <c r="P4" t="s">
        <v>78</v>
      </c>
      <c r="Q4">
        <v>7.3762936553307054E-2</v>
      </c>
      <c r="R4">
        <v>1</v>
      </c>
    </row>
    <row r="5" spans="1:26" x14ac:dyDescent="0.25">
      <c r="A5" t="s">
        <v>12</v>
      </c>
      <c r="B5">
        <v>1</v>
      </c>
      <c r="C5">
        <v>3</v>
      </c>
      <c r="D5">
        <v>2</v>
      </c>
      <c r="E5">
        <v>7.54</v>
      </c>
      <c r="F5">
        <v>0.49900447216999999</v>
      </c>
      <c r="G5">
        <v>5.7102520297999997E-2</v>
      </c>
      <c r="H5">
        <v>2.1140035835000002</v>
      </c>
      <c r="I5">
        <v>0.78288830344000004</v>
      </c>
      <c r="J5">
        <v>0.17170809438000001</v>
      </c>
      <c r="K5">
        <v>0.14813616216</v>
      </c>
      <c r="L5">
        <v>-0.50627281334999996</v>
      </c>
      <c r="M5">
        <v>32.085898770999997</v>
      </c>
      <c r="N5">
        <v>9.1508533189999994</v>
      </c>
      <c r="P5" t="s">
        <v>79</v>
      </c>
      <c r="Q5">
        <v>-0.33283675825633446</v>
      </c>
      <c r="R5">
        <v>-0.27357288118259326</v>
      </c>
      <c r="S5">
        <v>1</v>
      </c>
    </row>
    <row r="6" spans="1:26" x14ac:dyDescent="0.25">
      <c r="A6" t="s">
        <v>12</v>
      </c>
      <c r="B6">
        <v>1</v>
      </c>
      <c r="C6">
        <v>3</v>
      </c>
      <c r="D6">
        <v>1</v>
      </c>
      <c r="E6">
        <v>21.88</v>
      </c>
      <c r="F6">
        <v>0.50154800258999999</v>
      </c>
      <c r="G6">
        <v>5.4499672568999999E-2</v>
      </c>
      <c r="H6">
        <v>1.9398648275999999</v>
      </c>
      <c r="I6">
        <v>0.77245221036</v>
      </c>
      <c r="J6">
        <v>0.16503114684</v>
      </c>
      <c r="K6">
        <v>0.14341576750999999</v>
      </c>
      <c r="L6">
        <v>-0.51468169591000001</v>
      </c>
      <c r="M6">
        <v>29.720030252000001</v>
      </c>
      <c r="N6">
        <v>8.4489705445999999</v>
      </c>
      <c r="P6" t="s">
        <v>80</v>
      </c>
      <c r="Q6">
        <v>0.15151574772253271</v>
      </c>
      <c r="R6">
        <v>0.35957805849440239</v>
      </c>
      <c r="S6">
        <v>-0.35285211599832972</v>
      </c>
      <c r="T6">
        <v>1</v>
      </c>
    </row>
    <row r="7" spans="1:26" x14ac:dyDescent="0.25">
      <c r="A7" t="s">
        <v>12</v>
      </c>
      <c r="B7">
        <v>1</v>
      </c>
      <c r="C7">
        <v>3</v>
      </c>
      <c r="D7">
        <v>3</v>
      </c>
      <c r="E7">
        <v>19.86</v>
      </c>
      <c r="F7">
        <v>0.50327710962000005</v>
      </c>
      <c r="G7">
        <v>4.9394150684E-2</v>
      </c>
      <c r="H7">
        <v>2.2249301652</v>
      </c>
      <c r="I7">
        <v>0.78204485200999996</v>
      </c>
      <c r="J7">
        <v>0.153273413</v>
      </c>
      <c r="K7">
        <v>0.13769792196</v>
      </c>
      <c r="L7">
        <v>-0.53826351800000005</v>
      </c>
      <c r="M7">
        <v>35.439052750000002</v>
      </c>
      <c r="N7">
        <v>9.1659839100999996</v>
      </c>
      <c r="P7" t="s">
        <v>81</v>
      </c>
      <c r="Q7">
        <v>0.10569247482785642</v>
      </c>
      <c r="R7">
        <v>0.23053726099705138</v>
      </c>
      <c r="S7">
        <v>-0.32432174987080914</v>
      </c>
      <c r="T7">
        <v>0.9266381537532139</v>
      </c>
      <c r="U7">
        <v>1</v>
      </c>
    </row>
    <row r="8" spans="1:26" x14ac:dyDescent="0.25">
      <c r="A8" t="s">
        <v>12</v>
      </c>
      <c r="B8">
        <v>1</v>
      </c>
      <c r="C8">
        <v>2</v>
      </c>
      <c r="D8">
        <v>3</v>
      </c>
      <c r="E8">
        <v>11.14</v>
      </c>
      <c r="F8">
        <v>0.50010374237999999</v>
      </c>
      <c r="G8">
        <v>5.2059006076000003E-2</v>
      </c>
      <c r="H8">
        <v>3.3546329198999998</v>
      </c>
      <c r="I8">
        <v>0.81909498404000003</v>
      </c>
      <c r="J8">
        <v>0.15431524041</v>
      </c>
      <c r="K8">
        <v>0.13994586745000001</v>
      </c>
      <c r="L8">
        <v>-0.53211938007000004</v>
      </c>
      <c r="M8">
        <v>61.947243296000003</v>
      </c>
      <c r="N8">
        <v>14.502741221000001</v>
      </c>
      <c r="P8" t="s">
        <v>82</v>
      </c>
      <c r="Q8">
        <v>-0.33023683194360776</v>
      </c>
      <c r="R8">
        <v>-0.22113010313954853</v>
      </c>
      <c r="S8">
        <v>0.98704799052338954</v>
      </c>
      <c r="T8">
        <v>-0.39026466800205911</v>
      </c>
      <c r="U8">
        <v>-0.39471875743186402</v>
      </c>
      <c r="V8">
        <v>1</v>
      </c>
    </row>
    <row r="9" spans="1:26" x14ac:dyDescent="0.25">
      <c r="A9" t="s">
        <v>12</v>
      </c>
      <c r="B9">
        <v>1</v>
      </c>
      <c r="C9">
        <v>2</v>
      </c>
      <c r="D9">
        <v>2</v>
      </c>
      <c r="E9">
        <v>16.52</v>
      </c>
      <c r="F9">
        <v>0.49399874050999998</v>
      </c>
      <c r="G9">
        <v>6.2111296763E-2</v>
      </c>
      <c r="H9">
        <v>2.6326133835999999</v>
      </c>
      <c r="I9">
        <v>0.79665839015999995</v>
      </c>
      <c r="J9">
        <v>0.17977535669</v>
      </c>
      <c r="K9">
        <v>0.15326905928000001</v>
      </c>
      <c r="L9">
        <v>-0.51128305259999995</v>
      </c>
      <c r="M9">
        <v>38.932016891000004</v>
      </c>
      <c r="N9">
        <v>10.643003037</v>
      </c>
      <c r="P9" t="s">
        <v>83</v>
      </c>
      <c r="Q9">
        <v>-0.31898361345859599</v>
      </c>
      <c r="R9">
        <v>-0.19702984551309782</v>
      </c>
      <c r="S9">
        <v>0.98254053434366961</v>
      </c>
      <c r="T9">
        <v>-0.28421416716077103</v>
      </c>
      <c r="U9">
        <v>-0.28730883171019772</v>
      </c>
      <c r="V9">
        <v>0.99228003100063045</v>
      </c>
      <c r="W9">
        <v>1</v>
      </c>
    </row>
    <row r="10" spans="1:26" x14ac:dyDescent="0.25">
      <c r="A10" t="s">
        <v>12</v>
      </c>
      <c r="B10">
        <v>1</v>
      </c>
      <c r="C10">
        <v>2</v>
      </c>
      <c r="D10">
        <v>1</v>
      </c>
      <c r="E10">
        <v>12.32</v>
      </c>
      <c r="F10">
        <v>0.51429156302000001</v>
      </c>
      <c r="G10">
        <v>6.1390917438999999E-2</v>
      </c>
      <c r="H10">
        <v>2.7225279704999998</v>
      </c>
      <c r="I10">
        <v>0.79888255829999999</v>
      </c>
      <c r="J10">
        <v>0.18055585323000001</v>
      </c>
      <c r="K10">
        <v>0.15419373507</v>
      </c>
      <c r="L10">
        <v>-0.50694620826000003</v>
      </c>
      <c r="M10">
        <v>37.152143571000003</v>
      </c>
      <c r="N10">
        <v>10.484665849000001</v>
      </c>
      <c r="P10" t="s">
        <v>84</v>
      </c>
      <c r="Q10">
        <v>-0.40032839591209762</v>
      </c>
      <c r="R10">
        <v>-0.50106579739060197</v>
      </c>
      <c r="S10">
        <v>0.73555498352983129</v>
      </c>
      <c r="T10">
        <v>-0.73447658591205345</v>
      </c>
      <c r="U10">
        <v>-0.58113750518125895</v>
      </c>
      <c r="V10">
        <v>0.71650615152653341</v>
      </c>
      <c r="W10">
        <v>0.65790822845039587</v>
      </c>
      <c r="X10">
        <v>1</v>
      </c>
    </row>
    <row r="11" spans="1:26" x14ac:dyDescent="0.25">
      <c r="A11" t="s">
        <v>12</v>
      </c>
      <c r="B11">
        <v>1</v>
      </c>
      <c r="C11">
        <v>4</v>
      </c>
      <c r="D11">
        <v>3</v>
      </c>
      <c r="E11">
        <v>16.16</v>
      </c>
      <c r="F11">
        <v>0.50213102970000001</v>
      </c>
      <c r="G11">
        <v>5.5872181622E-2</v>
      </c>
      <c r="H11">
        <v>2.8384302874</v>
      </c>
      <c r="I11">
        <v>0.79733697980999996</v>
      </c>
      <c r="J11">
        <v>0.16566780232</v>
      </c>
      <c r="K11">
        <v>0.14506581070999999</v>
      </c>
      <c r="L11">
        <v>-0.54450149035999995</v>
      </c>
      <c r="M11">
        <v>41.769890957999998</v>
      </c>
      <c r="N11">
        <v>10.383923230000001</v>
      </c>
      <c r="P11" t="s">
        <v>85</v>
      </c>
      <c r="Q11">
        <v>0.18440703508178222</v>
      </c>
      <c r="R11">
        <v>0.30028530908505968</v>
      </c>
      <c r="S11">
        <v>-0.55460901181740518</v>
      </c>
      <c r="T11">
        <v>0.90950551370370514</v>
      </c>
      <c r="U11">
        <v>0.89865513308907219</v>
      </c>
      <c r="V11">
        <v>-0.6171718763002032</v>
      </c>
      <c r="W11">
        <v>-0.53517873491074253</v>
      </c>
      <c r="X11">
        <v>-0.68580632482999304</v>
      </c>
      <c r="Y11">
        <v>1</v>
      </c>
    </row>
    <row r="12" spans="1:26" ht="15.75" thickBot="1" x14ac:dyDescent="0.3">
      <c r="A12" t="s">
        <v>12</v>
      </c>
      <c r="B12">
        <v>1</v>
      </c>
      <c r="C12">
        <v>4</v>
      </c>
      <c r="D12">
        <v>2</v>
      </c>
      <c r="E12">
        <v>15.4</v>
      </c>
      <c r="F12">
        <v>0.49645644629000002</v>
      </c>
      <c r="G12">
        <v>6.0687252396999999E-2</v>
      </c>
      <c r="H12">
        <v>2.7638080238999998</v>
      </c>
      <c r="I12">
        <v>0.79865337864999997</v>
      </c>
      <c r="J12">
        <v>0.17687684616999999</v>
      </c>
      <c r="K12">
        <v>0.15196340823000001</v>
      </c>
      <c r="L12">
        <v>-0.52540753799999995</v>
      </c>
      <c r="M12">
        <v>39.202238813000001</v>
      </c>
      <c r="N12">
        <v>10.201580384</v>
      </c>
      <c r="P12" s="1" t="s">
        <v>86</v>
      </c>
      <c r="Q12" s="1">
        <v>9.1811371210174492E-2</v>
      </c>
      <c r="R12" s="1">
        <v>0.16487822286175433</v>
      </c>
      <c r="S12" s="1">
        <v>-0.42153201561357978</v>
      </c>
      <c r="T12" s="1">
        <v>0.86442605661307936</v>
      </c>
      <c r="U12" s="1">
        <v>0.9271757023031193</v>
      </c>
      <c r="V12" s="1">
        <v>-0.5048568347552167</v>
      </c>
      <c r="W12" s="1">
        <v>-0.41872757219008383</v>
      </c>
      <c r="X12" s="1">
        <v>-0.50805197114665945</v>
      </c>
      <c r="Y12" s="1">
        <v>0.96571568630919347</v>
      </c>
      <c r="Z12" s="1">
        <v>1</v>
      </c>
    </row>
    <row r="13" spans="1:26" ht="15.75" thickBot="1" x14ac:dyDescent="0.3">
      <c r="A13" t="s">
        <v>12</v>
      </c>
      <c r="B13">
        <v>1</v>
      </c>
      <c r="C13">
        <v>4</v>
      </c>
      <c r="D13">
        <v>1</v>
      </c>
      <c r="E13">
        <v>17.96</v>
      </c>
      <c r="F13">
        <v>0.4921731291</v>
      </c>
      <c r="G13">
        <v>5.3833688641999999E-2</v>
      </c>
      <c r="H13">
        <v>2.3913686462000001</v>
      </c>
      <c r="I13">
        <v>0.78858655271</v>
      </c>
      <c r="J13">
        <v>0.16017342418</v>
      </c>
      <c r="K13">
        <v>0.14156314897</v>
      </c>
      <c r="L13">
        <v>-0.53825528869999995</v>
      </c>
      <c r="M13">
        <v>36.662245329999998</v>
      </c>
      <c r="N13">
        <v>9.5149139297000005</v>
      </c>
    </row>
    <row r="14" spans="1:26" x14ac:dyDescent="0.25">
      <c r="A14" t="s">
        <v>12</v>
      </c>
      <c r="B14">
        <v>2</v>
      </c>
      <c r="C14">
        <v>1</v>
      </c>
      <c r="D14">
        <v>3</v>
      </c>
      <c r="E14">
        <v>10.48</v>
      </c>
      <c r="F14">
        <v>0.49425404718999999</v>
      </c>
      <c r="G14">
        <v>6.3945005733999999E-2</v>
      </c>
      <c r="H14">
        <v>1.9393683625</v>
      </c>
      <c r="I14">
        <v>0.75731317993000002</v>
      </c>
      <c r="J14">
        <v>0.18910259776999999</v>
      </c>
      <c r="K14">
        <v>0.15688380947</v>
      </c>
      <c r="L14">
        <v>-0.49224225884</v>
      </c>
      <c r="M14">
        <v>24.232828869999999</v>
      </c>
      <c r="N14">
        <v>7.6318715791000002</v>
      </c>
      <c r="P14" s="2" t="s">
        <v>118</v>
      </c>
      <c r="Q14" s="2" t="s">
        <v>77</v>
      </c>
      <c r="R14" s="2" t="s">
        <v>78</v>
      </c>
      <c r="S14" s="2" t="s">
        <v>79</v>
      </c>
      <c r="T14" s="2" t="s">
        <v>80</v>
      </c>
      <c r="U14" s="2" t="s">
        <v>81</v>
      </c>
      <c r="V14" s="2" t="s">
        <v>82</v>
      </c>
      <c r="W14" s="2" t="s">
        <v>83</v>
      </c>
      <c r="X14" s="2" t="s">
        <v>84</v>
      </c>
      <c r="Y14" s="2" t="s">
        <v>85</v>
      </c>
      <c r="Z14" s="2" t="s">
        <v>86</v>
      </c>
    </row>
    <row r="15" spans="1:26" x14ac:dyDescent="0.25">
      <c r="A15" t="s">
        <v>12</v>
      </c>
      <c r="B15">
        <v>2</v>
      </c>
      <c r="C15">
        <v>1</v>
      </c>
      <c r="D15">
        <v>2</v>
      </c>
      <c r="E15">
        <v>21.06</v>
      </c>
      <c r="F15">
        <v>0.47771199189000002</v>
      </c>
      <c r="G15">
        <v>6.3664080439000001E-2</v>
      </c>
      <c r="H15">
        <v>2.8611356035000002</v>
      </c>
      <c r="I15">
        <v>0.79213287955</v>
      </c>
      <c r="J15">
        <v>0.18504245512</v>
      </c>
      <c r="K15">
        <v>0.15693016813999999</v>
      </c>
      <c r="L15">
        <v>-0.53369745628999998</v>
      </c>
      <c r="M15">
        <v>35.208273116999997</v>
      </c>
      <c r="N15">
        <v>9.5123101574</v>
      </c>
      <c r="P15" t="s">
        <v>77</v>
      </c>
      <c r="Q15">
        <v>1</v>
      </c>
    </row>
    <row r="16" spans="1:26" x14ac:dyDescent="0.25">
      <c r="A16" t="s">
        <v>12</v>
      </c>
      <c r="B16">
        <v>2</v>
      </c>
      <c r="C16">
        <v>1</v>
      </c>
      <c r="D16">
        <v>1</v>
      </c>
      <c r="E16">
        <v>26</v>
      </c>
      <c r="F16">
        <v>0.47717383908</v>
      </c>
      <c r="G16">
        <v>5.7842885485000002E-2</v>
      </c>
      <c r="H16">
        <v>2.3095769319000001</v>
      </c>
      <c r="I16">
        <v>0.78171213996</v>
      </c>
      <c r="J16">
        <v>0.17127578355</v>
      </c>
      <c r="K16">
        <v>0.14834862470999999</v>
      </c>
      <c r="L16">
        <v>-0.52393493338999997</v>
      </c>
      <c r="M16">
        <v>32.706666851999998</v>
      </c>
      <c r="N16">
        <v>8.9983369696000004</v>
      </c>
      <c r="P16" t="s">
        <v>78</v>
      </c>
      <c r="Q16">
        <v>0.27484793119057926</v>
      </c>
      <c r="R16">
        <v>1</v>
      </c>
    </row>
    <row r="17" spans="1:26" x14ac:dyDescent="0.25">
      <c r="A17" t="s">
        <v>12</v>
      </c>
      <c r="B17">
        <v>2</v>
      </c>
      <c r="C17">
        <v>4</v>
      </c>
      <c r="D17">
        <v>3</v>
      </c>
      <c r="E17">
        <v>24.76</v>
      </c>
      <c r="F17">
        <v>0.52220150857000003</v>
      </c>
      <c r="G17">
        <v>4.988087922E-2</v>
      </c>
      <c r="H17">
        <v>2.1465551267</v>
      </c>
      <c r="I17">
        <v>0.76329558867000002</v>
      </c>
      <c r="J17">
        <v>0.15571419468</v>
      </c>
      <c r="K17">
        <v>0.13833885604999999</v>
      </c>
      <c r="L17">
        <v>-0.55357412896000002</v>
      </c>
      <c r="M17">
        <v>30.561705527000001</v>
      </c>
      <c r="N17">
        <v>7.8252303916999999</v>
      </c>
      <c r="P17" t="s">
        <v>79</v>
      </c>
      <c r="Q17">
        <v>-0.54972600474947997</v>
      </c>
      <c r="R17">
        <v>-0.15264004932506944</v>
      </c>
      <c r="S17">
        <v>1</v>
      </c>
    </row>
    <row r="18" spans="1:26" x14ac:dyDescent="0.25">
      <c r="A18" t="s">
        <v>12</v>
      </c>
      <c r="B18">
        <v>2</v>
      </c>
      <c r="C18">
        <v>4</v>
      </c>
      <c r="D18">
        <v>2</v>
      </c>
      <c r="E18">
        <v>14.2</v>
      </c>
      <c r="F18">
        <v>0.51661599390000001</v>
      </c>
      <c r="G18">
        <v>6.0783306533999999E-2</v>
      </c>
      <c r="H18">
        <v>2.4108834221</v>
      </c>
      <c r="I18">
        <v>0.77187511382999996</v>
      </c>
      <c r="J18">
        <v>0.18271340103</v>
      </c>
      <c r="K18">
        <v>0.15454910654000001</v>
      </c>
      <c r="L18">
        <v>-0.53125594529999998</v>
      </c>
      <c r="M18">
        <v>29.545871286000001</v>
      </c>
      <c r="N18">
        <v>8.1305061268000003</v>
      </c>
      <c r="P18" t="s">
        <v>80</v>
      </c>
      <c r="Q18">
        <v>-8.275316433010399E-2</v>
      </c>
      <c r="R18">
        <v>0.17031772876099624</v>
      </c>
      <c r="S18">
        <v>-3.975684726611025E-2</v>
      </c>
      <c r="T18">
        <v>1</v>
      </c>
    </row>
    <row r="19" spans="1:26" x14ac:dyDescent="0.25">
      <c r="A19" t="s">
        <v>12</v>
      </c>
      <c r="B19">
        <v>2</v>
      </c>
      <c r="C19">
        <v>4</v>
      </c>
      <c r="D19">
        <v>1</v>
      </c>
      <c r="E19">
        <v>23.24</v>
      </c>
      <c r="F19">
        <v>0.53979561259999997</v>
      </c>
      <c r="G19">
        <v>4.6831515576000002E-2</v>
      </c>
      <c r="H19">
        <v>2.8143841488999999</v>
      </c>
      <c r="I19">
        <v>0.78601007168000003</v>
      </c>
      <c r="J19">
        <v>0.14963475143999999</v>
      </c>
      <c r="K19">
        <v>0.13631718427</v>
      </c>
      <c r="L19">
        <v>-0.58544406066999999</v>
      </c>
      <c r="M19">
        <v>39.364992415000003</v>
      </c>
      <c r="N19">
        <v>9.0283451473999996</v>
      </c>
      <c r="P19" t="s">
        <v>81</v>
      </c>
      <c r="Q19">
        <v>-6.6553788668212446E-2</v>
      </c>
      <c r="R19">
        <v>-2.2192551293552507E-2</v>
      </c>
      <c r="S19">
        <v>-0.16210657059312375</v>
      </c>
      <c r="T19">
        <v>0.87829203215309115</v>
      </c>
      <c r="U19">
        <v>1</v>
      </c>
    </row>
    <row r="20" spans="1:26" x14ac:dyDescent="0.25">
      <c r="A20" t="s">
        <v>12</v>
      </c>
      <c r="B20">
        <v>2</v>
      </c>
      <c r="C20">
        <v>3</v>
      </c>
      <c r="D20">
        <v>1</v>
      </c>
      <c r="E20">
        <v>15.92</v>
      </c>
      <c r="F20">
        <v>0.50041301560999996</v>
      </c>
      <c r="G20">
        <v>5.5622297929000003E-2</v>
      </c>
      <c r="H20">
        <v>2.8975754340000002</v>
      </c>
      <c r="I20">
        <v>0.81087844871000003</v>
      </c>
      <c r="J20">
        <v>0.16518755859000001</v>
      </c>
      <c r="K20">
        <v>0.14596891311999999</v>
      </c>
      <c r="L20">
        <v>-0.52483727527000001</v>
      </c>
      <c r="M20">
        <v>44.956678373000003</v>
      </c>
      <c r="N20">
        <v>11.848470448</v>
      </c>
      <c r="P20" t="s">
        <v>82</v>
      </c>
      <c r="Q20">
        <v>-0.48820232210061293</v>
      </c>
      <c r="R20">
        <v>-4.0820500953316526E-2</v>
      </c>
      <c r="S20">
        <v>0.98298150068762014</v>
      </c>
      <c r="T20">
        <v>-6.4586326021959739E-2</v>
      </c>
      <c r="U20">
        <v>-0.23691733628836922</v>
      </c>
      <c r="V20">
        <v>1</v>
      </c>
    </row>
    <row r="21" spans="1:26" x14ac:dyDescent="0.25">
      <c r="A21" t="s">
        <v>12</v>
      </c>
      <c r="B21">
        <v>2</v>
      </c>
      <c r="C21">
        <v>3</v>
      </c>
      <c r="D21">
        <v>3</v>
      </c>
      <c r="E21">
        <v>24.5</v>
      </c>
      <c r="F21">
        <v>0.53446048137000002</v>
      </c>
      <c r="G21">
        <v>4.2712138289000001E-2</v>
      </c>
      <c r="H21">
        <v>4.0231998988999997</v>
      </c>
      <c r="I21">
        <v>0.82361673419000003</v>
      </c>
      <c r="J21">
        <v>0.13462253064999999</v>
      </c>
      <c r="K21">
        <v>0.12844381938999999</v>
      </c>
      <c r="L21">
        <v>-0.59300854797000002</v>
      </c>
      <c r="M21">
        <v>82.206408183999997</v>
      </c>
      <c r="N21">
        <v>16.006074809000001</v>
      </c>
      <c r="P21" t="s">
        <v>83</v>
      </c>
      <c r="Q21">
        <v>-0.4808877579864741</v>
      </c>
      <c r="R21">
        <v>-1.2278604258619118E-2</v>
      </c>
      <c r="S21">
        <v>0.97604245316257987</v>
      </c>
      <c r="T21">
        <v>2.3448146820512859E-2</v>
      </c>
      <c r="U21">
        <v>-0.15172184661083349</v>
      </c>
      <c r="V21">
        <v>0.99450453291052809</v>
      </c>
      <c r="W21">
        <v>1</v>
      </c>
    </row>
    <row r="22" spans="1:26" x14ac:dyDescent="0.25">
      <c r="A22" t="s">
        <v>12</v>
      </c>
      <c r="B22">
        <v>2</v>
      </c>
      <c r="C22">
        <v>3</v>
      </c>
      <c r="D22">
        <v>2</v>
      </c>
      <c r="E22">
        <v>11.48</v>
      </c>
      <c r="F22">
        <v>0.48545351895</v>
      </c>
      <c r="G22">
        <v>5.3309097468E-2</v>
      </c>
      <c r="H22">
        <v>2.8995908675000002</v>
      </c>
      <c r="I22">
        <v>0.81018358531000001</v>
      </c>
      <c r="J22">
        <v>0.15818076121999999</v>
      </c>
      <c r="K22">
        <v>0.14170243421000001</v>
      </c>
      <c r="L22">
        <v>-0.53013791986000003</v>
      </c>
      <c r="M22">
        <v>50.315072280000003</v>
      </c>
      <c r="N22">
        <v>12.80226942</v>
      </c>
      <c r="P22" t="s">
        <v>84</v>
      </c>
      <c r="Q22">
        <v>-0.24482258274921825</v>
      </c>
      <c r="R22">
        <v>-0.30847068104990849</v>
      </c>
      <c r="S22">
        <v>0.63166244331839316</v>
      </c>
      <c r="T22">
        <v>-0.64474160908754174</v>
      </c>
      <c r="U22">
        <v>-0.5214564815746997</v>
      </c>
      <c r="V22">
        <v>0.61777635628409977</v>
      </c>
      <c r="W22">
        <v>0.56823621074589847</v>
      </c>
      <c r="X22">
        <v>1</v>
      </c>
    </row>
    <row r="23" spans="1:26" x14ac:dyDescent="0.25">
      <c r="A23" t="s">
        <v>12</v>
      </c>
      <c r="B23">
        <v>2</v>
      </c>
      <c r="C23">
        <v>2</v>
      </c>
      <c r="D23">
        <v>2</v>
      </c>
      <c r="E23">
        <v>21.44</v>
      </c>
      <c r="F23">
        <v>0.49534535367999999</v>
      </c>
      <c r="G23">
        <v>6.0825427767E-2</v>
      </c>
      <c r="H23">
        <v>2.4825229311000001</v>
      </c>
      <c r="I23">
        <v>0.78880015263000003</v>
      </c>
      <c r="J23">
        <v>0.17696411033000001</v>
      </c>
      <c r="K23">
        <v>0.15158939326000001</v>
      </c>
      <c r="L23">
        <v>-0.52014265645000002</v>
      </c>
      <c r="M23">
        <v>35.318884091000001</v>
      </c>
      <c r="N23">
        <v>9.5081186291000002</v>
      </c>
      <c r="P23" t="s">
        <v>85</v>
      </c>
      <c r="Q23">
        <v>0.1103516345434058</v>
      </c>
      <c r="R23">
        <v>2.0983169232483442E-2</v>
      </c>
      <c r="S23">
        <v>-0.4386873444847702</v>
      </c>
      <c r="T23">
        <v>0.82142736103246727</v>
      </c>
      <c r="U23">
        <v>0.898047707952214</v>
      </c>
      <c r="V23">
        <v>-0.50524956182309144</v>
      </c>
      <c r="W23">
        <v>-0.43615493059794541</v>
      </c>
      <c r="X23">
        <v>-0.65611376554980361</v>
      </c>
      <c r="Y23">
        <v>1</v>
      </c>
    </row>
    <row r="24" spans="1:26" ht="15.75" thickBot="1" x14ac:dyDescent="0.3">
      <c r="A24" t="s">
        <v>12</v>
      </c>
      <c r="B24">
        <v>2</v>
      </c>
      <c r="C24">
        <v>2</v>
      </c>
      <c r="D24">
        <v>1</v>
      </c>
      <c r="E24">
        <v>17.7</v>
      </c>
      <c r="F24">
        <v>0.51551753355999996</v>
      </c>
      <c r="G24">
        <v>6.1608257511999998E-2</v>
      </c>
      <c r="H24">
        <v>2.5483987923</v>
      </c>
      <c r="I24">
        <v>0.78089894348</v>
      </c>
      <c r="J24">
        <v>0.18309136258</v>
      </c>
      <c r="K24">
        <v>0.15480732146000001</v>
      </c>
      <c r="L24">
        <v>-0.52805559958000003</v>
      </c>
      <c r="M24">
        <v>32.730799394999998</v>
      </c>
      <c r="N24">
        <v>8.8599939728999999</v>
      </c>
      <c r="P24" s="1" t="s">
        <v>86</v>
      </c>
      <c r="Q24" s="1">
        <v>4.0037731194553809E-3</v>
      </c>
      <c r="R24" s="1">
        <v>-9.6050397143946781E-2</v>
      </c>
      <c r="S24" s="1">
        <v>-0.28999864636546502</v>
      </c>
      <c r="T24" s="1">
        <v>0.7924922213576332</v>
      </c>
      <c r="U24" s="1">
        <v>0.93369028254646291</v>
      </c>
      <c r="V24" s="1">
        <v>-0.37324377106561396</v>
      </c>
      <c r="W24" s="1">
        <v>-0.30237247431227537</v>
      </c>
      <c r="X24" s="1">
        <v>-0.46717616795988276</v>
      </c>
      <c r="Y24" s="1">
        <v>0.96285674077613392</v>
      </c>
      <c r="Z24" s="1">
        <v>1</v>
      </c>
    </row>
    <row r="25" spans="1:26" x14ac:dyDescent="0.25">
      <c r="A25" t="s">
        <v>12</v>
      </c>
      <c r="B25">
        <v>2</v>
      </c>
      <c r="C25">
        <v>2</v>
      </c>
      <c r="D25">
        <v>3</v>
      </c>
      <c r="E25">
        <v>19.579999999999998</v>
      </c>
      <c r="F25">
        <v>0.50502723988999998</v>
      </c>
      <c r="G25">
        <v>6.6811512626000005E-2</v>
      </c>
      <c r="H25">
        <v>2.9967883398000001</v>
      </c>
      <c r="I25">
        <v>0.80219871799999998</v>
      </c>
      <c r="J25">
        <v>0.18939576866999999</v>
      </c>
      <c r="K25">
        <v>0.15923474197000001</v>
      </c>
      <c r="L25">
        <v>-0.52465462634000004</v>
      </c>
      <c r="M25">
        <v>41.258085850000001</v>
      </c>
      <c r="N25">
        <v>10.622724989</v>
      </c>
    </row>
    <row r="26" spans="1:26" x14ac:dyDescent="0.25">
      <c r="A26" t="s">
        <v>12</v>
      </c>
      <c r="B26">
        <v>3</v>
      </c>
      <c r="C26">
        <v>4</v>
      </c>
      <c r="D26">
        <v>3</v>
      </c>
      <c r="E26">
        <v>13.02</v>
      </c>
      <c r="F26">
        <v>0.49698672023000001</v>
      </c>
      <c r="G26">
        <v>6.0730911823999999E-2</v>
      </c>
      <c r="H26">
        <v>3.0037281876000002</v>
      </c>
      <c r="I26">
        <v>0.78828824777999995</v>
      </c>
      <c r="J26">
        <v>0.17939507062999999</v>
      </c>
      <c r="K26">
        <v>0.15323842081</v>
      </c>
      <c r="L26">
        <v>-0.53982293460999997</v>
      </c>
      <c r="M26">
        <v>38.490186510999997</v>
      </c>
      <c r="N26">
        <v>9.7162401115999995</v>
      </c>
    </row>
    <row r="27" spans="1:26" x14ac:dyDescent="0.25">
      <c r="A27" t="s">
        <v>12</v>
      </c>
      <c r="B27">
        <v>3</v>
      </c>
      <c r="C27">
        <v>3</v>
      </c>
      <c r="D27">
        <v>2</v>
      </c>
      <c r="E27">
        <v>29.66</v>
      </c>
      <c r="F27">
        <v>0.49327426757999998</v>
      </c>
      <c r="G27">
        <v>5.3426693068999997E-2</v>
      </c>
      <c r="H27">
        <v>2.2068352027999998</v>
      </c>
      <c r="I27">
        <v>0.76674745100999997</v>
      </c>
      <c r="J27">
        <v>0.16267706712999999</v>
      </c>
      <c r="K27">
        <v>0.14268228829999999</v>
      </c>
      <c r="L27">
        <v>-0.54103524684000004</v>
      </c>
      <c r="M27">
        <v>31.224020789000001</v>
      </c>
      <c r="N27">
        <v>8.1994252899000006</v>
      </c>
    </row>
    <row r="28" spans="1:26" x14ac:dyDescent="0.25">
      <c r="A28" t="s">
        <v>12</v>
      </c>
      <c r="B28">
        <v>3</v>
      </c>
      <c r="C28">
        <v>3</v>
      </c>
      <c r="D28">
        <v>1</v>
      </c>
      <c r="E28">
        <v>17</v>
      </c>
      <c r="F28">
        <v>0.48869687905999998</v>
      </c>
      <c r="G28">
        <v>6.0746869210999997E-2</v>
      </c>
      <c r="H28">
        <v>1.6767428349</v>
      </c>
      <c r="I28">
        <v>0.75003422352000004</v>
      </c>
      <c r="J28">
        <v>0.18075257282000001</v>
      </c>
      <c r="K28">
        <v>0.15164042574</v>
      </c>
      <c r="L28">
        <v>-0.48718676506000003</v>
      </c>
      <c r="M28">
        <v>22.379509188</v>
      </c>
      <c r="N28">
        <v>7.2270623101</v>
      </c>
    </row>
    <row r="29" spans="1:26" x14ac:dyDescent="0.25">
      <c r="A29" t="s">
        <v>12</v>
      </c>
      <c r="B29">
        <v>3</v>
      </c>
      <c r="C29">
        <v>3</v>
      </c>
      <c r="D29">
        <v>3</v>
      </c>
      <c r="E29">
        <v>19.5</v>
      </c>
      <c r="F29">
        <v>0.49485012322999999</v>
      </c>
      <c r="G29">
        <v>5.6829907717E-2</v>
      </c>
      <c r="H29">
        <v>2.6385557229000001</v>
      </c>
      <c r="I29">
        <v>0.78115038073999998</v>
      </c>
      <c r="J29">
        <v>0.17172610359000001</v>
      </c>
      <c r="K29">
        <v>0.14881987479</v>
      </c>
      <c r="L29">
        <v>-0.54404045831000003</v>
      </c>
      <c r="M29">
        <v>35.492031773999997</v>
      </c>
      <c r="N29">
        <v>9.0641898384000008</v>
      </c>
    </row>
    <row r="30" spans="1:26" x14ac:dyDescent="0.25">
      <c r="A30" t="s">
        <v>12</v>
      </c>
      <c r="B30">
        <v>3</v>
      </c>
      <c r="C30">
        <v>2</v>
      </c>
      <c r="D30">
        <v>1</v>
      </c>
      <c r="E30">
        <v>11.72</v>
      </c>
      <c r="F30">
        <v>0.52625821822999996</v>
      </c>
      <c r="G30">
        <v>5.4377562546999998E-2</v>
      </c>
      <c r="H30">
        <v>3.8111295734000001</v>
      </c>
      <c r="I30">
        <v>0.81757409343999998</v>
      </c>
      <c r="J30">
        <v>0.16592948343</v>
      </c>
      <c r="K30">
        <v>0.14720958988999999</v>
      </c>
      <c r="L30">
        <v>-0.57497808927000005</v>
      </c>
      <c r="M30">
        <v>53.941688517000003</v>
      </c>
      <c r="N30">
        <v>11.844953367</v>
      </c>
    </row>
    <row r="31" spans="1:26" x14ac:dyDescent="0.25">
      <c r="A31" t="s">
        <v>12</v>
      </c>
      <c r="B31">
        <v>3</v>
      </c>
      <c r="C31">
        <v>2</v>
      </c>
      <c r="D31">
        <v>3</v>
      </c>
      <c r="E31">
        <v>14.5</v>
      </c>
      <c r="F31">
        <v>0.51674183806999996</v>
      </c>
      <c r="G31">
        <v>5.3872756059E-2</v>
      </c>
      <c r="H31">
        <v>2.2986814645</v>
      </c>
      <c r="I31">
        <v>0.77130092364000002</v>
      </c>
      <c r="J31">
        <v>0.16612556102000001</v>
      </c>
      <c r="K31">
        <v>0.14467122908999999</v>
      </c>
      <c r="L31">
        <v>-0.54063676442999997</v>
      </c>
      <c r="M31">
        <v>32.266436327000001</v>
      </c>
      <c r="N31">
        <v>8.3001673207</v>
      </c>
    </row>
    <row r="32" spans="1:26" x14ac:dyDescent="0.25">
      <c r="A32" t="s">
        <v>12</v>
      </c>
      <c r="B32">
        <v>3</v>
      </c>
      <c r="C32">
        <v>2</v>
      </c>
      <c r="D32">
        <v>2</v>
      </c>
      <c r="E32">
        <v>19.7</v>
      </c>
      <c r="F32">
        <v>0.51472219667999997</v>
      </c>
      <c r="G32">
        <v>5.8275314678999997E-2</v>
      </c>
      <c r="H32">
        <v>2.9860924977000001</v>
      </c>
      <c r="I32">
        <v>0.79671168726999997</v>
      </c>
      <c r="J32">
        <v>0.17594530606</v>
      </c>
      <c r="K32">
        <v>0.15165866487999999</v>
      </c>
      <c r="L32">
        <v>-0.54604637266</v>
      </c>
      <c r="M32">
        <v>42.109902423000001</v>
      </c>
      <c r="N32">
        <v>10.1600629</v>
      </c>
    </row>
    <row r="33" spans="1:14" x14ac:dyDescent="0.25">
      <c r="A33" t="s">
        <v>12</v>
      </c>
      <c r="B33">
        <v>3</v>
      </c>
      <c r="C33">
        <v>1</v>
      </c>
      <c r="D33">
        <v>2</v>
      </c>
      <c r="E33">
        <v>21.32</v>
      </c>
      <c r="F33">
        <v>0.51005589156999998</v>
      </c>
      <c r="G33">
        <v>6.3100416216999994E-2</v>
      </c>
      <c r="H33">
        <v>2.5668313892999999</v>
      </c>
      <c r="I33">
        <v>0.78215325470999997</v>
      </c>
      <c r="J33">
        <v>0.18676595138999999</v>
      </c>
      <c r="K33">
        <v>0.15735953818000001</v>
      </c>
      <c r="L33">
        <v>-0.52387609476999997</v>
      </c>
      <c r="M33">
        <v>32.366786859000001</v>
      </c>
      <c r="N33">
        <v>8.9146027511000003</v>
      </c>
    </row>
    <row r="34" spans="1:14" x14ac:dyDescent="0.25">
      <c r="A34" t="s">
        <v>12</v>
      </c>
      <c r="B34">
        <v>3</v>
      </c>
      <c r="C34">
        <v>1</v>
      </c>
      <c r="D34">
        <v>1</v>
      </c>
      <c r="E34">
        <v>11.52</v>
      </c>
      <c r="F34">
        <v>0.51858781470000004</v>
      </c>
      <c r="G34">
        <v>5.9457744501999997E-2</v>
      </c>
      <c r="H34">
        <v>2.6731151937000002</v>
      </c>
      <c r="I34">
        <v>0.78446055536000003</v>
      </c>
      <c r="J34">
        <v>0.17873629152000001</v>
      </c>
      <c r="K34">
        <v>0.1529464083</v>
      </c>
      <c r="L34">
        <v>-0.54170966787999997</v>
      </c>
      <c r="M34">
        <v>32.268170783000002</v>
      </c>
      <c r="N34">
        <v>8.7711509919000008</v>
      </c>
    </row>
    <row r="35" spans="1:14" x14ac:dyDescent="0.25">
      <c r="A35" t="s">
        <v>12</v>
      </c>
      <c r="B35">
        <v>3</v>
      </c>
      <c r="C35">
        <v>1</v>
      </c>
      <c r="D35">
        <v>3</v>
      </c>
      <c r="E35">
        <v>9.56</v>
      </c>
      <c r="F35">
        <v>0.50903427262000001</v>
      </c>
      <c r="G35">
        <v>6.6402590481000001E-2</v>
      </c>
      <c r="H35">
        <v>2.7489365280000002</v>
      </c>
      <c r="I35">
        <v>0.79424480521999996</v>
      </c>
      <c r="J35">
        <v>0.19071679884000001</v>
      </c>
      <c r="K35">
        <v>0.16002370703999999</v>
      </c>
      <c r="L35">
        <v>-0.51428554797000003</v>
      </c>
      <c r="M35">
        <v>35.922947364999999</v>
      </c>
      <c r="N35">
        <v>9.8015297498000002</v>
      </c>
    </row>
    <row r="36" spans="1:14" x14ac:dyDescent="0.25">
      <c r="A36" t="s">
        <v>12</v>
      </c>
      <c r="B36">
        <v>3</v>
      </c>
      <c r="C36">
        <v>4</v>
      </c>
      <c r="D36">
        <v>2</v>
      </c>
      <c r="E36">
        <v>22.02</v>
      </c>
      <c r="F36">
        <v>0.48847904705</v>
      </c>
      <c r="G36">
        <v>6.0542466496000001E-2</v>
      </c>
      <c r="H36">
        <v>3.4586612712</v>
      </c>
      <c r="I36">
        <v>0.81418279999999998</v>
      </c>
      <c r="J36">
        <v>0.17609920065000001</v>
      </c>
      <c r="K36">
        <v>0.15223105428</v>
      </c>
      <c r="L36">
        <v>-0.53480813160999996</v>
      </c>
      <c r="M36">
        <v>52.418038320000001</v>
      </c>
      <c r="N36">
        <v>12.678051515</v>
      </c>
    </row>
    <row r="37" spans="1:14" x14ac:dyDescent="0.25">
      <c r="A37" t="s">
        <v>12</v>
      </c>
      <c r="B37">
        <v>3</v>
      </c>
      <c r="C37">
        <v>4</v>
      </c>
      <c r="D37">
        <v>1</v>
      </c>
      <c r="E37">
        <v>22.82</v>
      </c>
      <c r="F37">
        <v>0.50028063600999995</v>
      </c>
      <c r="G37">
        <v>5.9028856105999998E-2</v>
      </c>
      <c r="H37">
        <v>2.8857905962000001</v>
      </c>
      <c r="I37">
        <v>0.79774117841000003</v>
      </c>
      <c r="J37">
        <v>0.17497537571999999</v>
      </c>
      <c r="K37">
        <v>0.15153525849999999</v>
      </c>
      <c r="L37">
        <v>-0.52976246724999998</v>
      </c>
      <c r="M37">
        <v>42.384785983999997</v>
      </c>
      <c r="N37">
        <v>10.792739037</v>
      </c>
    </row>
    <row r="38" spans="1:14" x14ac:dyDescent="0.25">
      <c r="A38" t="s">
        <v>12</v>
      </c>
      <c r="B38">
        <v>4</v>
      </c>
      <c r="C38">
        <v>3</v>
      </c>
      <c r="D38">
        <v>1</v>
      </c>
      <c r="E38">
        <v>23.1</v>
      </c>
      <c r="F38">
        <v>0.48443060376000002</v>
      </c>
      <c r="G38">
        <v>6.4530825484999998E-2</v>
      </c>
      <c r="H38">
        <v>2.5129710669000001</v>
      </c>
      <c r="I38">
        <v>0.78327054258999995</v>
      </c>
      <c r="J38">
        <v>0.18794319675000001</v>
      </c>
      <c r="K38">
        <v>0.15822192171999999</v>
      </c>
      <c r="L38">
        <v>-0.51582886150999996</v>
      </c>
      <c r="M38">
        <v>32.052461934</v>
      </c>
      <c r="N38">
        <v>9.0577353187000007</v>
      </c>
    </row>
    <row r="39" spans="1:14" x14ac:dyDescent="0.25">
      <c r="A39" t="s">
        <v>12</v>
      </c>
      <c r="B39">
        <v>4</v>
      </c>
      <c r="C39">
        <v>3</v>
      </c>
      <c r="D39">
        <v>3</v>
      </c>
      <c r="E39">
        <v>19.36</v>
      </c>
      <c r="F39">
        <v>0.49662529750000001</v>
      </c>
      <c r="G39">
        <v>6.2444652625999998E-2</v>
      </c>
      <c r="H39">
        <v>2.8748884130999999</v>
      </c>
      <c r="I39">
        <v>0.79924281405999997</v>
      </c>
      <c r="J39">
        <v>0.18373682177</v>
      </c>
      <c r="K39">
        <v>0.15666012262000001</v>
      </c>
      <c r="L39">
        <v>-0.52691787306000004</v>
      </c>
      <c r="M39">
        <v>37.603125681000002</v>
      </c>
      <c r="N39">
        <v>10.076623251999999</v>
      </c>
    </row>
    <row r="40" spans="1:14" x14ac:dyDescent="0.25">
      <c r="A40" t="s">
        <v>12</v>
      </c>
      <c r="B40">
        <v>4</v>
      </c>
      <c r="C40">
        <v>3</v>
      </c>
      <c r="D40">
        <v>2</v>
      </c>
      <c r="E40">
        <v>20.100000000000001</v>
      </c>
      <c r="F40">
        <v>0.50644041871000001</v>
      </c>
      <c r="G40">
        <v>5.3314829224999999E-2</v>
      </c>
      <c r="H40">
        <v>3.5892678652000001</v>
      </c>
      <c r="I40">
        <v>0.81037564203000001</v>
      </c>
      <c r="J40">
        <v>0.16170825458999999</v>
      </c>
      <c r="K40">
        <v>0.14447888070000001</v>
      </c>
      <c r="L40">
        <v>-0.57229315428000005</v>
      </c>
      <c r="M40">
        <v>53.390237528999997</v>
      </c>
      <c r="N40">
        <v>11.537939341</v>
      </c>
    </row>
    <row r="41" spans="1:14" x14ac:dyDescent="0.25">
      <c r="A41" t="s">
        <v>12</v>
      </c>
      <c r="B41">
        <v>4</v>
      </c>
      <c r="C41">
        <v>1</v>
      </c>
      <c r="D41">
        <v>3</v>
      </c>
      <c r="E41">
        <v>16.98</v>
      </c>
      <c r="F41">
        <v>0.51680792773999995</v>
      </c>
      <c r="G41">
        <v>5.1086830255999999E-2</v>
      </c>
      <c r="H41">
        <v>3.7575914619000002</v>
      </c>
      <c r="I41">
        <v>0.81266714132999995</v>
      </c>
      <c r="J41">
        <v>0.15822694753</v>
      </c>
      <c r="K41">
        <v>0.14238810556000001</v>
      </c>
      <c r="L41">
        <v>-0.58170706947999995</v>
      </c>
      <c r="M41">
        <v>53.47894299</v>
      </c>
      <c r="N41">
        <v>11.705517887999999</v>
      </c>
    </row>
    <row r="42" spans="1:14" x14ac:dyDescent="0.25">
      <c r="A42" t="s">
        <v>12</v>
      </c>
      <c r="B42">
        <v>4</v>
      </c>
      <c r="C42">
        <v>1</v>
      </c>
      <c r="D42">
        <v>2</v>
      </c>
      <c r="E42">
        <v>10.96</v>
      </c>
      <c r="F42">
        <v>0.50080489415999996</v>
      </c>
      <c r="G42">
        <v>5.5746494138000001E-2</v>
      </c>
      <c r="H42">
        <v>2.3780051914999998</v>
      </c>
      <c r="I42">
        <v>0.78088089774000002</v>
      </c>
      <c r="J42">
        <v>0.16956955543999999</v>
      </c>
      <c r="K42">
        <v>0.14731998791000001</v>
      </c>
      <c r="L42">
        <v>-0.52410741425999996</v>
      </c>
      <c r="M42">
        <v>32.808931456000003</v>
      </c>
      <c r="N42">
        <v>9.0834976209999994</v>
      </c>
    </row>
    <row r="43" spans="1:14" x14ac:dyDescent="0.25">
      <c r="A43" t="s">
        <v>12</v>
      </c>
      <c r="B43">
        <v>4</v>
      </c>
      <c r="C43">
        <v>1</v>
      </c>
      <c r="D43">
        <v>1</v>
      </c>
      <c r="E43">
        <v>17.64</v>
      </c>
      <c r="F43">
        <v>0.50148601304999996</v>
      </c>
      <c r="G43">
        <v>5.8366136967E-2</v>
      </c>
      <c r="H43">
        <v>2.7629182568999999</v>
      </c>
      <c r="I43">
        <v>0.79325472574</v>
      </c>
      <c r="J43">
        <v>0.17614980638</v>
      </c>
      <c r="K43">
        <v>0.15185804380000001</v>
      </c>
      <c r="L43">
        <v>-0.53728238173999998</v>
      </c>
      <c r="M43">
        <v>34.894429983000002</v>
      </c>
      <c r="N43">
        <v>9.4638575052</v>
      </c>
    </row>
    <row r="44" spans="1:14" x14ac:dyDescent="0.25">
      <c r="A44" t="s">
        <v>12</v>
      </c>
      <c r="B44">
        <v>4</v>
      </c>
      <c r="C44">
        <v>4</v>
      </c>
      <c r="D44">
        <v>2</v>
      </c>
      <c r="E44">
        <v>15.48</v>
      </c>
      <c r="F44">
        <v>0.50977938788999999</v>
      </c>
      <c r="G44">
        <v>5.6357455528999997E-2</v>
      </c>
      <c r="H44">
        <v>3.8453351334999999</v>
      </c>
      <c r="I44">
        <v>0.82273424643000004</v>
      </c>
      <c r="J44">
        <v>0.16675383723000001</v>
      </c>
      <c r="K44">
        <v>0.14770329700000001</v>
      </c>
      <c r="L44">
        <v>-0.55168606638999995</v>
      </c>
      <c r="M44">
        <v>59.646666217000003</v>
      </c>
      <c r="N44">
        <v>13.529321144000001</v>
      </c>
    </row>
    <row r="45" spans="1:14" x14ac:dyDescent="0.25">
      <c r="A45" t="s">
        <v>12</v>
      </c>
      <c r="B45">
        <v>4</v>
      </c>
      <c r="C45">
        <v>4</v>
      </c>
      <c r="D45">
        <v>1</v>
      </c>
      <c r="E45">
        <v>18.48</v>
      </c>
      <c r="F45">
        <v>0.51942112342000002</v>
      </c>
      <c r="G45">
        <v>5.3533071593999997E-2</v>
      </c>
      <c r="H45">
        <v>3.1475237685000002</v>
      </c>
      <c r="I45">
        <v>0.80673416457000002</v>
      </c>
      <c r="J45">
        <v>0.16213197866000001</v>
      </c>
      <c r="K45">
        <v>0.1441628647</v>
      </c>
      <c r="L45">
        <v>-0.54971892852000004</v>
      </c>
      <c r="M45">
        <v>47.645617975999997</v>
      </c>
      <c r="N45">
        <v>11.486495097000001</v>
      </c>
    </row>
    <row r="46" spans="1:14" x14ac:dyDescent="0.25">
      <c r="A46" t="s">
        <v>12</v>
      </c>
      <c r="B46">
        <v>4</v>
      </c>
      <c r="C46">
        <v>4</v>
      </c>
      <c r="D46">
        <v>3</v>
      </c>
      <c r="E46">
        <v>17.600000000000001</v>
      </c>
      <c r="F46">
        <v>0.51371320073000004</v>
      </c>
      <c r="G46">
        <v>5.6433186730000001E-2</v>
      </c>
      <c r="H46">
        <v>3.6116500983000002</v>
      </c>
      <c r="I46">
        <v>0.81430140014999997</v>
      </c>
      <c r="J46">
        <v>0.1696866947</v>
      </c>
      <c r="K46">
        <v>0.14912529219000001</v>
      </c>
      <c r="L46">
        <v>-0.56286516631000005</v>
      </c>
      <c r="M46">
        <v>52.242023322999998</v>
      </c>
      <c r="N46">
        <v>11.810661245</v>
      </c>
    </row>
    <row r="47" spans="1:14" x14ac:dyDescent="0.25">
      <c r="A47" t="s">
        <v>12</v>
      </c>
      <c r="B47">
        <v>4</v>
      </c>
      <c r="C47">
        <v>2</v>
      </c>
      <c r="D47">
        <v>1</v>
      </c>
      <c r="E47">
        <v>21.12</v>
      </c>
      <c r="F47">
        <v>0.52852794104</v>
      </c>
      <c r="G47">
        <v>6.4645666214000003E-2</v>
      </c>
      <c r="H47">
        <v>2.8788573593</v>
      </c>
      <c r="I47">
        <v>0.79654681888000001</v>
      </c>
      <c r="J47">
        <v>0.18811115967</v>
      </c>
      <c r="K47">
        <v>0.15837187877</v>
      </c>
      <c r="L47">
        <v>-0.53625735587000001</v>
      </c>
      <c r="M47">
        <v>36.371110021</v>
      </c>
      <c r="N47">
        <v>9.4965576925999997</v>
      </c>
    </row>
    <row r="48" spans="1:14" x14ac:dyDescent="0.25">
      <c r="A48" t="s">
        <v>12</v>
      </c>
      <c r="B48">
        <v>4</v>
      </c>
      <c r="C48">
        <v>2</v>
      </c>
      <c r="D48">
        <v>3</v>
      </c>
      <c r="E48">
        <v>12.2</v>
      </c>
      <c r="F48">
        <v>0.50947336228999995</v>
      </c>
      <c r="G48">
        <v>6.6665182732999997E-2</v>
      </c>
      <c r="H48">
        <v>2.0280227259000001</v>
      </c>
      <c r="I48">
        <v>0.76182745245000005</v>
      </c>
      <c r="J48">
        <v>0.19278066065999999</v>
      </c>
      <c r="K48">
        <v>0.15940779717</v>
      </c>
      <c r="L48">
        <v>-0.49586506856000001</v>
      </c>
      <c r="M48">
        <v>25.319161718</v>
      </c>
      <c r="N48">
        <v>7.7536234312000003</v>
      </c>
    </row>
    <row r="49" spans="1:14" x14ac:dyDescent="0.25">
      <c r="A49" t="s">
        <v>12</v>
      </c>
      <c r="B49">
        <v>4</v>
      </c>
      <c r="C49">
        <v>2</v>
      </c>
      <c r="D49">
        <v>2</v>
      </c>
      <c r="E49">
        <v>18.579999999999998</v>
      </c>
      <c r="F49">
        <v>0.51391746125000004</v>
      </c>
      <c r="G49">
        <v>5.7310337609999998E-2</v>
      </c>
      <c r="H49">
        <v>2.4529584672000002</v>
      </c>
      <c r="I49">
        <v>0.78594905317999997</v>
      </c>
      <c r="J49">
        <v>0.16889737705999999</v>
      </c>
      <c r="K49">
        <v>0.14648284050999999</v>
      </c>
      <c r="L49">
        <v>-0.53981455563000003</v>
      </c>
      <c r="M49">
        <v>35.978798621999999</v>
      </c>
      <c r="N49">
        <v>9.1266907393000007</v>
      </c>
    </row>
    <row r="50" spans="1:14" x14ac:dyDescent="0.25">
      <c r="A50" t="s">
        <v>12</v>
      </c>
      <c r="B50">
        <v>5</v>
      </c>
      <c r="C50">
        <v>4</v>
      </c>
      <c r="D50">
        <v>2</v>
      </c>
      <c r="E50">
        <v>17.98</v>
      </c>
      <c r="F50">
        <v>0.51675653838000002</v>
      </c>
      <c r="G50">
        <v>5.6448542583999999E-2</v>
      </c>
      <c r="H50">
        <v>2.5081496135000001</v>
      </c>
      <c r="I50">
        <v>0.77951824036999995</v>
      </c>
      <c r="J50">
        <v>0.17228199830999999</v>
      </c>
      <c r="K50">
        <v>0.14901363728</v>
      </c>
      <c r="L50">
        <v>-0.53561580150999999</v>
      </c>
      <c r="M50">
        <v>34.607742909999999</v>
      </c>
      <c r="N50">
        <v>9.0684016746000005</v>
      </c>
    </row>
    <row r="51" spans="1:14" x14ac:dyDescent="0.25">
      <c r="A51" t="s">
        <v>12</v>
      </c>
      <c r="B51">
        <v>5</v>
      </c>
      <c r="C51">
        <v>4</v>
      </c>
      <c r="D51">
        <v>1</v>
      </c>
      <c r="E51">
        <v>21.44</v>
      </c>
      <c r="F51">
        <v>0.51008957372999997</v>
      </c>
      <c r="G51">
        <v>5.5107564549000003E-2</v>
      </c>
      <c r="H51">
        <v>2.9000260002</v>
      </c>
      <c r="I51">
        <v>0.79381995413999995</v>
      </c>
      <c r="J51">
        <v>0.16839146242</v>
      </c>
      <c r="K51">
        <v>0.14747295020000001</v>
      </c>
      <c r="L51">
        <v>-0.54144058705999998</v>
      </c>
      <c r="M51">
        <v>43.429945414000002</v>
      </c>
      <c r="N51">
        <v>10.619669034999999</v>
      </c>
    </row>
    <row r="52" spans="1:14" x14ac:dyDescent="0.25">
      <c r="A52" t="s">
        <v>12</v>
      </c>
      <c r="B52">
        <v>5</v>
      </c>
      <c r="C52">
        <v>4</v>
      </c>
      <c r="D52">
        <v>3</v>
      </c>
      <c r="E52">
        <v>9.94</v>
      </c>
      <c r="F52">
        <v>0.48623445087</v>
      </c>
      <c r="G52">
        <v>5.9531494171000003E-2</v>
      </c>
      <c r="H52">
        <v>2.5189566269000001</v>
      </c>
      <c r="I52">
        <v>0.78568095168999996</v>
      </c>
      <c r="J52">
        <v>0.17526365735999999</v>
      </c>
      <c r="K52">
        <v>0.15045846764000001</v>
      </c>
      <c r="L52">
        <v>-0.52733111767999996</v>
      </c>
      <c r="M52">
        <v>33.872264647000002</v>
      </c>
      <c r="N52">
        <v>9.3483367239999993</v>
      </c>
    </row>
    <row r="53" spans="1:14" x14ac:dyDescent="0.25">
      <c r="A53" t="s">
        <v>12</v>
      </c>
      <c r="B53">
        <v>5</v>
      </c>
      <c r="C53">
        <v>3</v>
      </c>
      <c r="D53">
        <v>1</v>
      </c>
      <c r="E53">
        <v>18.3</v>
      </c>
      <c r="F53">
        <v>0.50631173425999998</v>
      </c>
      <c r="G53">
        <v>5.7081050638000001E-2</v>
      </c>
      <c r="H53">
        <v>2.2596723705000001</v>
      </c>
      <c r="I53">
        <v>0.77296837812999997</v>
      </c>
      <c r="J53">
        <v>0.17220717676</v>
      </c>
      <c r="K53">
        <v>0.14851360861999999</v>
      </c>
      <c r="L53">
        <v>-0.52856051397000003</v>
      </c>
      <c r="M53">
        <v>30.775062717000001</v>
      </c>
      <c r="N53">
        <v>8.3997654622999995</v>
      </c>
    </row>
    <row r="54" spans="1:14" x14ac:dyDescent="0.25">
      <c r="A54" t="s">
        <v>12</v>
      </c>
      <c r="B54">
        <v>5</v>
      </c>
      <c r="C54">
        <v>3</v>
      </c>
      <c r="D54">
        <v>3</v>
      </c>
      <c r="E54">
        <v>22.68</v>
      </c>
      <c r="F54">
        <v>0.53209344283000004</v>
      </c>
      <c r="G54">
        <v>4.9214065980999998E-2</v>
      </c>
      <c r="H54">
        <v>3.2490244431000002</v>
      </c>
      <c r="I54">
        <v>0.80702794320000004</v>
      </c>
      <c r="J54">
        <v>0.15382410555000001</v>
      </c>
      <c r="K54">
        <v>0.13964417778999999</v>
      </c>
      <c r="L54">
        <v>-0.57692133594999995</v>
      </c>
      <c r="M54">
        <v>50.603525769999997</v>
      </c>
      <c r="N54">
        <v>11.090446393000001</v>
      </c>
    </row>
    <row r="55" spans="1:14" x14ac:dyDescent="0.25">
      <c r="A55" t="s">
        <v>12</v>
      </c>
      <c r="B55">
        <v>5</v>
      </c>
      <c r="C55">
        <v>3</v>
      </c>
      <c r="D55">
        <v>2</v>
      </c>
      <c r="E55">
        <v>22.86</v>
      </c>
      <c r="F55">
        <v>0.52517233300999999</v>
      </c>
      <c r="G55">
        <v>5.4313607037999999E-2</v>
      </c>
      <c r="H55">
        <v>3.4606378811999998</v>
      </c>
      <c r="I55">
        <v>0.81352099435000003</v>
      </c>
      <c r="J55">
        <v>0.16770936653999999</v>
      </c>
      <c r="K55">
        <v>0.14862442043999999</v>
      </c>
      <c r="L55">
        <v>-0.5657387035</v>
      </c>
      <c r="M55">
        <v>47.739583686000003</v>
      </c>
      <c r="N55">
        <v>11.17966243</v>
      </c>
    </row>
    <row r="56" spans="1:14" x14ac:dyDescent="0.25">
      <c r="A56" t="s">
        <v>12</v>
      </c>
      <c r="B56">
        <v>5</v>
      </c>
      <c r="C56">
        <v>2</v>
      </c>
      <c r="D56">
        <v>3</v>
      </c>
      <c r="E56">
        <v>5.58</v>
      </c>
      <c r="F56">
        <v>0.50272373008000004</v>
      </c>
      <c r="G56">
        <v>7.4438280292999995E-2</v>
      </c>
      <c r="H56">
        <v>1.8510448561999999</v>
      </c>
      <c r="I56">
        <v>0.76519911871000001</v>
      </c>
      <c r="J56">
        <v>0.21166670052</v>
      </c>
      <c r="K56">
        <v>0.17009240854999999</v>
      </c>
      <c r="L56">
        <v>-0.44337726909000003</v>
      </c>
      <c r="M56">
        <v>21.895432805999999</v>
      </c>
      <c r="N56">
        <v>7.9082741094999998</v>
      </c>
    </row>
    <row r="57" spans="1:14" x14ac:dyDescent="0.25">
      <c r="A57" t="s">
        <v>12</v>
      </c>
      <c r="B57">
        <v>5</v>
      </c>
      <c r="C57">
        <v>2</v>
      </c>
      <c r="D57">
        <v>2</v>
      </c>
      <c r="E57">
        <v>11.16</v>
      </c>
      <c r="F57">
        <v>0.54047654023000002</v>
      </c>
      <c r="G57">
        <v>6.0087824801E-2</v>
      </c>
      <c r="H57">
        <v>2.9630463266999998</v>
      </c>
      <c r="I57">
        <v>0.79353155514999996</v>
      </c>
      <c r="J57">
        <v>0.17791364099000001</v>
      </c>
      <c r="K57">
        <v>0.15247631127</v>
      </c>
      <c r="L57">
        <v>-0.55004271604999999</v>
      </c>
      <c r="M57">
        <v>40.047247826000003</v>
      </c>
      <c r="N57">
        <v>9.7135871934000004</v>
      </c>
    </row>
    <row r="58" spans="1:14" x14ac:dyDescent="0.25">
      <c r="A58" t="s">
        <v>12</v>
      </c>
      <c r="B58">
        <v>5</v>
      </c>
      <c r="C58">
        <v>2</v>
      </c>
      <c r="D58">
        <v>1</v>
      </c>
      <c r="E58">
        <v>12.46</v>
      </c>
      <c r="F58">
        <v>0.53625365050999996</v>
      </c>
      <c r="G58">
        <v>5.6867112653999997E-2</v>
      </c>
      <c r="H58">
        <v>2.5841726507999998</v>
      </c>
      <c r="I58">
        <v>0.78340270150000002</v>
      </c>
      <c r="J58">
        <v>0.17108027873000001</v>
      </c>
      <c r="K58">
        <v>0.14805883113000001</v>
      </c>
      <c r="L58">
        <v>-0.54391547242000005</v>
      </c>
      <c r="M58">
        <v>35.545187310999999</v>
      </c>
      <c r="N58">
        <v>8.9895636505999992</v>
      </c>
    </row>
    <row r="59" spans="1:14" x14ac:dyDescent="0.25">
      <c r="A59" t="s">
        <v>12</v>
      </c>
      <c r="B59">
        <v>5</v>
      </c>
      <c r="C59">
        <v>1</v>
      </c>
      <c r="D59">
        <v>3</v>
      </c>
      <c r="E59">
        <v>17.7</v>
      </c>
      <c r="F59">
        <v>0.54877241477000005</v>
      </c>
      <c r="G59">
        <v>6.1582828694000002E-2</v>
      </c>
      <c r="H59">
        <v>3.0332067974000001</v>
      </c>
      <c r="I59">
        <v>0.79769272357999998</v>
      </c>
      <c r="J59">
        <v>0.18239098221</v>
      </c>
      <c r="K59">
        <v>0.15535594893999999</v>
      </c>
      <c r="L59">
        <v>-0.54245538929000003</v>
      </c>
      <c r="M59">
        <v>40.386694423000002</v>
      </c>
      <c r="N59">
        <v>10.154687765</v>
      </c>
    </row>
    <row r="60" spans="1:14" x14ac:dyDescent="0.25">
      <c r="A60" t="s">
        <v>12</v>
      </c>
      <c r="B60">
        <v>5</v>
      </c>
      <c r="C60">
        <v>1</v>
      </c>
      <c r="D60">
        <v>2</v>
      </c>
      <c r="E60">
        <v>25.54</v>
      </c>
      <c r="F60">
        <v>0.52299556221999999</v>
      </c>
      <c r="G60">
        <v>6.3264735402999997E-2</v>
      </c>
      <c r="H60">
        <v>2.8245279578</v>
      </c>
      <c r="I60">
        <v>0.79073673638999997</v>
      </c>
      <c r="J60">
        <v>0.18577528703000001</v>
      </c>
      <c r="K60">
        <v>0.15676566133</v>
      </c>
      <c r="L60">
        <v>-0.53597327432999997</v>
      </c>
      <c r="M60">
        <v>36.782607886999998</v>
      </c>
      <c r="N60">
        <v>9.5658809770000008</v>
      </c>
    </row>
    <row r="61" spans="1:14" x14ac:dyDescent="0.25">
      <c r="A61" t="s">
        <v>12</v>
      </c>
      <c r="B61">
        <v>5</v>
      </c>
      <c r="C61">
        <v>1</v>
      </c>
      <c r="D61">
        <v>1</v>
      </c>
      <c r="E61">
        <v>22.06</v>
      </c>
      <c r="F61">
        <v>0.51126620249999999</v>
      </c>
      <c r="G61">
        <v>5.7651490287999999E-2</v>
      </c>
      <c r="H61">
        <v>2.1076225161000002</v>
      </c>
      <c r="I61">
        <v>0.78435700654999996</v>
      </c>
      <c r="J61">
        <v>0.17202067800000001</v>
      </c>
      <c r="K61">
        <v>0.14867721207000001</v>
      </c>
      <c r="L61">
        <v>-0.49685797979000002</v>
      </c>
      <c r="M61">
        <v>32.594376947000001</v>
      </c>
      <c r="N61">
        <v>9.5583559602000001</v>
      </c>
    </row>
    <row r="62" spans="1:14" x14ac:dyDescent="0.25">
      <c r="A62" t="s">
        <v>3</v>
      </c>
      <c r="B62" t="s">
        <v>0</v>
      </c>
      <c r="C62" t="s">
        <v>1</v>
      </c>
      <c r="D62" t="s">
        <v>2</v>
      </c>
      <c r="E62" t="s">
        <v>77</v>
      </c>
      <c r="F62" t="s">
        <v>78</v>
      </c>
      <c r="G62" t="s">
        <v>79</v>
      </c>
      <c r="H62" t="s">
        <v>80</v>
      </c>
      <c r="I62" t="s">
        <v>81</v>
      </c>
      <c r="J62" t="s">
        <v>82</v>
      </c>
      <c r="K62" t="s">
        <v>83</v>
      </c>
      <c r="L62" t="s">
        <v>84</v>
      </c>
      <c r="M62" t="s">
        <v>85</v>
      </c>
      <c r="N62" t="s">
        <v>86</v>
      </c>
    </row>
    <row r="63" spans="1:14" x14ac:dyDescent="0.25">
      <c r="A63" t="s">
        <v>13</v>
      </c>
      <c r="B63">
        <v>1</v>
      </c>
      <c r="C63">
        <v>4</v>
      </c>
      <c r="D63">
        <v>1</v>
      </c>
      <c r="E63">
        <v>13.5</v>
      </c>
      <c r="F63">
        <v>0.46336130271999998</v>
      </c>
      <c r="G63">
        <v>7.3623760501000002E-2</v>
      </c>
      <c r="H63">
        <v>3.2529072175999998</v>
      </c>
      <c r="I63">
        <v>0.80152579763999998</v>
      </c>
      <c r="J63">
        <v>0.20310020527</v>
      </c>
      <c r="K63">
        <v>0.16579702966000001</v>
      </c>
      <c r="L63">
        <v>-0.53261946064999999</v>
      </c>
      <c r="M63">
        <v>41.347044930999999</v>
      </c>
      <c r="N63">
        <v>10.521444205</v>
      </c>
    </row>
    <row r="64" spans="1:14" x14ac:dyDescent="0.25">
      <c r="A64" t="s">
        <v>13</v>
      </c>
      <c r="B64">
        <v>1</v>
      </c>
      <c r="C64">
        <v>1</v>
      </c>
      <c r="D64">
        <v>3</v>
      </c>
      <c r="E64">
        <v>9.9</v>
      </c>
      <c r="F64">
        <v>0.48843397177999998</v>
      </c>
      <c r="G64">
        <v>7.4482930741E-2</v>
      </c>
      <c r="H64">
        <v>3.3971948299000001</v>
      </c>
      <c r="I64">
        <v>0.80013590451000005</v>
      </c>
      <c r="J64">
        <v>0.20575648234999999</v>
      </c>
      <c r="K64">
        <v>0.16833818088999999</v>
      </c>
      <c r="L64">
        <v>-0.52561026924999998</v>
      </c>
      <c r="M64">
        <v>42.219010617000002</v>
      </c>
      <c r="N64">
        <v>10.595795166</v>
      </c>
    </row>
    <row r="65" spans="1:14" x14ac:dyDescent="0.25">
      <c r="A65" t="s">
        <v>13</v>
      </c>
      <c r="B65">
        <v>1</v>
      </c>
      <c r="C65">
        <v>1</v>
      </c>
      <c r="D65">
        <v>2</v>
      </c>
      <c r="E65">
        <v>16.14</v>
      </c>
      <c r="F65">
        <v>0.48977416271000002</v>
      </c>
      <c r="G65">
        <v>6.9940125921000004E-2</v>
      </c>
      <c r="H65">
        <v>2.7490185042999999</v>
      </c>
      <c r="I65">
        <v>0.77138134667000002</v>
      </c>
      <c r="J65">
        <v>0.19928687844000001</v>
      </c>
      <c r="K65">
        <v>0.16346859873</v>
      </c>
      <c r="L65">
        <v>-0.53051804227999999</v>
      </c>
      <c r="M65">
        <v>30.334133897000001</v>
      </c>
      <c r="N65">
        <v>8.2941174661999995</v>
      </c>
    </row>
    <row r="66" spans="1:14" x14ac:dyDescent="0.25">
      <c r="A66" t="s">
        <v>13</v>
      </c>
      <c r="B66">
        <v>1</v>
      </c>
      <c r="C66">
        <v>1</v>
      </c>
      <c r="D66">
        <v>1</v>
      </c>
      <c r="E66">
        <v>9.02</v>
      </c>
      <c r="F66">
        <v>0.48967917934999999</v>
      </c>
      <c r="G66">
        <v>7.5622896640999998E-2</v>
      </c>
      <c r="H66">
        <v>2.4977621584</v>
      </c>
      <c r="I66">
        <v>0.77103428933999996</v>
      </c>
      <c r="J66">
        <v>0.21045394012999999</v>
      </c>
      <c r="K66">
        <v>0.16985585108000001</v>
      </c>
      <c r="L66">
        <v>-0.50325917990000002</v>
      </c>
      <c r="M66">
        <v>26.848624657999999</v>
      </c>
      <c r="N66">
        <v>8.1205996725999992</v>
      </c>
    </row>
    <row r="67" spans="1:14" x14ac:dyDescent="0.25">
      <c r="A67" t="s">
        <v>13</v>
      </c>
      <c r="B67">
        <v>1</v>
      </c>
      <c r="C67">
        <v>3</v>
      </c>
      <c r="D67">
        <v>3</v>
      </c>
      <c r="E67">
        <v>15.7</v>
      </c>
      <c r="F67">
        <v>0.48869197335999998</v>
      </c>
      <c r="G67">
        <v>6.5965359863999998E-2</v>
      </c>
      <c r="H67">
        <v>3.2390581729000001</v>
      </c>
      <c r="I67">
        <v>0.79868928691999996</v>
      </c>
      <c r="J67">
        <v>0.18461602637999999</v>
      </c>
      <c r="K67">
        <v>0.15540763732999999</v>
      </c>
      <c r="L67">
        <v>-0.53821753939000005</v>
      </c>
      <c r="M67">
        <v>48.234987898999997</v>
      </c>
      <c r="N67">
        <v>11.000784071</v>
      </c>
    </row>
    <row r="68" spans="1:14" x14ac:dyDescent="0.25">
      <c r="A68" t="s">
        <v>13</v>
      </c>
      <c r="B68">
        <v>1</v>
      </c>
      <c r="C68">
        <v>3</v>
      </c>
      <c r="D68">
        <v>2</v>
      </c>
      <c r="E68">
        <v>15.56</v>
      </c>
      <c r="F68">
        <v>0.47506323293000002</v>
      </c>
      <c r="G68">
        <v>7.0206147201999997E-2</v>
      </c>
      <c r="H68">
        <v>2.883424647</v>
      </c>
      <c r="I68">
        <v>0.79044234259000001</v>
      </c>
      <c r="J68">
        <v>0.19682355501000001</v>
      </c>
      <c r="K68">
        <v>0.16294604357</v>
      </c>
      <c r="L68">
        <v>-0.51891084078000005</v>
      </c>
      <c r="M68">
        <v>35.165891209999998</v>
      </c>
      <c r="N68">
        <v>9.5753878388999993</v>
      </c>
    </row>
    <row r="69" spans="1:14" x14ac:dyDescent="0.25">
      <c r="A69" t="s">
        <v>13</v>
      </c>
      <c r="B69">
        <v>1</v>
      </c>
      <c r="C69">
        <v>3</v>
      </c>
      <c r="D69">
        <v>1</v>
      </c>
      <c r="E69">
        <v>10.1</v>
      </c>
      <c r="F69">
        <v>0.48276752783999999</v>
      </c>
      <c r="G69">
        <v>7.5522326567999995E-2</v>
      </c>
      <c r="H69">
        <v>2.8650194351999998</v>
      </c>
      <c r="I69">
        <v>0.79167630394999999</v>
      </c>
      <c r="J69">
        <v>0.20924727223</v>
      </c>
      <c r="K69">
        <v>0.17020117206999999</v>
      </c>
      <c r="L69">
        <v>-0.50598135017000001</v>
      </c>
      <c r="M69">
        <v>32.065619798</v>
      </c>
      <c r="N69">
        <v>9.3155202483000004</v>
      </c>
    </row>
    <row r="70" spans="1:14" x14ac:dyDescent="0.25">
      <c r="A70" t="s">
        <v>13</v>
      </c>
      <c r="B70">
        <v>1</v>
      </c>
      <c r="C70">
        <v>2</v>
      </c>
      <c r="D70">
        <v>1</v>
      </c>
      <c r="E70">
        <v>6.64</v>
      </c>
      <c r="F70">
        <v>0.50210856725999997</v>
      </c>
      <c r="G70">
        <v>7.0936441468999994E-2</v>
      </c>
      <c r="H70">
        <v>3.1206352617999999</v>
      </c>
      <c r="I70">
        <v>0.80085232523000005</v>
      </c>
      <c r="J70">
        <v>0.19763294121</v>
      </c>
      <c r="K70">
        <v>0.16282430989999999</v>
      </c>
      <c r="L70">
        <v>-0.52855604094999997</v>
      </c>
      <c r="M70">
        <v>41.894395803999998</v>
      </c>
      <c r="N70">
        <v>10.299058773</v>
      </c>
    </row>
    <row r="71" spans="1:14" x14ac:dyDescent="0.25">
      <c r="A71" t="s">
        <v>13</v>
      </c>
      <c r="B71">
        <v>1</v>
      </c>
      <c r="C71">
        <v>2</v>
      </c>
      <c r="D71">
        <v>3</v>
      </c>
      <c r="E71">
        <v>12.3</v>
      </c>
      <c r="F71">
        <v>0.48118681609000002</v>
      </c>
      <c r="G71">
        <v>6.2473400184000001E-2</v>
      </c>
      <c r="H71">
        <v>3.3416019491000002</v>
      </c>
      <c r="I71">
        <v>0.81437851500000003</v>
      </c>
      <c r="J71">
        <v>0.17652373313</v>
      </c>
      <c r="K71">
        <v>0.15150723814</v>
      </c>
      <c r="L71">
        <v>-0.53103029220999998</v>
      </c>
      <c r="M71">
        <v>58.123151219</v>
      </c>
      <c r="N71">
        <v>13.748049008000001</v>
      </c>
    </row>
    <row r="72" spans="1:14" x14ac:dyDescent="0.25">
      <c r="A72" t="s">
        <v>13</v>
      </c>
      <c r="B72">
        <v>1</v>
      </c>
      <c r="C72">
        <v>2</v>
      </c>
      <c r="D72">
        <v>2</v>
      </c>
      <c r="E72">
        <v>19.34</v>
      </c>
      <c r="F72">
        <v>0.49410752145999998</v>
      </c>
      <c r="G72">
        <v>6.5068770755000005E-2</v>
      </c>
      <c r="H72">
        <v>3.3099808190000002</v>
      </c>
      <c r="I72">
        <v>0.80546484242000005</v>
      </c>
      <c r="J72">
        <v>0.18642305217999999</v>
      </c>
      <c r="K72">
        <v>0.15775579639000001</v>
      </c>
      <c r="L72">
        <v>-0.52968794979</v>
      </c>
      <c r="M72">
        <v>47.248493629999999</v>
      </c>
      <c r="N72">
        <v>11.56609184</v>
      </c>
    </row>
    <row r="73" spans="1:14" x14ac:dyDescent="0.25">
      <c r="A73" t="s">
        <v>13</v>
      </c>
      <c r="B73">
        <v>1</v>
      </c>
      <c r="C73">
        <v>4</v>
      </c>
      <c r="D73">
        <v>3</v>
      </c>
      <c r="E73">
        <v>12.72</v>
      </c>
      <c r="F73">
        <v>0.48076755450999997</v>
      </c>
      <c r="G73">
        <v>6.9270902758000005E-2</v>
      </c>
      <c r="H73">
        <v>3.2984986847000002</v>
      </c>
      <c r="I73">
        <v>0.79316275206999998</v>
      </c>
      <c r="J73">
        <v>0.19694459731</v>
      </c>
      <c r="K73">
        <v>0.16335488212999999</v>
      </c>
      <c r="L73">
        <v>-0.54431356021999999</v>
      </c>
      <c r="M73">
        <v>37.119558605999998</v>
      </c>
      <c r="N73">
        <v>9.5135983300000007</v>
      </c>
    </row>
    <row r="74" spans="1:14" x14ac:dyDescent="0.25">
      <c r="A74" t="s">
        <v>13</v>
      </c>
      <c r="B74">
        <v>1</v>
      </c>
      <c r="C74">
        <v>4</v>
      </c>
      <c r="D74">
        <v>2</v>
      </c>
      <c r="E74">
        <v>9.58</v>
      </c>
      <c r="F74">
        <v>0.45837155398000001</v>
      </c>
      <c r="G74">
        <v>7.3018799243999996E-2</v>
      </c>
      <c r="H74">
        <v>3.2167976879000002</v>
      </c>
      <c r="I74">
        <v>0.79941848583999997</v>
      </c>
      <c r="J74">
        <v>0.20155816582</v>
      </c>
      <c r="K74">
        <v>0.16549314643999999</v>
      </c>
      <c r="L74">
        <v>-0.52181581920999998</v>
      </c>
      <c r="M74">
        <v>42.344462919000001</v>
      </c>
      <c r="N74">
        <v>10.770657991</v>
      </c>
    </row>
    <row r="75" spans="1:14" x14ac:dyDescent="0.25">
      <c r="A75" t="s">
        <v>13</v>
      </c>
      <c r="B75">
        <v>2</v>
      </c>
      <c r="C75">
        <v>2</v>
      </c>
      <c r="D75">
        <v>1</v>
      </c>
      <c r="E75">
        <v>11.9</v>
      </c>
      <c r="F75">
        <v>0.48586871682999999</v>
      </c>
      <c r="G75">
        <v>7.2508460871999997E-2</v>
      </c>
      <c r="H75">
        <v>3.3545546859000002</v>
      </c>
      <c r="I75">
        <v>0.79543762374000004</v>
      </c>
      <c r="J75">
        <v>0.20424151829000001</v>
      </c>
      <c r="K75">
        <v>0.16710458752999999</v>
      </c>
      <c r="L75">
        <v>-0.53419748298000003</v>
      </c>
      <c r="M75">
        <v>38.968958438999998</v>
      </c>
      <c r="N75">
        <v>10.036587580000001</v>
      </c>
    </row>
    <row r="76" spans="1:14" x14ac:dyDescent="0.25">
      <c r="A76" t="s">
        <v>13</v>
      </c>
      <c r="B76">
        <v>2</v>
      </c>
      <c r="C76">
        <v>1</v>
      </c>
      <c r="D76">
        <v>3</v>
      </c>
      <c r="E76">
        <v>9.74</v>
      </c>
      <c r="F76">
        <v>0.48358691778000001</v>
      </c>
      <c r="G76">
        <v>6.5851004650999995E-2</v>
      </c>
      <c r="H76">
        <v>2.7375141011999999</v>
      </c>
      <c r="I76">
        <v>0.78103506948000001</v>
      </c>
      <c r="J76">
        <v>0.18699431990000001</v>
      </c>
      <c r="K76">
        <v>0.15651305037999999</v>
      </c>
      <c r="L76">
        <v>-0.53915075149000002</v>
      </c>
      <c r="M76">
        <v>34.018706324</v>
      </c>
      <c r="N76">
        <v>8.7928991741000004</v>
      </c>
    </row>
    <row r="77" spans="1:14" x14ac:dyDescent="0.25">
      <c r="A77" t="s">
        <v>13</v>
      </c>
      <c r="B77">
        <v>2</v>
      </c>
      <c r="C77">
        <v>1</v>
      </c>
      <c r="D77">
        <v>2</v>
      </c>
      <c r="E77">
        <v>17.8</v>
      </c>
      <c r="F77">
        <v>0.48212694047999999</v>
      </c>
      <c r="G77">
        <v>6.7115778483000002E-2</v>
      </c>
      <c r="H77">
        <v>2.6959465885</v>
      </c>
      <c r="I77">
        <v>0.78567605413999997</v>
      </c>
      <c r="J77">
        <v>0.19156939871000001</v>
      </c>
      <c r="K77">
        <v>0.16002878379999999</v>
      </c>
      <c r="L77">
        <v>-0.52355417348</v>
      </c>
      <c r="M77">
        <v>33.565235360999999</v>
      </c>
      <c r="N77">
        <v>9.1385177260999999</v>
      </c>
    </row>
    <row r="78" spans="1:14" x14ac:dyDescent="0.25">
      <c r="A78" t="s">
        <v>13</v>
      </c>
      <c r="B78">
        <v>2</v>
      </c>
      <c r="C78">
        <v>1</v>
      </c>
      <c r="D78">
        <v>1</v>
      </c>
      <c r="E78">
        <v>14.3</v>
      </c>
      <c r="F78">
        <v>0.48485870858000002</v>
      </c>
      <c r="G78">
        <v>6.8272860606000005E-2</v>
      </c>
      <c r="H78">
        <v>3.0557996867999999</v>
      </c>
      <c r="I78">
        <v>0.79376782100999999</v>
      </c>
      <c r="J78">
        <v>0.19099367072000001</v>
      </c>
      <c r="K78">
        <v>0.15899730031000001</v>
      </c>
      <c r="L78">
        <v>-0.54138464910999995</v>
      </c>
      <c r="M78">
        <v>40.531194245999998</v>
      </c>
      <c r="N78">
        <v>9.9029213045999995</v>
      </c>
    </row>
    <row r="79" spans="1:14" x14ac:dyDescent="0.25">
      <c r="A79" t="s">
        <v>13</v>
      </c>
      <c r="B79">
        <v>2</v>
      </c>
      <c r="C79">
        <v>4</v>
      </c>
      <c r="D79">
        <v>1</v>
      </c>
      <c r="E79">
        <v>18.260000000000002</v>
      </c>
      <c r="F79">
        <v>0.50310310405000003</v>
      </c>
      <c r="G79">
        <v>6.6038987995000006E-2</v>
      </c>
      <c r="H79">
        <v>3.7947423465000001</v>
      </c>
      <c r="I79">
        <v>0.80907072300000005</v>
      </c>
      <c r="J79">
        <v>0.18752225701</v>
      </c>
      <c r="K79">
        <v>0.15831694917</v>
      </c>
      <c r="L79">
        <v>-0.55020580327000002</v>
      </c>
      <c r="M79">
        <v>55.327326378999999</v>
      </c>
      <c r="N79">
        <v>12.21125503</v>
      </c>
    </row>
    <row r="80" spans="1:14" x14ac:dyDescent="0.25">
      <c r="A80" t="s">
        <v>13</v>
      </c>
      <c r="B80">
        <v>2</v>
      </c>
      <c r="C80">
        <v>4</v>
      </c>
      <c r="D80">
        <v>3</v>
      </c>
      <c r="E80">
        <v>21.9</v>
      </c>
      <c r="F80">
        <v>0.49914760315000001</v>
      </c>
      <c r="G80">
        <v>5.8259367049999997E-2</v>
      </c>
      <c r="H80">
        <v>2.9808435557999999</v>
      </c>
      <c r="I80">
        <v>0.78978014571999999</v>
      </c>
      <c r="J80">
        <v>0.17151882071999999</v>
      </c>
      <c r="K80">
        <v>0.14817241128</v>
      </c>
      <c r="L80">
        <v>-0.55852992306000004</v>
      </c>
      <c r="M80">
        <v>41.531565526999998</v>
      </c>
      <c r="N80">
        <v>9.7532684181999993</v>
      </c>
    </row>
    <row r="81" spans="1:14" x14ac:dyDescent="0.25">
      <c r="A81" t="s">
        <v>13</v>
      </c>
      <c r="B81">
        <v>2</v>
      </c>
      <c r="C81">
        <v>4</v>
      </c>
      <c r="D81">
        <v>2</v>
      </c>
      <c r="E81">
        <v>17.14</v>
      </c>
      <c r="F81">
        <v>0.49349323700999997</v>
      </c>
      <c r="G81">
        <v>6.3064716556000003E-2</v>
      </c>
      <c r="H81">
        <v>2.8103955451</v>
      </c>
      <c r="I81">
        <v>0.78628316772999995</v>
      </c>
      <c r="J81">
        <v>0.18202171649000001</v>
      </c>
      <c r="K81">
        <v>0.15422822655000001</v>
      </c>
      <c r="L81">
        <v>-0.53110511596999999</v>
      </c>
      <c r="M81">
        <v>36.092800977000003</v>
      </c>
      <c r="N81">
        <v>9.5337810479999998</v>
      </c>
    </row>
    <row r="82" spans="1:14" x14ac:dyDescent="0.25">
      <c r="A82" t="s">
        <v>13</v>
      </c>
      <c r="B82">
        <v>2</v>
      </c>
      <c r="C82">
        <v>3</v>
      </c>
      <c r="D82">
        <v>2</v>
      </c>
      <c r="E82">
        <v>7.72</v>
      </c>
      <c r="F82">
        <v>0.47826584180999998</v>
      </c>
      <c r="G82">
        <v>7.4600736570000006E-2</v>
      </c>
      <c r="H82">
        <v>3.2803151336999998</v>
      </c>
      <c r="I82">
        <v>0.79800284146</v>
      </c>
      <c r="J82">
        <v>0.20475123418999999</v>
      </c>
      <c r="K82">
        <v>0.16684034051999999</v>
      </c>
      <c r="L82">
        <v>-0.52176536114000005</v>
      </c>
      <c r="M82">
        <v>41.172348628999998</v>
      </c>
      <c r="N82">
        <v>10.728325742999999</v>
      </c>
    </row>
    <row r="83" spans="1:14" x14ac:dyDescent="0.25">
      <c r="A83" t="s">
        <v>13</v>
      </c>
      <c r="B83">
        <v>2</v>
      </c>
      <c r="C83">
        <v>3</v>
      </c>
      <c r="D83">
        <v>1</v>
      </c>
      <c r="E83">
        <v>11.26</v>
      </c>
      <c r="F83">
        <v>0.47774531811999998</v>
      </c>
      <c r="G83">
        <v>6.227864281E-2</v>
      </c>
      <c r="H83">
        <v>2.8710289099000001</v>
      </c>
      <c r="I83">
        <v>0.80143818009000001</v>
      </c>
      <c r="J83">
        <v>0.17770594746000001</v>
      </c>
      <c r="K83">
        <v>0.15180814403000001</v>
      </c>
      <c r="L83">
        <v>-0.52451732267999995</v>
      </c>
      <c r="M83">
        <v>45.214245400999999</v>
      </c>
      <c r="N83">
        <v>11.654010884</v>
      </c>
    </row>
    <row r="84" spans="1:14" x14ac:dyDescent="0.25">
      <c r="A84" t="s">
        <v>13</v>
      </c>
      <c r="B84">
        <v>2</v>
      </c>
      <c r="C84">
        <v>3</v>
      </c>
      <c r="D84">
        <v>3</v>
      </c>
      <c r="E84">
        <v>16.88</v>
      </c>
      <c r="F84">
        <v>0.48717438956999998</v>
      </c>
      <c r="G84">
        <v>6.0839039799000003E-2</v>
      </c>
      <c r="H84">
        <v>3.3252183097999999</v>
      </c>
      <c r="I84">
        <v>0.80367327388999998</v>
      </c>
      <c r="J84">
        <v>0.17732392874</v>
      </c>
      <c r="K84">
        <v>0.15245885673000001</v>
      </c>
      <c r="L84">
        <v>-0.54565789440000001</v>
      </c>
      <c r="M84">
        <v>47.733158295999999</v>
      </c>
      <c r="N84">
        <v>11.435603108</v>
      </c>
    </row>
    <row r="85" spans="1:14" x14ac:dyDescent="0.25">
      <c r="A85" t="s">
        <v>13</v>
      </c>
      <c r="B85">
        <v>2</v>
      </c>
      <c r="C85">
        <v>2</v>
      </c>
      <c r="D85">
        <v>3</v>
      </c>
      <c r="E85">
        <v>13.54</v>
      </c>
      <c r="F85">
        <v>0.48302270894999999</v>
      </c>
      <c r="G85">
        <v>6.6691594123000006E-2</v>
      </c>
      <c r="H85">
        <v>3.3388771840000002</v>
      </c>
      <c r="I85">
        <v>0.80595458189000002</v>
      </c>
      <c r="J85">
        <v>0.18919112276</v>
      </c>
      <c r="K85">
        <v>0.15851974977</v>
      </c>
      <c r="L85">
        <v>-0.54779600537999995</v>
      </c>
      <c r="M85">
        <v>44.818107208000001</v>
      </c>
      <c r="N85">
        <v>10.708251633</v>
      </c>
    </row>
    <row r="86" spans="1:14" x14ac:dyDescent="0.25">
      <c r="A86" t="s">
        <v>13</v>
      </c>
      <c r="B86">
        <v>2</v>
      </c>
      <c r="C86">
        <v>2</v>
      </c>
      <c r="D86">
        <v>2</v>
      </c>
      <c r="E86">
        <v>17</v>
      </c>
      <c r="F86">
        <v>0.47118599635000002</v>
      </c>
      <c r="G86">
        <v>5.8982891896999998E-2</v>
      </c>
      <c r="H86">
        <v>2.9967941810999998</v>
      </c>
      <c r="I86">
        <v>0.79365351912000004</v>
      </c>
      <c r="J86">
        <v>0.17062270796000001</v>
      </c>
      <c r="K86">
        <v>0.14743307719000001</v>
      </c>
      <c r="L86">
        <v>-0.54696594494999995</v>
      </c>
      <c r="M86">
        <v>50.037837031000002</v>
      </c>
      <c r="N86">
        <v>10.96083176</v>
      </c>
    </row>
    <row r="87" spans="1:14" x14ac:dyDescent="0.25">
      <c r="A87" t="s">
        <v>13</v>
      </c>
      <c r="B87">
        <v>3</v>
      </c>
      <c r="C87">
        <v>3</v>
      </c>
      <c r="D87">
        <v>1</v>
      </c>
      <c r="E87">
        <v>26.5</v>
      </c>
      <c r="F87">
        <v>0.50508946165000002</v>
      </c>
      <c r="G87">
        <v>6.5028136553999999E-2</v>
      </c>
      <c r="H87">
        <v>1.7530134979000001</v>
      </c>
      <c r="I87">
        <v>0.74444090532999996</v>
      </c>
      <c r="J87">
        <v>0.19158346134000001</v>
      </c>
      <c r="K87">
        <v>0.15789898507</v>
      </c>
      <c r="L87">
        <v>-0.48383258782999999</v>
      </c>
      <c r="M87">
        <v>21.659649932000001</v>
      </c>
      <c r="N87">
        <v>7.0420675256000003</v>
      </c>
    </row>
    <row r="88" spans="1:14" x14ac:dyDescent="0.25">
      <c r="A88" t="s">
        <v>13</v>
      </c>
      <c r="B88">
        <v>3</v>
      </c>
      <c r="C88">
        <v>3</v>
      </c>
      <c r="D88">
        <v>3</v>
      </c>
      <c r="E88">
        <v>15.56</v>
      </c>
      <c r="F88">
        <v>0.50035264426000003</v>
      </c>
      <c r="G88">
        <v>7.0210289632000003E-2</v>
      </c>
      <c r="H88">
        <v>3.0988941045999998</v>
      </c>
      <c r="I88">
        <v>0.78757837235999995</v>
      </c>
      <c r="J88">
        <v>0.19972861803</v>
      </c>
      <c r="K88">
        <v>0.16494733349999999</v>
      </c>
      <c r="L88">
        <v>-0.53525372862999998</v>
      </c>
      <c r="M88">
        <v>35.728037987</v>
      </c>
      <c r="N88">
        <v>9.1954875108999996</v>
      </c>
    </row>
    <row r="89" spans="1:14" x14ac:dyDescent="0.25">
      <c r="A89" t="s">
        <v>13</v>
      </c>
      <c r="B89">
        <v>3</v>
      </c>
      <c r="C89">
        <v>3</v>
      </c>
      <c r="D89">
        <v>2</v>
      </c>
      <c r="E89">
        <v>29.12</v>
      </c>
      <c r="F89">
        <v>0.50472949785999999</v>
      </c>
      <c r="G89">
        <v>6.4312004532999997E-2</v>
      </c>
      <c r="H89">
        <v>2.4766642177999998</v>
      </c>
      <c r="I89">
        <v>0.77950178596999997</v>
      </c>
      <c r="J89">
        <v>0.18484061308999999</v>
      </c>
      <c r="K89">
        <v>0.15542031115999999</v>
      </c>
      <c r="L89">
        <v>-0.52825460690000003</v>
      </c>
      <c r="M89">
        <v>33.683705695999997</v>
      </c>
      <c r="N89">
        <v>8.8010213181000001</v>
      </c>
    </row>
    <row r="90" spans="1:14" x14ac:dyDescent="0.25">
      <c r="A90" t="s">
        <v>13</v>
      </c>
      <c r="B90">
        <v>3</v>
      </c>
      <c r="C90">
        <v>2</v>
      </c>
      <c r="D90">
        <v>2</v>
      </c>
      <c r="E90">
        <v>22.8</v>
      </c>
      <c r="F90">
        <v>0.49106255075999999</v>
      </c>
      <c r="G90">
        <v>7.3266407229000005E-2</v>
      </c>
      <c r="H90">
        <v>2.2559749468999999</v>
      </c>
      <c r="I90">
        <v>0.75222414762000001</v>
      </c>
      <c r="J90">
        <v>0.20877781516999999</v>
      </c>
      <c r="K90">
        <v>0.16793387118</v>
      </c>
      <c r="L90">
        <v>-0.50334827905000001</v>
      </c>
      <c r="M90">
        <v>23.955660699999999</v>
      </c>
      <c r="N90">
        <v>7.3109520578999998</v>
      </c>
    </row>
    <row r="91" spans="1:14" x14ac:dyDescent="0.25">
      <c r="A91" t="s">
        <v>13</v>
      </c>
      <c r="B91">
        <v>3</v>
      </c>
      <c r="C91">
        <v>2</v>
      </c>
      <c r="D91">
        <v>1</v>
      </c>
      <c r="E91">
        <v>17.46</v>
      </c>
      <c r="F91">
        <v>0.50249564735999996</v>
      </c>
      <c r="G91">
        <v>6.1066825412000002E-2</v>
      </c>
      <c r="H91">
        <v>2.8680263432999999</v>
      </c>
      <c r="I91">
        <v>0.78428687658999996</v>
      </c>
      <c r="J91">
        <v>0.17956073352999999</v>
      </c>
      <c r="K91">
        <v>0.15236692945999999</v>
      </c>
      <c r="L91">
        <v>-0.55103879118999999</v>
      </c>
      <c r="M91">
        <v>40.543630460999999</v>
      </c>
      <c r="N91">
        <v>9.5597204239</v>
      </c>
    </row>
    <row r="92" spans="1:14" x14ac:dyDescent="0.25">
      <c r="A92" t="s">
        <v>13</v>
      </c>
      <c r="B92">
        <v>3</v>
      </c>
      <c r="C92">
        <v>2</v>
      </c>
      <c r="D92">
        <v>3</v>
      </c>
      <c r="E92">
        <v>13.86</v>
      </c>
      <c r="F92">
        <v>0.49910158268999999</v>
      </c>
      <c r="G92">
        <v>7.5452935105999999E-2</v>
      </c>
      <c r="H92">
        <v>2.3099979155999999</v>
      </c>
      <c r="I92">
        <v>0.76081067353999998</v>
      </c>
      <c r="J92">
        <v>0.21274774439999999</v>
      </c>
      <c r="K92">
        <v>0.17057446686</v>
      </c>
      <c r="L92">
        <v>-0.49709610925999997</v>
      </c>
      <c r="M92">
        <v>24.516102736000001</v>
      </c>
      <c r="N92">
        <v>7.6355713311000004</v>
      </c>
    </row>
    <row r="93" spans="1:14" x14ac:dyDescent="0.25">
      <c r="A93" t="s">
        <v>13</v>
      </c>
      <c r="B93">
        <v>3</v>
      </c>
      <c r="C93">
        <v>1</v>
      </c>
      <c r="D93">
        <v>3</v>
      </c>
      <c r="E93">
        <v>16.579999999999998</v>
      </c>
      <c r="F93">
        <v>0.51200243629999997</v>
      </c>
      <c r="G93">
        <v>7.3562226327999997E-2</v>
      </c>
      <c r="H93">
        <v>3.1054439015000002</v>
      </c>
      <c r="I93">
        <v>0.78647663292000003</v>
      </c>
      <c r="J93">
        <v>0.21192082441999999</v>
      </c>
      <c r="K93">
        <v>0.17185096519000001</v>
      </c>
      <c r="L93">
        <v>-0.52829006642999998</v>
      </c>
      <c r="M93">
        <v>32.487961366999997</v>
      </c>
      <c r="N93">
        <v>8.9048164978000006</v>
      </c>
    </row>
    <row r="94" spans="1:14" x14ac:dyDescent="0.25">
      <c r="A94" t="s">
        <v>13</v>
      </c>
      <c r="B94">
        <v>3</v>
      </c>
      <c r="C94">
        <v>1</v>
      </c>
      <c r="D94">
        <v>2</v>
      </c>
      <c r="E94">
        <v>18.600000000000001</v>
      </c>
      <c r="F94">
        <v>0.50649024862000003</v>
      </c>
      <c r="G94">
        <v>7.0296932921000005E-2</v>
      </c>
      <c r="H94">
        <v>3.3894450332999999</v>
      </c>
      <c r="I94">
        <v>0.80188948780000002</v>
      </c>
      <c r="J94">
        <v>0.20406179902999999</v>
      </c>
      <c r="K94">
        <v>0.16859020653000001</v>
      </c>
      <c r="L94">
        <v>-0.53551806919</v>
      </c>
      <c r="M94">
        <v>37.163941227999999</v>
      </c>
      <c r="N94">
        <v>9.8736696201999994</v>
      </c>
    </row>
    <row r="95" spans="1:14" x14ac:dyDescent="0.25">
      <c r="A95" t="s">
        <v>13</v>
      </c>
      <c r="B95">
        <v>3</v>
      </c>
      <c r="C95">
        <v>1</v>
      </c>
      <c r="D95">
        <v>1</v>
      </c>
      <c r="E95">
        <v>9.8800000000000008</v>
      </c>
      <c r="F95">
        <v>0.49726140527000001</v>
      </c>
      <c r="G95">
        <v>7.2213857175999999E-2</v>
      </c>
      <c r="H95">
        <v>2.3972859796999999</v>
      </c>
      <c r="I95">
        <v>0.76303247285999998</v>
      </c>
      <c r="J95">
        <v>0.20705022266000001</v>
      </c>
      <c r="K95">
        <v>0.16768727376000001</v>
      </c>
      <c r="L95">
        <v>-0.50753830566000002</v>
      </c>
      <c r="M95">
        <v>25.88452766</v>
      </c>
      <c r="N95">
        <v>7.7557680048000002</v>
      </c>
    </row>
    <row r="96" spans="1:14" x14ac:dyDescent="0.25">
      <c r="A96" t="s">
        <v>13</v>
      </c>
      <c r="B96">
        <v>3</v>
      </c>
      <c r="C96">
        <v>4</v>
      </c>
      <c r="D96">
        <v>1</v>
      </c>
      <c r="E96">
        <v>21.42</v>
      </c>
      <c r="F96">
        <v>0.47794135886</v>
      </c>
      <c r="G96">
        <v>6.3897308264999994E-2</v>
      </c>
      <c r="H96">
        <v>2.9963172476</v>
      </c>
      <c r="I96">
        <v>0.77745735879</v>
      </c>
      <c r="J96">
        <v>0.18622937291</v>
      </c>
      <c r="K96">
        <v>0.15657031541999999</v>
      </c>
      <c r="L96">
        <v>-0.54927865956999999</v>
      </c>
      <c r="M96">
        <v>36.269786255</v>
      </c>
      <c r="N96">
        <v>8.9520669795999996</v>
      </c>
    </row>
    <row r="97" spans="1:14" x14ac:dyDescent="0.25">
      <c r="A97" t="s">
        <v>13</v>
      </c>
      <c r="B97">
        <v>3</v>
      </c>
      <c r="C97">
        <v>4</v>
      </c>
      <c r="D97">
        <v>3</v>
      </c>
      <c r="E97">
        <v>24.7</v>
      </c>
      <c r="F97">
        <v>0.48644258606000002</v>
      </c>
      <c r="G97">
        <v>6.3845078498999994E-2</v>
      </c>
      <c r="H97">
        <v>3.4158863597</v>
      </c>
      <c r="I97">
        <v>0.79884154086000003</v>
      </c>
      <c r="J97">
        <v>0.18472067136</v>
      </c>
      <c r="K97">
        <v>0.15655590359999999</v>
      </c>
      <c r="L97">
        <v>-0.55855024653999996</v>
      </c>
      <c r="M97">
        <v>45.306610982999999</v>
      </c>
      <c r="N97">
        <v>10.417777584</v>
      </c>
    </row>
    <row r="98" spans="1:14" x14ac:dyDescent="0.25">
      <c r="A98" t="s">
        <v>13</v>
      </c>
      <c r="B98">
        <v>3</v>
      </c>
      <c r="C98">
        <v>4</v>
      </c>
      <c r="D98">
        <v>2</v>
      </c>
      <c r="E98">
        <v>18.02</v>
      </c>
      <c r="F98">
        <v>0.47663976665000002</v>
      </c>
      <c r="G98">
        <v>6.3647432466000006E-2</v>
      </c>
      <c r="H98">
        <v>2.1289013129000001</v>
      </c>
      <c r="I98">
        <v>0.75751559601999996</v>
      </c>
      <c r="J98">
        <v>0.18360030267999999</v>
      </c>
      <c r="K98">
        <v>0.15372950308</v>
      </c>
      <c r="L98">
        <v>-0.51859526901999997</v>
      </c>
      <c r="M98">
        <v>27.961695840000001</v>
      </c>
      <c r="N98">
        <v>7.7587137645000004</v>
      </c>
    </row>
    <row r="99" spans="1:14" x14ac:dyDescent="0.25">
      <c r="A99" t="s">
        <v>13</v>
      </c>
      <c r="B99">
        <v>4</v>
      </c>
      <c r="C99">
        <v>2</v>
      </c>
      <c r="D99">
        <v>2</v>
      </c>
      <c r="E99">
        <v>13.62</v>
      </c>
      <c r="F99">
        <v>0.48590626576000001</v>
      </c>
      <c r="G99">
        <v>7.1616825979000001E-2</v>
      </c>
      <c r="H99">
        <v>3.7456151711999999</v>
      </c>
      <c r="I99">
        <v>0.80684526846000004</v>
      </c>
      <c r="J99">
        <v>0.20024243166</v>
      </c>
      <c r="K99">
        <v>0.16524987545</v>
      </c>
      <c r="L99">
        <v>-0.54687397641000002</v>
      </c>
      <c r="M99">
        <v>46.112272699999998</v>
      </c>
      <c r="N99">
        <v>10.929835387000001</v>
      </c>
    </row>
    <row r="100" spans="1:14" x14ac:dyDescent="0.25">
      <c r="A100" t="s">
        <v>13</v>
      </c>
      <c r="B100">
        <v>4</v>
      </c>
      <c r="C100">
        <v>2</v>
      </c>
      <c r="D100">
        <v>1</v>
      </c>
      <c r="E100">
        <v>14.64</v>
      </c>
      <c r="F100">
        <v>0.50299412078000005</v>
      </c>
      <c r="G100">
        <v>6.6505414994000006E-2</v>
      </c>
      <c r="H100">
        <v>3.1919233793999999</v>
      </c>
      <c r="I100">
        <v>0.78765418408999999</v>
      </c>
      <c r="J100">
        <v>0.19231141867000001</v>
      </c>
      <c r="K100">
        <v>0.16002121060999999</v>
      </c>
      <c r="L100">
        <v>-0.54673395883999998</v>
      </c>
      <c r="M100">
        <v>37.656100072000001</v>
      </c>
      <c r="N100">
        <v>9.3887197163000007</v>
      </c>
    </row>
    <row r="101" spans="1:14" x14ac:dyDescent="0.25">
      <c r="A101" t="s">
        <v>13</v>
      </c>
      <c r="B101">
        <v>4</v>
      </c>
      <c r="C101">
        <v>2</v>
      </c>
      <c r="D101">
        <v>3</v>
      </c>
      <c r="E101">
        <v>6.32</v>
      </c>
      <c r="F101">
        <v>0.48892690386999998</v>
      </c>
      <c r="G101">
        <v>7.4699844878999999E-2</v>
      </c>
      <c r="H101">
        <v>2.9252482681999998</v>
      </c>
      <c r="I101">
        <v>0.77254202217000001</v>
      </c>
      <c r="J101">
        <v>0.20966161561999999</v>
      </c>
      <c r="K101">
        <v>0.16936242396000001</v>
      </c>
      <c r="L101">
        <v>-0.52601078556000003</v>
      </c>
      <c r="M101">
        <v>31.135907438</v>
      </c>
      <c r="N101">
        <v>8.4099364330000004</v>
      </c>
    </row>
    <row r="102" spans="1:14" x14ac:dyDescent="0.25">
      <c r="A102" t="s">
        <v>13</v>
      </c>
      <c r="B102">
        <v>4</v>
      </c>
      <c r="C102">
        <v>3</v>
      </c>
      <c r="D102">
        <v>2</v>
      </c>
      <c r="E102">
        <v>13.08</v>
      </c>
      <c r="F102">
        <v>0.50678279813000005</v>
      </c>
      <c r="G102">
        <v>6.0206532604000003E-2</v>
      </c>
      <c r="H102">
        <v>2.8489186089</v>
      </c>
      <c r="I102">
        <v>0.78304837321999998</v>
      </c>
      <c r="J102">
        <v>0.17592993230000001</v>
      </c>
      <c r="K102">
        <v>0.15042448605</v>
      </c>
      <c r="L102">
        <v>-0.55265930871000002</v>
      </c>
      <c r="M102">
        <v>39.175367082999998</v>
      </c>
      <c r="N102">
        <v>9.3151523429999994</v>
      </c>
    </row>
    <row r="103" spans="1:14" x14ac:dyDescent="0.25">
      <c r="A103" t="s">
        <v>13</v>
      </c>
      <c r="B103">
        <v>4</v>
      </c>
      <c r="C103">
        <v>3</v>
      </c>
      <c r="D103">
        <v>1</v>
      </c>
      <c r="E103">
        <v>18.14</v>
      </c>
      <c r="F103">
        <v>0.49345596790000001</v>
      </c>
      <c r="G103">
        <v>6.5236297388999998E-2</v>
      </c>
      <c r="H103">
        <v>2.6956196782999999</v>
      </c>
      <c r="I103">
        <v>0.78734004762999998</v>
      </c>
      <c r="J103">
        <v>0.18493388655000001</v>
      </c>
      <c r="K103">
        <v>0.15569600323999999</v>
      </c>
      <c r="L103">
        <v>-0.53135241934999999</v>
      </c>
      <c r="M103">
        <v>35.979915550000001</v>
      </c>
      <c r="N103">
        <v>9.3612902764000001</v>
      </c>
    </row>
    <row r="104" spans="1:14" x14ac:dyDescent="0.25">
      <c r="A104" t="s">
        <v>13</v>
      </c>
      <c r="B104">
        <v>4</v>
      </c>
      <c r="C104">
        <v>3</v>
      </c>
      <c r="D104">
        <v>3</v>
      </c>
      <c r="E104">
        <v>19.7</v>
      </c>
      <c r="F104">
        <v>0.51231066928000002</v>
      </c>
      <c r="G104">
        <v>6.0295124936999997E-2</v>
      </c>
      <c r="H104">
        <v>2.7880955733000001</v>
      </c>
      <c r="I104">
        <v>0.79166299409999996</v>
      </c>
      <c r="J104">
        <v>0.17425864813</v>
      </c>
      <c r="K104">
        <v>0.14952528756</v>
      </c>
      <c r="L104">
        <v>-0.54844522708999999</v>
      </c>
      <c r="M104">
        <v>41.461681992999999</v>
      </c>
      <c r="N104">
        <v>9.7915311355999997</v>
      </c>
    </row>
    <row r="105" spans="1:14" x14ac:dyDescent="0.25">
      <c r="A105" t="s">
        <v>13</v>
      </c>
      <c r="B105">
        <v>4</v>
      </c>
      <c r="C105">
        <v>1</v>
      </c>
      <c r="D105">
        <v>1</v>
      </c>
      <c r="E105">
        <v>10.02</v>
      </c>
      <c r="F105">
        <v>0.48023249379999999</v>
      </c>
      <c r="G105">
        <v>7.0181923228000001E-2</v>
      </c>
      <c r="H105">
        <v>2.5876951821</v>
      </c>
      <c r="I105">
        <v>0.76029399126999997</v>
      </c>
      <c r="J105">
        <v>0.20187607755</v>
      </c>
      <c r="K105">
        <v>0.16429064876999999</v>
      </c>
      <c r="L105">
        <v>-0.52747735791999995</v>
      </c>
      <c r="M105">
        <v>27.22127231</v>
      </c>
      <c r="N105">
        <v>7.7193482243</v>
      </c>
    </row>
    <row r="106" spans="1:14" x14ac:dyDescent="0.25">
      <c r="A106" t="s">
        <v>13</v>
      </c>
      <c r="B106">
        <v>4</v>
      </c>
      <c r="C106">
        <v>1</v>
      </c>
      <c r="D106">
        <v>3</v>
      </c>
      <c r="E106">
        <v>15.42</v>
      </c>
      <c r="F106">
        <v>0.48204909002000002</v>
      </c>
      <c r="G106">
        <v>6.6505434281999995E-2</v>
      </c>
      <c r="H106">
        <v>2.2907611316000001</v>
      </c>
      <c r="I106">
        <v>0.76858472866000005</v>
      </c>
      <c r="J106">
        <v>0.18918822879</v>
      </c>
      <c r="K106">
        <v>0.15720761457999999</v>
      </c>
      <c r="L106">
        <v>-0.51868760157000005</v>
      </c>
      <c r="M106">
        <v>29.434489726999999</v>
      </c>
      <c r="N106">
        <v>8.2656224711000004</v>
      </c>
    </row>
    <row r="107" spans="1:14" x14ac:dyDescent="0.25">
      <c r="A107" t="s">
        <v>13</v>
      </c>
      <c r="B107">
        <v>4</v>
      </c>
      <c r="C107">
        <v>1</v>
      </c>
      <c r="D107">
        <v>2</v>
      </c>
      <c r="E107">
        <v>9.92</v>
      </c>
      <c r="F107">
        <v>0.49042586980000002</v>
      </c>
      <c r="G107">
        <v>7.6369373143999997E-2</v>
      </c>
      <c r="H107">
        <v>3.0250495461</v>
      </c>
      <c r="I107">
        <v>0.77737331741000004</v>
      </c>
      <c r="J107">
        <v>0.21276687804</v>
      </c>
      <c r="K107">
        <v>0.17147289318</v>
      </c>
      <c r="L107">
        <v>-0.53127762015000002</v>
      </c>
      <c r="M107">
        <v>31.281842723</v>
      </c>
      <c r="N107">
        <v>8.4353041429999998</v>
      </c>
    </row>
    <row r="108" spans="1:14" x14ac:dyDescent="0.25">
      <c r="A108" t="s">
        <v>13</v>
      </c>
      <c r="B108">
        <v>4</v>
      </c>
      <c r="C108">
        <v>4</v>
      </c>
      <c r="D108">
        <v>1</v>
      </c>
      <c r="E108">
        <v>18.7</v>
      </c>
      <c r="F108">
        <v>0.49252027737999998</v>
      </c>
      <c r="G108">
        <v>6.3296624457999995E-2</v>
      </c>
      <c r="H108">
        <v>2.8838212239000001</v>
      </c>
      <c r="I108">
        <v>0.78924305857999999</v>
      </c>
      <c r="J108">
        <v>0.18278536695</v>
      </c>
      <c r="K108">
        <v>0.15468685475999999</v>
      </c>
      <c r="L108">
        <v>-0.53874449639999999</v>
      </c>
      <c r="M108">
        <v>39.847747089000002</v>
      </c>
      <c r="N108">
        <v>9.8090651170999994</v>
      </c>
    </row>
    <row r="109" spans="1:14" x14ac:dyDescent="0.25">
      <c r="A109" t="s">
        <v>13</v>
      </c>
      <c r="B109">
        <v>4</v>
      </c>
      <c r="C109">
        <v>4</v>
      </c>
      <c r="D109">
        <v>3</v>
      </c>
      <c r="E109">
        <v>13.86</v>
      </c>
      <c r="F109">
        <v>0.48228318932999997</v>
      </c>
      <c r="G109">
        <v>6.7076336989999999E-2</v>
      </c>
      <c r="H109">
        <v>2.6533379581999998</v>
      </c>
      <c r="I109">
        <v>0.78331849865000003</v>
      </c>
      <c r="J109">
        <v>0.19078348227</v>
      </c>
      <c r="K109">
        <v>0.15907537421000001</v>
      </c>
      <c r="L109">
        <v>-0.52387449452000001</v>
      </c>
      <c r="M109">
        <v>33.513283788999999</v>
      </c>
      <c r="N109">
        <v>9.0322672461</v>
      </c>
    </row>
    <row r="110" spans="1:14" x14ac:dyDescent="0.25">
      <c r="A110" t="s">
        <v>13</v>
      </c>
      <c r="B110">
        <v>4</v>
      </c>
      <c r="C110">
        <v>4</v>
      </c>
      <c r="D110">
        <v>2</v>
      </c>
      <c r="E110">
        <v>17.18</v>
      </c>
      <c r="F110">
        <v>0.47817406517</v>
      </c>
      <c r="G110">
        <v>5.7988792972999997E-2</v>
      </c>
      <c r="H110">
        <v>2.2833947164000001</v>
      </c>
      <c r="I110">
        <v>0.77799561063</v>
      </c>
      <c r="J110">
        <v>0.16978200906999999</v>
      </c>
      <c r="K110">
        <v>0.14692643452000001</v>
      </c>
      <c r="L110">
        <v>-0.52797373277000004</v>
      </c>
      <c r="M110">
        <v>33.533221091000001</v>
      </c>
      <c r="N110">
        <v>8.9005083510999992</v>
      </c>
    </row>
    <row r="111" spans="1:14" x14ac:dyDescent="0.25">
      <c r="A111" t="s">
        <v>13</v>
      </c>
      <c r="B111">
        <v>5</v>
      </c>
      <c r="C111">
        <v>1</v>
      </c>
      <c r="D111">
        <v>1</v>
      </c>
      <c r="E111">
        <v>7.58</v>
      </c>
      <c r="F111">
        <v>0.48518164635</v>
      </c>
      <c r="G111">
        <v>8.2318361643999999E-2</v>
      </c>
      <c r="H111">
        <v>2.7962668194</v>
      </c>
      <c r="I111">
        <v>0.78100802961000004</v>
      </c>
      <c r="J111">
        <v>0.22963412858000001</v>
      </c>
      <c r="K111">
        <v>0.18163251254000001</v>
      </c>
      <c r="L111">
        <v>-0.48401078925000002</v>
      </c>
      <c r="M111">
        <v>27.282830211</v>
      </c>
      <c r="N111">
        <v>8.7057438898000008</v>
      </c>
    </row>
    <row r="112" spans="1:14" x14ac:dyDescent="0.25">
      <c r="A112" t="s">
        <v>13</v>
      </c>
      <c r="B112">
        <v>5</v>
      </c>
      <c r="C112">
        <v>1</v>
      </c>
      <c r="D112">
        <v>3</v>
      </c>
      <c r="E112">
        <v>16.34</v>
      </c>
      <c r="F112">
        <v>0.50788966378</v>
      </c>
      <c r="G112">
        <v>6.7286757124999999E-2</v>
      </c>
      <c r="H112">
        <v>3.8217108503000001</v>
      </c>
      <c r="I112">
        <v>0.81122489274999998</v>
      </c>
      <c r="J112">
        <v>0.19246120149000001</v>
      </c>
      <c r="K112">
        <v>0.16149481149</v>
      </c>
      <c r="L112">
        <v>-0.54309760371000004</v>
      </c>
      <c r="M112">
        <v>53.706765427000001</v>
      </c>
      <c r="N112">
        <v>12.272948404999999</v>
      </c>
    </row>
    <row r="113" spans="1:14" x14ac:dyDescent="0.25">
      <c r="A113" t="s">
        <v>13</v>
      </c>
      <c r="B113">
        <v>5</v>
      </c>
      <c r="C113">
        <v>1</v>
      </c>
      <c r="D113">
        <v>2</v>
      </c>
      <c r="E113">
        <v>12.26</v>
      </c>
      <c r="F113">
        <v>0.51261150510999998</v>
      </c>
      <c r="G113">
        <v>6.3474101904000005E-2</v>
      </c>
      <c r="H113">
        <v>3.0913740165000001</v>
      </c>
      <c r="I113">
        <v>0.78580785722000002</v>
      </c>
      <c r="J113">
        <v>0.18810649515</v>
      </c>
      <c r="K113">
        <v>0.15807805669</v>
      </c>
      <c r="L113">
        <v>-0.54860422699</v>
      </c>
      <c r="M113">
        <v>36.415198230999998</v>
      </c>
      <c r="N113">
        <v>9.1702383423999994</v>
      </c>
    </row>
    <row r="114" spans="1:14" x14ac:dyDescent="0.25">
      <c r="A114" t="s">
        <v>13</v>
      </c>
      <c r="B114">
        <v>5</v>
      </c>
      <c r="C114">
        <v>4</v>
      </c>
      <c r="D114">
        <v>3</v>
      </c>
      <c r="E114">
        <v>20.62</v>
      </c>
      <c r="F114">
        <v>0.51410253431999997</v>
      </c>
      <c r="G114">
        <v>6.3368248166999999E-2</v>
      </c>
      <c r="H114">
        <v>2.6825485722</v>
      </c>
      <c r="I114">
        <v>0.76814733105999999</v>
      </c>
      <c r="J114">
        <v>0.18619674056999999</v>
      </c>
      <c r="K114">
        <v>0.15612364099000001</v>
      </c>
      <c r="L114">
        <v>-0.55083498572</v>
      </c>
      <c r="M114">
        <v>30.85008367</v>
      </c>
      <c r="N114">
        <v>7.9333731301999997</v>
      </c>
    </row>
    <row r="115" spans="1:14" x14ac:dyDescent="0.25">
      <c r="A115" t="s">
        <v>13</v>
      </c>
      <c r="B115">
        <v>5</v>
      </c>
      <c r="C115">
        <v>4</v>
      </c>
      <c r="D115">
        <v>2</v>
      </c>
      <c r="E115">
        <v>10.220000000000001</v>
      </c>
      <c r="F115">
        <v>0.51881176648000005</v>
      </c>
      <c r="G115">
        <v>6.3862538413000006E-2</v>
      </c>
      <c r="H115">
        <v>3.0940468930999998</v>
      </c>
      <c r="I115">
        <v>0.77694157154999999</v>
      </c>
      <c r="J115">
        <v>0.18705381660000001</v>
      </c>
      <c r="K115">
        <v>0.15696600420000001</v>
      </c>
      <c r="L115">
        <v>-0.56767988555000004</v>
      </c>
      <c r="M115">
        <v>34.538648979000001</v>
      </c>
      <c r="N115">
        <v>8.3238957920000001</v>
      </c>
    </row>
    <row r="116" spans="1:14" x14ac:dyDescent="0.25">
      <c r="A116" t="s">
        <v>13</v>
      </c>
      <c r="B116">
        <v>5</v>
      </c>
      <c r="C116">
        <v>4</v>
      </c>
      <c r="D116">
        <v>1</v>
      </c>
      <c r="E116">
        <v>14.98</v>
      </c>
      <c r="F116">
        <v>0.51165586092000004</v>
      </c>
      <c r="G116">
        <v>7.3595326034E-2</v>
      </c>
      <c r="H116">
        <v>2.9750455582000002</v>
      </c>
      <c r="I116">
        <v>0.78040331575999999</v>
      </c>
      <c r="J116">
        <v>0.20653916738</v>
      </c>
      <c r="K116">
        <v>0.16816388178</v>
      </c>
      <c r="L116">
        <v>-0.53151735391999999</v>
      </c>
      <c r="M116">
        <v>31.905260126999998</v>
      </c>
      <c r="N116">
        <v>8.6000684125000006</v>
      </c>
    </row>
    <row r="117" spans="1:14" x14ac:dyDescent="0.25">
      <c r="A117" t="s">
        <v>13</v>
      </c>
      <c r="B117">
        <v>5</v>
      </c>
      <c r="C117">
        <v>3</v>
      </c>
      <c r="D117">
        <v>2</v>
      </c>
      <c r="E117">
        <v>20.86</v>
      </c>
      <c r="F117">
        <v>0.51400887683999996</v>
      </c>
      <c r="G117">
        <v>5.9350314814999999E-2</v>
      </c>
      <c r="H117">
        <v>4.0466479196999998</v>
      </c>
      <c r="I117">
        <v>0.81620711256</v>
      </c>
      <c r="J117">
        <v>0.17651364686000001</v>
      </c>
      <c r="K117">
        <v>0.15336601364999999</v>
      </c>
      <c r="L117">
        <v>-0.57400362078</v>
      </c>
      <c r="M117">
        <v>54.956427130999998</v>
      </c>
      <c r="N117">
        <v>11.816719979</v>
      </c>
    </row>
    <row r="118" spans="1:14" x14ac:dyDescent="0.25">
      <c r="A118" t="s">
        <v>13</v>
      </c>
      <c r="B118">
        <v>5</v>
      </c>
      <c r="C118">
        <v>3</v>
      </c>
      <c r="D118">
        <v>1</v>
      </c>
      <c r="E118">
        <v>10.36</v>
      </c>
      <c r="F118">
        <v>0.50045635991000004</v>
      </c>
      <c r="G118">
        <v>6.7904148615000007E-2</v>
      </c>
      <c r="H118">
        <v>2.9213576078000001</v>
      </c>
      <c r="I118">
        <v>0.78093886607999996</v>
      </c>
      <c r="J118">
        <v>0.19400307044000001</v>
      </c>
      <c r="K118">
        <v>0.16101229120999999</v>
      </c>
      <c r="L118">
        <v>-0.53600405582999999</v>
      </c>
      <c r="M118">
        <v>36.156834275000001</v>
      </c>
      <c r="N118">
        <v>9.1029231655</v>
      </c>
    </row>
    <row r="119" spans="1:14" x14ac:dyDescent="0.25">
      <c r="A119" t="s">
        <v>13</v>
      </c>
      <c r="B119">
        <v>5</v>
      </c>
      <c r="C119">
        <v>3</v>
      </c>
      <c r="D119">
        <v>3</v>
      </c>
      <c r="E119">
        <v>20.5</v>
      </c>
      <c r="F119">
        <v>0.51340089252999999</v>
      </c>
      <c r="G119">
        <v>6.4404517428999997E-2</v>
      </c>
      <c r="H119">
        <v>3.8145605593999998</v>
      </c>
      <c r="I119">
        <v>0.80254068684000002</v>
      </c>
      <c r="J119">
        <v>0.18710006167000001</v>
      </c>
      <c r="K119">
        <v>0.15852065558</v>
      </c>
      <c r="L119">
        <v>-0.55780051298</v>
      </c>
      <c r="M119">
        <v>51.623956135999997</v>
      </c>
      <c r="N119">
        <v>11.261877438000001</v>
      </c>
    </row>
    <row r="120" spans="1:14" x14ac:dyDescent="0.25">
      <c r="A120" t="s">
        <v>13</v>
      </c>
      <c r="B120">
        <v>5</v>
      </c>
      <c r="C120">
        <v>2</v>
      </c>
      <c r="D120">
        <v>3</v>
      </c>
      <c r="E120">
        <v>10.66</v>
      </c>
      <c r="F120">
        <v>0.49862479771000001</v>
      </c>
      <c r="G120">
        <v>8.0853700626000002E-2</v>
      </c>
      <c r="H120">
        <v>2.8071003071999998</v>
      </c>
      <c r="I120">
        <v>0.78165464677999996</v>
      </c>
      <c r="J120">
        <v>0.22376363590000001</v>
      </c>
      <c r="K120">
        <v>0.17798624374999999</v>
      </c>
      <c r="L120">
        <v>-0.49978931736999999</v>
      </c>
      <c r="M120">
        <v>29.872555130999999</v>
      </c>
      <c r="N120">
        <v>8.6894923602999992</v>
      </c>
    </row>
    <row r="121" spans="1:14" x14ac:dyDescent="0.25">
      <c r="A121" t="s">
        <v>13</v>
      </c>
      <c r="B121">
        <v>5</v>
      </c>
      <c r="C121">
        <v>2</v>
      </c>
      <c r="D121">
        <v>2</v>
      </c>
      <c r="E121">
        <v>16.16</v>
      </c>
      <c r="F121">
        <v>0.51524854768999995</v>
      </c>
      <c r="G121">
        <v>6.9846967002999999E-2</v>
      </c>
      <c r="H121">
        <v>3.9423478000999999</v>
      </c>
      <c r="I121">
        <v>0.80878300913000001</v>
      </c>
      <c r="J121">
        <v>0.20115994631</v>
      </c>
      <c r="K121">
        <v>0.16692594594999999</v>
      </c>
      <c r="L121">
        <v>-0.55440846374999997</v>
      </c>
      <c r="M121">
        <v>46.084601868</v>
      </c>
      <c r="N121">
        <v>10.786002073000001</v>
      </c>
    </row>
    <row r="122" spans="1:14" x14ac:dyDescent="0.25">
      <c r="A122" t="s">
        <v>13</v>
      </c>
      <c r="B122">
        <v>5</v>
      </c>
      <c r="C122">
        <v>2</v>
      </c>
      <c r="D122">
        <v>1</v>
      </c>
      <c r="E122">
        <v>13.54</v>
      </c>
      <c r="F122">
        <v>0.49621061903000002</v>
      </c>
      <c r="G122">
        <v>7.4098989653999997E-2</v>
      </c>
      <c r="H122">
        <v>2.7004557226000001</v>
      </c>
      <c r="I122">
        <v>0.78689144900999997</v>
      </c>
      <c r="J122">
        <v>0.20845128371999999</v>
      </c>
      <c r="K122">
        <v>0.16988131125</v>
      </c>
      <c r="L122">
        <v>-0.50600511956000005</v>
      </c>
      <c r="M122">
        <v>30.932318768999998</v>
      </c>
      <c r="N122">
        <v>9.0167226522000004</v>
      </c>
    </row>
  </sheetData>
  <sortState xmlns:xlrd2="http://schemas.microsoft.com/office/spreadsheetml/2017/richdata2" ref="A2:N122">
    <sortCondition ref="A2:A122"/>
  </sortState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9B739-840D-4BBD-A1B7-CDE7166548DD}">
  <dimension ref="A1:L122"/>
  <sheetViews>
    <sheetView topLeftCell="C1" workbookViewId="0">
      <selection activeCell="J10" sqref="J10"/>
    </sheetView>
  </sheetViews>
  <sheetFormatPr defaultRowHeight="15" x14ac:dyDescent="0.25"/>
  <cols>
    <col min="9" max="9" width="13.140625" customWidth="1"/>
  </cols>
  <sheetData>
    <row r="1" spans="1:12" ht="15.75" thickBot="1" x14ac:dyDescent="0.3">
      <c r="A1" t="s">
        <v>3</v>
      </c>
      <c r="B1" t="s">
        <v>0</v>
      </c>
      <c r="C1" t="s">
        <v>1</v>
      </c>
      <c r="D1" t="s">
        <v>2</v>
      </c>
      <c r="E1" t="s">
        <v>77</v>
      </c>
      <c r="F1" t="s">
        <v>143</v>
      </c>
      <c r="G1" t="s">
        <v>144</v>
      </c>
    </row>
    <row r="2" spans="1:12" x14ac:dyDescent="0.25">
      <c r="A2" t="s">
        <v>12</v>
      </c>
      <c r="B2">
        <v>1</v>
      </c>
      <c r="C2">
        <v>2</v>
      </c>
      <c r="D2">
        <v>3</v>
      </c>
      <c r="E2">
        <v>11.14</v>
      </c>
      <c r="F2">
        <v>-2.0566100967000001</v>
      </c>
      <c r="G2">
        <v>0.61560425594000001</v>
      </c>
      <c r="I2" s="2" t="s">
        <v>117</v>
      </c>
      <c r="J2" s="2" t="s">
        <v>77</v>
      </c>
      <c r="K2" s="2" t="s">
        <v>143</v>
      </c>
      <c r="L2" s="2" t="s">
        <v>144</v>
      </c>
    </row>
    <row r="3" spans="1:12" x14ac:dyDescent="0.25">
      <c r="A3" t="s">
        <v>12</v>
      </c>
      <c r="B3">
        <v>1</v>
      </c>
      <c r="C3">
        <v>2</v>
      </c>
      <c r="D3">
        <v>2</v>
      </c>
      <c r="E3">
        <v>16.52</v>
      </c>
      <c r="F3">
        <v>-1.4896242013000001</v>
      </c>
      <c r="G3">
        <v>0.58427176694000005</v>
      </c>
      <c r="I3" t="s">
        <v>77</v>
      </c>
      <c r="J3">
        <v>1</v>
      </c>
    </row>
    <row r="4" spans="1:12" x14ac:dyDescent="0.25">
      <c r="A4" t="s">
        <v>12</v>
      </c>
      <c r="B4">
        <v>1</v>
      </c>
      <c r="C4">
        <v>2</v>
      </c>
      <c r="D4">
        <v>1</v>
      </c>
      <c r="E4">
        <v>12.32</v>
      </c>
      <c r="F4">
        <v>-1.5619383979999999</v>
      </c>
      <c r="G4">
        <v>0.52404630164999999</v>
      </c>
      <c r="I4" t="s">
        <v>143</v>
      </c>
      <c r="J4">
        <v>-0.16272974189810885</v>
      </c>
      <c r="K4">
        <v>1</v>
      </c>
    </row>
    <row r="5" spans="1:12" ht="15.75" thickBot="1" x14ac:dyDescent="0.3">
      <c r="A5" t="s">
        <v>12</v>
      </c>
      <c r="B5">
        <v>1</v>
      </c>
      <c r="C5">
        <v>4</v>
      </c>
      <c r="D5">
        <v>3</v>
      </c>
      <c r="E5">
        <v>16.16</v>
      </c>
      <c r="F5">
        <v>-1.6611452195</v>
      </c>
      <c r="G5">
        <v>0.48559195703000002</v>
      </c>
      <c r="I5" s="1" t="s">
        <v>144</v>
      </c>
      <c r="J5" s="1">
        <v>0.64075833577173114</v>
      </c>
      <c r="K5" s="1">
        <v>-0.62019736851118679</v>
      </c>
      <c r="L5" s="1">
        <v>1</v>
      </c>
    </row>
    <row r="6" spans="1:12" ht="15.75" thickBot="1" x14ac:dyDescent="0.3">
      <c r="A6" t="s">
        <v>12</v>
      </c>
      <c r="B6">
        <v>1</v>
      </c>
      <c r="C6">
        <v>4</v>
      </c>
      <c r="D6">
        <v>2</v>
      </c>
      <c r="E6">
        <v>15.4</v>
      </c>
      <c r="F6">
        <v>-1.591237587</v>
      </c>
      <c r="G6">
        <v>0.60662524111000005</v>
      </c>
    </row>
    <row r="7" spans="1:12" x14ac:dyDescent="0.25">
      <c r="A7" t="s">
        <v>12</v>
      </c>
      <c r="B7">
        <v>1</v>
      </c>
      <c r="C7">
        <v>4</v>
      </c>
      <c r="D7">
        <v>1</v>
      </c>
      <c r="E7">
        <v>17.96</v>
      </c>
      <c r="F7">
        <v>-1.3600033534</v>
      </c>
      <c r="G7">
        <v>0.51933137588</v>
      </c>
      <c r="I7" s="2" t="s">
        <v>118</v>
      </c>
      <c r="J7" s="2" t="s">
        <v>77</v>
      </c>
      <c r="K7" s="2" t="s">
        <v>143</v>
      </c>
      <c r="L7" s="2" t="s">
        <v>144</v>
      </c>
    </row>
    <row r="8" spans="1:12" x14ac:dyDescent="0.25">
      <c r="A8" t="s">
        <v>12</v>
      </c>
      <c r="B8">
        <v>1</v>
      </c>
      <c r="C8">
        <v>1</v>
      </c>
      <c r="D8">
        <v>3</v>
      </c>
      <c r="E8">
        <v>6.16</v>
      </c>
      <c r="F8">
        <v>-1.2204985316000001</v>
      </c>
      <c r="G8">
        <v>0.29040765061000001</v>
      </c>
      <c r="I8" t="s">
        <v>77</v>
      </c>
      <c r="J8">
        <v>1</v>
      </c>
    </row>
    <row r="9" spans="1:12" x14ac:dyDescent="0.25">
      <c r="A9" t="s">
        <v>12</v>
      </c>
      <c r="B9">
        <v>1</v>
      </c>
      <c r="C9">
        <v>1</v>
      </c>
      <c r="D9">
        <v>2</v>
      </c>
      <c r="E9">
        <v>21.44</v>
      </c>
      <c r="F9">
        <v>-1.4419622892999999</v>
      </c>
      <c r="G9">
        <v>0.58143805939000004</v>
      </c>
      <c r="I9" t="s">
        <v>143</v>
      </c>
      <c r="J9">
        <v>2.8365647930516914E-2</v>
      </c>
      <c r="K9">
        <v>1</v>
      </c>
    </row>
    <row r="10" spans="1:12" ht="15.75" thickBot="1" x14ac:dyDescent="0.3">
      <c r="A10" t="s">
        <v>12</v>
      </c>
      <c r="B10">
        <v>1</v>
      </c>
      <c r="C10">
        <v>1</v>
      </c>
      <c r="D10">
        <v>1</v>
      </c>
      <c r="E10">
        <v>13.26</v>
      </c>
      <c r="F10">
        <v>-1.1995482107</v>
      </c>
      <c r="G10">
        <v>0.47775036457999998</v>
      </c>
      <c r="I10" s="1" t="s">
        <v>144</v>
      </c>
      <c r="J10" s="1">
        <v>0.20365572497492379</v>
      </c>
      <c r="K10" s="1">
        <v>-0.65356226468436729</v>
      </c>
      <c r="L10" s="1">
        <v>1</v>
      </c>
    </row>
    <row r="11" spans="1:12" x14ac:dyDescent="0.25">
      <c r="A11" t="s">
        <v>12</v>
      </c>
      <c r="B11">
        <v>1</v>
      </c>
      <c r="C11">
        <v>3</v>
      </c>
      <c r="D11">
        <v>3</v>
      </c>
      <c r="E11">
        <v>19.86</v>
      </c>
      <c r="F11">
        <v>-1.2676417552999999</v>
      </c>
      <c r="G11">
        <v>0.62439153053999996</v>
      </c>
    </row>
    <row r="12" spans="1:12" x14ac:dyDescent="0.25">
      <c r="A12" t="s">
        <v>12</v>
      </c>
      <c r="B12">
        <v>1</v>
      </c>
      <c r="C12">
        <v>3</v>
      </c>
      <c r="D12">
        <v>2</v>
      </c>
      <c r="E12">
        <v>7.54</v>
      </c>
      <c r="F12">
        <v>-1.1618571344999999</v>
      </c>
      <c r="G12">
        <v>0.54582063667000003</v>
      </c>
    </row>
    <row r="13" spans="1:12" x14ac:dyDescent="0.25">
      <c r="A13" t="s">
        <v>12</v>
      </c>
      <c r="B13">
        <v>1</v>
      </c>
      <c r="C13">
        <v>3</v>
      </c>
      <c r="D13">
        <v>1</v>
      </c>
      <c r="E13">
        <v>21.88</v>
      </c>
      <c r="F13">
        <v>-1.0530274419000001</v>
      </c>
      <c r="G13">
        <v>0.52616699597000005</v>
      </c>
    </row>
    <row r="14" spans="1:12" x14ac:dyDescent="0.25">
      <c r="A14" t="s">
        <v>12</v>
      </c>
      <c r="B14">
        <v>2</v>
      </c>
      <c r="C14">
        <v>3</v>
      </c>
      <c r="D14">
        <v>3</v>
      </c>
      <c r="E14">
        <v>24.5</v>
      </c>
      <c r="F14">
        <v>-2.5695589082999999</v>
      </c>
      <c r="G14">
        <v>0.76249680013999999</v>
      </c>
    </row>
    <row r="15" spans="1:12" x14ac:dyDescent="0.25">
      <c r="A15" t="s">
        <v>12</v>
      </c>
      <c r="B15">
        <v>2</v>
      </c>
      <c r="C15">
        <v>3</v>
      </c>
      <c r="D15">
        <v>2</v>
      </c>
      <c r="E15">
        <v>11.84</v>
      </c>
      <c r="F15">
        <v>-1.7079685309999999</v>
      </c>
      <c r="G15">
        <v>0.62392885011999999</v>
      </c>
    </row>
    <row r="16" spans="1:12" x14ac:dyDescent="0.25">
      <c r="A16" t="s">
        <v>12</v>
      </c>
      <c r="B16">
        <v>2</v>
      </c>
      <c r="C16">
        <v>3</v>
      </c>
      <c r="D16">
        <v>1</v>
      </c>
      <c r="E16">
        <v>15.92</v>
      </c>
      <c r="F16">
        <v>-1.7009684169999999</v>
      </c>
      <c r="G16">
        <v>0.60039037808999995</v>
      </c>
    </row>
    <row r="17" spans="1:7" x14ac:dyDescent="0.25">
      <c r="A17" t="s">
        <v>12</v>
      </c>
      <c r="B17">
        <v>2</v>
      </c>
      <c r="C17">
        <v>2</v>
      </c>
      <c r="D17">
        <v>3</v>
      </c>
      <c r="E17">
        <v>19.579999999999998</v>
      </c>
      <c r="F17">
        <v>-1.720829653</v>
      </c>
      <c r="G17">
        <v>0.60487174684</v>
      </c>
    </row>
    <row r="18" spans="1:7" x14ac:dyDescent="0.25">
      <c r="A18" t="s">
        <v>12</v>
      </c>
      <c r="B18">
        <v>2</v>
      </c>
      <c r="C18">
        <v>2</v>
      </c>
      <c r="D18">
        <v>2</v>
      </c>
      <c r="E18">
        <v>21.44</v>
      </c>
      <c r="F18">
        <v>-1.3941371028</v>
      </c>
      <c r="G18">
        <v>0.56875485143000004</v>
      </c>
    </row>
    <row r="19" spans="1:7" x14ac:dyDescent="0.25">
      <c r="A19" t="s">
        <v>12</v>
      </c>
      <c r="B19">
        <v>2</v>
      </c>
      <c r="C19">
        <v>2</v>
      </c>
      <c r="D19">
        <v>1</v>
      </c>
      <c r="E19">
        <v>17.7</v>
      </c>
      <c r="F19">
        <v>-1.4302309985999999</v>
      </c>
      <c r="G19">
        <v>0.4835351235</v>
      </c>
    </row>
    <row r="20" spans="1:7" x14ac:dyDescent="0.25">
      <c r="A20" t="s">
        <v>12</v>
      </c>
      <c r="B20">
        <v>2</v>
      </c>
      <c r="C20">
        <v>1</v>
      </c>
      <c r="D20">
        <v>3</v>
      </c>
      <c r="E20">
        <v>10.48</v>
      </c>
      <c r="F20">
        <v>-1.0012515129999999</v>
      </c>
      <c r="G20">
        <v>0.36442389926000002</v>
      </c>
    </row>
    <row r="21" spans="1:7" x14ac:dyDescent="0.25">
      <c r="A21" t="s">
        <v>12</v>
      </c>
      <c r="B21">
        <v>2</v>
      </c>
      <c r="C21">
        <v>1</v>
      </c>
      <c r="D21">
        <v>2</v>
      </c>
      <c r="E21">
        <v>21.06</v>
      </c>
      <c r="F21">
        <v>-1.6096851064</v>
      </c>
      <c r="G21">
        <v>0.69040766557</v>
      </c>
    </row>
    <row r="22" spans="1:7" x14ac:dyDescent="0.25">
      <c r="A22" t="s">
        <v>12</v>
      </c>
      <c r="B22">
        <v>2</v>
      </c>
      <c r="C22">
        <v>1</v>
      </c>
      <c r="D22">
        <v>1</v>
      </c>
      <c r="E22">
        <v>26</v>
      </c>
      <c r="F22">
        <v>-1.2727356835999999</v>
      </c>
      <c r="G22">
        <v>0.66697862988000001</v>
      </c>
    </row>
    <row r="23" spans="1:7" x14ac:dyDescent="0.25">
      <c r="A23" t="s">
        <v>12</v>
      </c>
      <c r="B23">
        <v>2</v>
      </c>
      <c r="C23">
        <v>4</v>
      </c>
      <c r="D23">
        <v>3</v>
      </c>
      <c r="E23">
        <v>24.76</v>
      </c>
      <c r="F23">
        <v>-1.2051607678</v>
      </c>
      <c r="G23">
        <v>0.58576446368000001</v>
      </c>
    </row>
    <row r="24" spans="1:7" x14ac:dyDescent="0.25">
      <c r="A24" t="s">
        <v>12</v>
      </c>
      <c r="B24">
        <v>2</v>
      </c>
      <c r="C24">
        <v>4</v>
      </c>
      <c r="D24">
        <v>2</v>
      </c>
      <c r="E24">
        <v>14.2</v>
      </c>
      <c r="F24">
        <v>-1.3341517463999999</v>
      </c>
      <c r="G24">
        <v>0.43179605565000001</v>
      </c>
    </row>
    <row r="25" spans="1:7" x14ac:dyDescent="0.25">
      <c r="A25" t="s">
        <v>12</v>
      </c>
      <c r="B25">
        <v>2</v>
      </c>
      <c r="C25">
        <v>4</v>
      </c>
      <c r="D25">
        <v>1</v>
      </c>
      <c r="E25">
        <v>23.24</v>
      </c>
      <c r="F25">
        <v>-1.6784880040000001</v>
      </c>
      <c r="G25">
        <v>0.60907188441000004</v>
      </c>
    </row>
    <row r="26" spans="1:7" x14ac:dyDescent="0.25">
      <c r="A26" t="s">
        <v>12</v>
      </c>
      <c r="B26">
        <v>3</v>
      </c>
      <c r="C26">
        <v>1</v>
      </c>
      <c r="D26">
        <v>3</v>
      </c>
      <c r="E26">
        <v>9.56</v>
      </c>
      <c r="F26">
        <v>-1.5503423431000001</v>
      </c>
      <c r="G26">
        <v>0.47384696872999998</v>
      </c>
    </row>
    <row r="27" spans="1:7" x14ac:dyDescent="0.25">
      <c r="A27" t="s">
        <v>12</v>
      </c>
      <c r="B27">
        <v>3</v>
      </c>
      <c r="C27">
        <v>1</v>
      </c>
      <c r="D27">
        <v>2</v>
      </c>
      <c r="E27">
        <v>21.32</v>
      </c>
      <c r="F27">
        <v>-1.4314326749999999</v>
      </c>
      <c r="G27">
        <v>0.53716949894999999</v>
      </c>
    </row>
    <row r="28" spans="1:7" x14ac:dyDescent="0.25">
      <c r="A28" t="s">
        <v>12</v>
      </c>
      <c r="B28">
        <v>3</v>
      </c>
      <c r="C28">
        <v>1</v>
      </c>
      <c r="D28">
        <v>1</v>
      </c>
      <c r="E28">
        <v>11.52</v>
      </c>
      <c r="F28">
        <v>-1.5147282081</v>
      </c>
      <c r="G28">
        <v>0.41126516287999998</v>
      </c>
    </row>
    <row r="29" spans="1:7" x14ac:dyDescent="0.25">
      <c r="A29" t="s">
        <v>12</v>
      </c>
      <c r="B29">
        <v>3</v>
      </c>
      <c r="C29">
        <v>4</v>
      </c>
      <c r="D29">
        <v>3</v>
      </c>
      <c r="E29">
        <v>13.02</v>
      </c>
      <c r="F29">
        <v>-1.7421228821000001</v>
      </c>
      <c r="G29">
        <v>0.39404071722</v>
      </c>
    </row>
    <row r="30" spans="1:7" x14ac:dyDescent="0.25">
      <c r="A30" t="s">
        <v>12</v>
      </c>
      <c r="B30">
        <v>3</v>
      </c>
      <c r="C30">
        <v>4</v>
      </c>
      <c r="D30">
        <v>2</v>
      </c>
      <c r="E30">
        <v>22.02</v>
      </c>
      <c r="F30">
        <v>-2.0564400292</v>
      </c>
      <c r="G30">
        <v>0.63517935313999996</v>
      </c>
    </row>
    <row r="31" spans="1:7" x14ac:dyDescent="0.25">
      <c r="A31" t="s">
        <v>12</v>
      </c>
      <c r="B31">
        <v>3</v>
      </c>
      <c r="C31">
        <v>4</v>
      </c>
      <c r="D31">
        <v>1</v>
      </c>
      <c r="E31">
        <v>22.82</v>
      </c>
      <c r="F31">
        <v>-1.6742782369</v>
      </c>
      <c r="G31">
        <v>0.60655293803999999</v>
      </c>
    </row>
    <row r="32" spans="1:7" x14ac:dyDescent="0.25">
      <c r="A32" t="s">
        <v>12</v>
      </c>
      <c r="B32">
        <v>3</v>
      </c>
      <c r="C32">
        <v>3</v>
      </c>
      <c r="D32">
        <v>3</v>
      </c>
      <c r="E32">
        <v>19.5</v>
      </c>
      <c r="F32">
        <v>-1.5027680876</v>
      </c>
      <c r="G32">
        <v>0.64978622335000003</v>
      </c>
    </row>
    <row r="33" spans="1:7" x14ac:dyDescent="0.25">
      <c r="A33" t="s">
        <v>12</v>
      </c>
      <c r="B33">
        <v>3</v>
      </c>
      <c r="C33">
        <v>3</v>
      </c>
      <c r="D33">
        <v>2</v>
      </c>
      <c r="E33">
        <v>29.66</v>
      </c>
      <c r="F33">
        <v>-1.2229362389</v>
      </c>
      <c r="G33">
        <v>0.60652246438000001</v>
      </c>
    </row>
    <row r="34" spans="1:7" x14ac:dyDescent="0.25">
      <c r="A34" t="s">
        <v>12</v>
      </c>
      <c r="B34">
        <v>3</v>
      </c>
      <c r="C34">
        <v>3</v>
      </c>
      <c r="D34">
        <v>1</v>
      </c>
      <c r="E34">
        <v>17</v>
      </c>
      <c r="F34">
        <v>-0.84259194314999997</v>
      </c>
      <c r="G34">
        <v>0.41044982539000002</v>
      </c>
    </row>
    <row r="35" spans="1:7" x14ac:dyDescent="0.25">
      <c r="A35" t="s">
        <v>12</v>
      </c>
      <c r="B35">
        <v>3</v>
      </c>
      <c r="C35">
        <v>2</v>
      </c>
      <c r="D35">
        <v>3</v>
      </c>
      <c r="E35">
        <v>14.5</v>
      </c>
      <c r="F35">
        <v>-1.2962543556999999</v>
      </c>
      <c r="G35">
        <v>0.41661042035000001</v>
      </c>
    </row>
    <row r="36" spans="1:7" x14ac:dyDescent="0.25">
      <c r="A36" t="s">
        <v>12</v>
      </c>
      <c r="B36">
        <v>3</v>
      </c>
      <c r="C36">
        <v>2</v>
      </c>
      <c r="D36">
        <v>2</v>
      </c>
      <c r="E36">
        <v>19.7</v>
      </c>
      <c r="F36">
        <v>-1.7438643058000001</v>
      </c>
      <c r="G36">
        <v>0.54666931942999997</v>
      </c>
    </row>
    <row r="37" spans="1:7" x14ac:dyDescent="0.25">
      <c r="A37" t="s">
        <v>12</v>
      </c>
      <c r="B37">
        <v>3</v>
      </c>
      <c r="C37">
        <v>2</v>
      </c>
      <c r="D37">
        <v>1</v>
      </c>
      <c r="E37">
        <v>11.72</v>
      </c>
      <c r="F37">
        <v>-2.3380551916000001</v>
      </c>
      <c r="G37">
        <v>0.58579012863000002</v>
      </c>
    </row>
    <row r="38" spans="1:7" x14ac:dyDescent="0.25">
      <c r="A38" t="s">
        <v>12</v>
      </c>
      <c r="B38">
        <v>4</v>
      </c>
      <c r="C38">
        <v>4</v>
      </c>
      <c r="D38">
        <v>3</v>
      </c>
      <c r="E38">
        <v>17.600000000000001</v>
      </c>
      <c r="F38">
        <v>-2.1855752747000001</v>
      </c>
      <c r="G38">
        <v>0.75536934317000004</v>
      </c>
    </row>
    <row r="39" spans="1:7" x14ac:dyDescent="0.25">
      <c r="A39" t="s">
        <v>12</v>
      </c>
      <c r="B39">
        <v>4</v>
      </c>
      <c r="C39">
        <v>4</v>
      </c>
      <c r="D39">
        <v>2</v>
      </c>
      <c r="E39">
        <v>15.48</v>
      </c>
      <c r="F39">
        <v>-2.3580187512999999</v>
      </c>
      <c r="G39">
        <v>0.75379257814</v>
      </c>
    </row>
    <row r="40" spans="1:7" x14ac:dyDescent="0.25">
      <c r="A40" t="s">
        <v>12</v>
      </c>
      <c r="B40">
        <v>4</v>
      </c>
      <c r="C40">
        <v>4</v>
      </c>
      <c r="D40">
        <v>1</v>
      </c>
      <c r="E40">
        <v>18.48</v>
      </c>
      <c r="F40">
        <v>-1.8870738242</v>
      </c>
      <c r="G40">
        <v>0.62880048194000004</v>
      </c>
    </row>
    <row r="41" spans="1:7" x14ac:dyDescent="0.25">
      <c r="A41" t="s">
        <v>12</v>
      </c>
      <c r="B41">
        <v>4</v>
      </c>
      <c r="C41">
        <v>2</v>
      </c>
      <c r="D41">
        <v>3</v>
      </c>
      <c r="E41">
        <v>12.42</v>
      </c>
      <c r="F41">
        <v>-1.0625360293999999</v>
      </c>
      <c r="G41">
        <v>0.50839992203999995</v>
      </c>
    </row>
    <row r="42" spans="1:7" x14ac:dyDescent="0.25">
      <c r="A42" t="s">
        <v>12</v>
      </c>
      <c r="B42">
        <v>4</v>
      </c>
      <c r="C42">
        <v>2</v>
      </c>
      <c r="D42">
        <v>2</v>
      </c>
      <c r="E42">
        <v>18.579999999999998</v>
      </c>
      <c r="F42">
        <v>-1.3906728965999999</v>
      </c>
      <c r="G42">
        <v>0.62861366288999998</v>
      </c>
    </row>
    <row r="43" spans="1:7" x14ac:dyDescent="0.25">
      <c r="A43" t="s">
        <v>12</v>
      </c>
      <c r="B43">
        <v>4</v>
      </c>
      <c r="C43">
        <v>2</v>
      </c>
      <c r="D43">
        <v>1</v>
      </c>
      <c r="E43">
        <v>21.12</v>
      </c>
      <c r="F43">
        <v>-1.6466276889</v>
      </c>
      <c r="G43">
        <v>0.66886930818000001</v>
      </c>
    </row>
    <row r="44" spans="1:7" x14ac:dyDescent="0.25">
      <c r="A44" t="s">
        <v>12</v>
      </c>
      <c r="B44">
        <v>4</v>
      </c>
      <c r="C44">
        <v>3</v>
      </c>
      <c r="D44">
        <v>3</v>
      </c>
      <c r="E44">
        <v>19.36</v>
      </c>
      <c r="F44">
        <v>-1.6421403751999999</v>
      </c>
      <c r="G44">
        <v>0.61892688627000003</v>
      </c>
    </row>
    <row r="45" spans="1:7" x14ac:dyDescent="0.25">
      <c r="A45" t="s">
        <v>12</v>
      </c>
      <c r="B45">
        <v>4</v>
      </c>
      <c r="C45">
        <v>3</v>
      </c>
      <c r="D45">
        <v>2</v>
      </c>
      <c r="E45">
        <v>20.100000000000001</v>
      </c>
      <c r="F45">
        <v>-2.1875665224</v>
      </c>
      <c r="G45">
        <v>0.72191133057000001</v>
      </c>
    </row>
    <row r="46" spans="1:7" x14ac:dyDescent="0.25">
      <c r="A46" t="s">
        <v>12</v>
      </c>
      <c r="B46">
        <v>4</v>
      </c>
      <c r="C46">
        <v>3</v>
      </c>
      <c r="D46">
        <v>1</v>
      </c>
      <c r="E46">
        <v>23.1</v>
      </c>
      <c r="F46">
        <v>-1.3804459321</v>
      </c>
      <c r="G46">
        <v>0.63774744560999996</v>
      </c>
    </row>
    <row r="47" spans="1:7" x14ac:dyDescent="0.25">
      <c r="A47" t="s">
        <v>12</v>
      </c>
      <c r="B47">
        <v>4</v>
      </c>
      <c r="C47">
        <v>1</v>
      </c>
      <c r="D47">
        <v>2</v>
      </c>
      <c r="E47">
        <v>10.96</v>
      </c>
      <c r="F47">
        <v>-1.3354385398999999</v>
      </c>
      <c r="G47">
        <v>0.33538500241000002</v>
      </c>
    </row>
    <row r="48" spans="1:7" x14ac:dyDescent="0.25">
      <c r="A48" t="s">
        <v>12</v>
      </c>
      <c r="B48">
        <v>4</v>
      </c>
      <c r="C48">
        <v>1</v>
      </c>
      <c r="D48">
        <v>1</v>
      </c>
      <c r="E48">
        <v>17.64</v>
      </c>
      <c r="F48">
        <v>-1.5810550413</v>
      </c>
      <c r="G48">
        <v>0.42252492782000001</v>
      </c>
    </row>
    <row r="49" spans="1:7" x14ac:dyDescent="0.25">
      <c r="A49" t="s">
        <v>12</v>
      </c>
      <c r="B49">
        <v>4</v>
      </c>
      <c r="C49">
        <v>1</v>
      </c>
      <c r="D49">
        <v>3</v>
      </c>
      <c r="E49">
        <v>16.98</v>
      </c>
      <c r="F49">
        <v>-2.3117540661999998</v>
      </c>
      <c r="G49">
        <v>0.61317188957000002</v>
      </c>
    </row>
    <row r="50" spans="1:7" x14ac:dyDescent="0.25">
      <c r="A50" t="s">
        <v>12</v>
      </c>
      <c r="B50">
        <v>5</v>
      </c>
      <c r="C50">
        <v>2</v>
      </c>
      <c r="D50">
        <v>1</v>
      </c>
      <c r="E50">
        <v>12.46</v>
      </c>
      <c r="F50">
        <v>-1.4879748785</v>
      </c>
      <c r="G50">
        <v>0.46540797639999998</v>
      </c>
    </row>
    <row r="51" spans="1:7" x14ac:dyDescent="0.25">
      <c r="A51" t="s">
        <v>12</v>
      </c>
      <c r="B51">
        <v>5</v>
      </c>
      <c r="C51">
        <v>2</v>
      </c>
      <c r="D51">
        <v>3</v>
      </c>
      <c r="E51">
        <v>5.58</v>
      </c>
      <c r="F51">
        <v>-0.91961083782999997</v>
      </c>
      <c r="G51">
        <v>0.29522439906999998</v>
      </c>
    </row>
    <row r="52" spans="1:7" x14ac:dyDescent="0.25">
      <c r="A52" t="s">
        <v>12</v>
      </c>
      <c r="B52">
        <v>5</v>
      </c>
      <c r="C52">
        <v>2</v>
      </c>
      <c r="D52">
        <v>2</v>
      </c>
      <c r="E52">
        <v>11.16</v>
      </c>
      <c r="F52">
        <v>-1.7295536299000001</v>
      </c>
      <c r="G52">
        <v>0.40440507079999999</v>
      </c>
    </row>
    <row r="53" spans="1:7" x14ac:dyDescent="0.25">
      <c r="A53" t="s">
        <v>12</v>
      </c>
      <c r="B53">
        <v>5</v>
      </c>
      <c r="C53">
        <v>1</v>
      </c>
      <c r="D53">
        <v>3</v>
      </c>
      <c r="E53">
        <v>17.7</v>
      </c>
      <c r="F53">
        <v>-1.7790721226999999</v>
      </c>
      <c r="G53">
        <v>0.62230632656999996</v>
      </c>
    </row>
    <row r="54" spans="1:7" x14ac:dyDescent="0.25">
      <c r="A54" t="s">
        <v>12</v>
      </c>
      <c r="B54">
        <v>5</v>
      </c>
      <c r="C54">
        <v>1</v>
      </c>
      <c r="D54">
        <v>2</v>
      </c>
      <c r="E54">
        <v>25.54</v>
      </c>
      <c r="F54">
        <v>-1.6091385595000001</v>
      </c>
      <c r="G54">
        <v>0.65142510577000001</v>
      </c>
    </row>
    <row r="55" spans="1:7" x14ac:dyDescent="0.25">
      <c r="A55" t="s">
        <v>12</v>
      </c>
      <c r="B55">
        <v>5</v>
      </c>
      <c r="C55">
        <v>1</v>
      </c>
      <c r="D55">
        <v>1</v>
      </c>
      <c r="E55">
        <v>22.06</v>
      </c>
      <c r="F55">
        <v>-1.1577030793</v>
      </c>
      <c r="G55">
        <v>0.51144663631999998</v>
      </c>
    </row>
    <row r="56" spans="1:7" x14ac:dyDescent="0.25">
      <c r="A56" t="s">
        <v>12</v>
      </c>
      <c r="B56">
        <v>5</v>
      </c>
      <c r="C56">
        <v>4</v>
      </c>
      <c r="D56">
        <v>3</v>
      </c>
      <c r="E56">
        <v>9.94</v>
      </c>
      <c r="F56">
        <v>-1.4070680565</v>
      </c>
      <c r="G56">
        <v>0.43301364784000002</v>
      </c>
    </row>
    <row r="57" spans="1:7" x14ac:dyDescent="0.25">
      <c r="A57" t="s">
        <v>12</v>
      </c>
      <c r="B57">
        <v>5</v>
      </c>
      <c r="C57">
        <v>4</v>
      </c>
      <c r="D57">
        <v>2</v>
      </c>
      <c r="E57">
        <v>17.98</v>
      </c>
      <c r="F57">
        <v>-1.4248274708999999</v>
      </c>
      <c r="G57">
        <v>0.56188914135000001</v>
      </c>
    </row>
    <row r="58" spans="1:7" x14ac:dyDescent="0.25">
      <c r="A58" t="s">
        <v>12</v>
      </c>
      <c r="B58">
        <v>5</v>
      </c>
      <c r="C58">
        <v>4</v>
      </c>
      <c r="D58">
        <v>1</v>
      </c>
      <c r="E58">
        <v>21.44</v>
      </c>
      <c r="F58">
        <v>-1.7037349019000001</v>
      </c>
      <c r="G58">
        <v>0.61395407987999995</v>
      </c>
    </row>
    <row r="59" spans="1:7" x14ac:dyDescent="0.25">
      <c r="A59" t="s">
        <v>12</v>
      </c>
      <c r="B59">
        <v>5</v>
      </c>
      <c r="C59">
        <v>3</v>
      </c>
      <c r="D59">
        <v>3</v>
      </c>
      <c r="E59">
        <v>22.68</v>
      </c>
      <c r="F59">
        <v>-1.9773803575</v>
      </c>
      <c r="G59">
        <v>0.69123533534000003</v>
      </c>
    </row>
    <row r="60" spans="1:7" x14ac:dyDescent="0.25">
      <c r="A60" t="s">
        <v>12</v>
      </c>
      <c r="B60">
        <v>5</v>
      </c>
      <c r="C60">
        <v>3</v>
      </c>
      <c r="D60">
        <v>2</v>
      </c>
      <c r="E60">
        <v>22.86</v>
      </c>
      <c r="F60">
        <v>-2.0868444746999999</v>
      </c>
      <c r="G60">
        <v>0.67123923884000003</v>
      </c>
    </row>
    <row r="61" spans="1:7" x14ac:dyDescent="0.25">
      <c r="A61" t="s">
        <v>12</v>
      </c>
      <c r="B61">
        <v>5</v>
      </c>
      <c r="C61">
        <v>3</v>
      </c>
      <c r="D61">
        <v>1</v>
      </c>
      <c r="E61">
        <v>18.3</v>
      </c>
      <c r="F61">
        <v>-1.2505434960999999</v>
      </c>
      <c r="G61">
        <v>0.44201625701000002</v>
      </c>
    </row>
    <row r="62" spans="1:7" x14ac:dyDescent="0.25">
      <c r="A62" t="s">
        <v>3</v>
      </c>
      <c r="B62" t="s">
        <v>0</v>
      </c>
      <c r="C62" t="s">
        <v>1</v>
      </c>
      <c r="D62" t="s">
        <v>2</v>
      </c>
      <c r="E62" t="s">
        <v>77</v>
      </c>
      <c r="F62" t="s">
        <v>143</v>
      </c>
      <c r="G62" t="s">
        <v>144</v>
      </c>
    </row>
    <row r="63" spans="1:7" x14ac:dyDescent="0.25">
      <c r="A63" t="s">
        <v>13</v>
      </c>
      <c r="B63">
        <v>1</v>
      </c>
      <c r="C63">
        <v>2</v>
      </c>
      <c r="D63">
        <v>3</v>
      </c>
      <c r="E63">
        <v>12.3</v>
      </c>
      <c r="F63">
        <v>-1.9747822596</v>
      </c>
      <c r="G63">
        <v>0.56582267088000004</v>
      </c>
    </row>
    <row r="64" spans="1:7" x14ac:dyDescent="0.25">
      <c r="A64" t="s">
        <v>13</v>
      </c>
      <c r="B64">
        <v>1</v>
      </c>
      <c r="C64">
        <v>2</v>
      </c>
      <c r="D64">
        <v>2</v>
      </c>
      <c r="E64">
        <v>19.34</v>
      </c>
      <c r="F64">
        <v>-1.9378936726</v>
      </c>
      <c r="G64">
        <v>0.70901372838999999</v>
      </c>
    </row>
    <row r="65" spans="1:7" x14ac:dyDescent="0.25">
      <c r="A65" t="s">
        <v>13</v>
      </c>
      <c r="B65">
        <v>1</v>
      </c>
      <c r="C65">
        <v>2</v>
      </c>
      <c r="D65">
        <v>1</v>
      </c>
      <c r="E65">
        <v>6.64</v>
      </c>
      <c r="F65">
        <v>-1.7867883818000001</v>
      </c>
      <c r="G65">
        <v>0.58060128520999998</v>
      </c>
    </row>
    <row r="66" spans="1:7" x14ac:dyDescent="0.25">
      <c r="A66" t="s">
        <v>13</v>
      </c>
      <c r="B66">
        <v>1</v>
      </c>
      <c r="C66">
        <v>4</v>
      </c>
      <c r="D66">
        <v>3</v>
      </c>
      <c r="E66">
        <v>12.72</v>
      </c>
      <c r="F66">
        <v>-1.8794475996</v>
      </c>
      <c r="G66">
        <v>0.63273777109999996</v>
      </c>
    </row>
    <row r="67" spans="1:7" x14ac:dyDescent="0.25">
      <c r="A67" t="s">
        <v>13</v>
      </c>
      <c r="B67">
        <v>1</v>
      </c>
      <c r="C67">
        <v>4</v>
      </c>
      <c r="D67">
        <v>2</v>
      </c>
      <c r="E67">
        <v>9.58</v>
      </c>
      <c r="F67">
        <v>-1.815218429</v>
      </c>
      <c r="G67">
        <v>0.58922839930000004</v>
      </c>
    </row>
    <row r="68" spans="1:7" x14ac:dyDescent="0.25">
      <c r="A68" t="s">
        <v>13</v>
      </c>
      <c r="B68">
        <v>1</v>
      </c>
      <c r="C68">
        <v>4</v>
      </c>
      <c r="D68">
        <v>1</v>
      </c>
      <c r="E68">
        <v>13.5</v>
      </c>
      <c r="F68">
        <v>-1.8285149539000001</v>
      </c>
      <c r="G68">
        <v>0.69397575368999997</v>
      </c>
    </row>
    <row r="69" spans="1:7" x14ac:dyDescent="0.25">
      <c r="A69" t="s">
        <v>13</v>
      </c>
      <c r="B69">
        <v>1</v>
      </c>
      <c r="C69">
        <v>1</v>
      </c>
      <c r="D69">
        <v>1</v>
      </c>
      <c r="E69">
        <v>9.02</v>
      </c>
      <c r="F69">
        <v>-1.3187804124</v>
      </c>
      <c r="G69">
        <v>0.37315001695</v>
      </c>
    </row>
    <row r="70" spans="1:7" x14ac:dyDescent="0.25">
      <c r="A70" t="s">
        <v>13</v>
      </c>
      <c r="B70">
        <v>1</v>
      </c>
      <c r="C70">
        <v>1</v>
      </c>
      <c r="D70">
        <v>3</v>
      </c>
      <c r="E70">
        <v>9.9</v>
      </c>
      <c r="F70">
        <v>-1.9492949171</v>
      </c>
      <c r="G70">
        <v>0.65817727857999997</v>
      </c>
    </row>
    <row r="71" spans="1:7" x14ac:dyDescent="0.25">
      <c r="A71" t="s">
        <v>13</v>
      </c>
      <c r="B71">
        <v>1</v>
      </c>
      <c r="C71">
        <v>1</v>
      </c>
      <c r="D71">
        <v>2</v>
      </c>
      <c r="E71">
        <v>16.14</v>
      </c>
      <c r="F71">
        <v>-1.5088570968999999</v>
      </c>
      <c r="G71">
        <v>0.56830740060999996</v>
      </c>
    </row>
    <row r="72" spans="1:7" x14ac:dyDescent="0.25">
      <c r="A72" t="s">
        <v>13</v>
      </c>
      <c r="B72">
        <v>1</v>
      </c>
      <c r="C72">
        <v>3</v>
      </c>
      <c r="D72">
        <v>3</v>
      </c>
      <c r="E72">
        <v>15.7</v>
      </c>
      <c r="F72">
        <v>-1.8930263076</v>
      </c>
      <c r="G72">
        <v>0.64758911601000002</v>
      </c>
    </row>
    <row r="73" spans="1:7" x14ac:dyDescent="0.25">
      <c r="A73" t="s">
        <v>13</v>
      </c>
      <c r="B73">
        <v>1</v>
      </c>
      <c r="C73">
        <v>3</v>
      </c>
      <c r="D73">
        <v>2</v>
      </c>
      <c r="E73">
        <v>15.56</v>
      </c>
      <c r="F73">
        <v>-1.6041453585000001</v>
      </c>
      <c r="G73">
        <v>0.62225111431000002</v>
      </c>
    </row>
    <row r="74" spans="1:7" x14ac:dyDescent="0.25">
      <c r="A74" t="s">
        <v>13</v>
      </c>
      <c r="B74">
        <v>1</v>
      </c>
      <c r="C74">
        <v>3</v>
      </c>
      <c r="D74">
        <v>1</v>
      </c>
      <c r="E74">
        <v>10.1</v>
      </c>
      <c r="F74">
        <v>-1.5704074021000001</v>
      </c>
      <c r="G74">
        <v>0.54765277567000004</v>
      </c>
    </row>
    <row r="75" spans="1:7" x14ac:dyDescent="0.25">
      <c r="A75" t="s">
        <v>13</v>
      </c>
      <c r="B75">
        <v>2</v>
      </c>
      <c r="C75">
        <v>3</v>
      </c>
      <c r="D75">
        <v>3</v>
      </c>
      <c r="E75">
        <v>16.88</v>
      </c>
      <c r="F75">
        <v>-1.9576583836999999</v>
      </c>
      <c r="G75">
        <v>0.77627420170999994</v>
      </c>
    </row>
    <row r="76" spans="1:7" x14ac:dyDescent="0.25">
      <c r="A76" t="s">
        <v>13</v>
      </c>
      <c r="B76">
        <v>2</v>
      </c>
      <c r="C76">
        <v>3</v>
      </c>
      <c r="D76">
        <v>2</v>
      </c>
      <c r="E76">
        <v>7.72</v>
      </c>
      <c r="F76">
        <v>-1.8506930525</v>
      </c>
      <c r="G76">
        <v>0.54272118150000004</v>
      </c>
    </row>
    <row r="77" spans="1:7" x14ac:dyDescent="0.25">
      <c r="A77" t="s">
        <v>13</v>
      </c>
      <c r="B77">
        <v>2</v>
      </c>
      <c r="C77">
        <v>3</v>
      </c>
      <c r="D77">
        <v>1</v>
      </c>
      <c r="E77">
        <v>11.26</v>
      </c>
      <c r="F77">
        <v>-1.6407615964</v>
      </c>
      <c r="G77">
        <v>0.50084840078000004</v>
      </c>
    </row>
    <row r="78" spans="1:7" x14ac:dyDescent="0.25">
      <c r="A78" t="s">
        <v>13</v>
      </c>
      <c r="B78">
        <v>2</v>
      </c>
      <c r="C78">
        <v>4</v>
      </c>
      <c r="D78">
        <v>3</v>
      </c>
      <c r="E78">
        <v>21.9</v>
      </c>
      <c r="F78">
        <v>-1.7304570612000001</v>
      </c>
      <c r="G78">
        <v>0.63310128669999999</v>
      </c>
    </row>
    <row r="79" spans="1:7" x14ac:dyDescent="0.25">
      <c r="A79" t="s">
        <v>13</v>
      </c>
      <c r="B79">
        <v>2</v>
      </c>
      <c r="C79">
        <v>4</v>
      </c>
      <c r="D79">
        <v>2</v>
      </c>
      <c r="E79">
        <v>17.14</v>
      </c>
      <c r="F79">
        <v>-1.5914421731999999</v>
      </c>
      <c r="G79">
        <v>0.49244373000000002</v>
      </c>
    </row>
    <row r="80" spans="1:7" x14ac:dyDescent="0.25">
      <c r="A80" t="s">
        <v>13</v>
      </c>
      <c r="B80">
        <v>2</v>
      </c>
      <c r="C80">
        <v>4</v>
      </c>
      <c r="D80">
        <v>1</v>
      </c>
      <c r="E80">
        <v>18.260000000000002</v>
      </c>
      <c r="F80">
        <v>-2.2699272048000001</v>
      </c>
      <c r="G80">
        <v>0.58553419792000005</v>
      </c>
    </row>
    <row r="81" spans="1:7" x14ac:dyDescent="0.25">
      <c r="A81" t="s">
        <v>13</v>
      </c>
      <c r="B81">
        <v>2</v>
      </c>
      <c r="C81">
        <v>2</v>
      </c>
      <c r="D81">
        <v>1</v>
      </c>
      <c r="E81">
        <v>11.9</v>
      </c>
      <c r="F81">
        <v>-1.9121694089000001</v>
      </c>
      <c r="G81">
        <v>0.65189621390999997</v>
      </c>
    </row>
    <row r="82" spans="1:7" x14ac:dyDescent="0.25">
      <c r="A82" t="s">
        <v>13</v>
      </c>
      <c r="B82">
        <v>2</v>
      </c>
      <c r="C82">
        <v>2</v>
      </c>
      <c r="D82">
        <v>3</v>
      </c>
      <c r="E82">
        <v>13.54</v>
      </c>
      <c r="F82">
        <v>-1.9306134393000001</v>
      </c>
      <c r="G82">
        <v>0.69315216181999995</v>
      </c>
    </row>
    <row r="83" spans="1:7" x14ac:dyDescent="0.25">
      <c r="A83" t="s">
        <v>13</v>
      </c>
      <c r="B83">
        <v>2</v>
      </c>
      <c r="C83">
        <v>2</v>
      </c>
      <c r="D83">
        <v>2</v>
      </c>
      <c r="E83">
        <v>17</v>
      </c>
      <c r="F83">
        <v>-1.7456575203</v>
      </c>
      <c r="G83">
        <v>0.59820606105999996</v>
      </c>
    </row>
    <row r="84" spans="1:7" x14ac:dyDescent="0.25">
      <c r="A84" t="s">
        <v>13</v>
      </c>
      <c r="B84">
        <v>2</v>
      </c>
      <c r="C84">
        <v>1</v>
      </c>
      <c r="D84">
        <v>3</v>
      </c>
      <c r="E84">
        <v>9.74</v>
      </c>
      <c r="F84">
        <v>-1.5250905567999999</v>
      </c>
      <c r="G84">
        <v>0.45193955196000002</v>
      </c>
    </row>
    <row r="85" spans="1:7" x14ac:dyDescent="0.25">
      <c r="A85" t="s">
        <v>13</v>
      </c>
      <c r="B85">
        <v>2</v>
      </c>
      <c r="C85">
        <v>1</v>
      </c>
      <c r="D85">
        <v>2</v>
      </c>
      <c r="E85">
        <v>17.8</v>
      </c>
      <c r="F85">
        <v>-1.490591064</v>
      </c>
      <c r="G85">
        <v>0.68976566075000001</v>
      </c>
    </row>
    <row r="86" spans="1:7" x14ac:dyDescent="0.25">
      <c r="A86" t="s">
        <v>13</v>
      </c>
      <c r="B86">
        <v>2</v>
      </c>
      <c r="C86">
        <v>1</v>
      </c>
      <c r="D86">
        <v>1</v>
      </c>
      <c r="E86">
        <v>14.3</v>
      </c>
      <c r="F86">
        <v>-1.7362433721999999</v>
      </c>
      <c r="G86">
        <v>0.63887958647999998</v>
      </c>
    </row>
    <row r="87" spans="1:7" x14ac:dyDescent="0.25">
      <c r="A87" t="s">
        <v>13</v>
      </c>
      <c r="B87">
        <v>3</v>
      </c>
      <c r="C87">
        <v>1</v>
      </c>
      <c r="D87">
        <v>1</v>
      </c>
      <c r="E87">
        <v>9.8800000000000008</v>
      </c>
      <c r="F87">
        <v>-1.2661128357</v>
      </c>
      <c r="G87">
        <v>0.37706811118</v>
      </c>
    </row>
    <row r="88" spans="1:7" x14ac:dyDescent="0.25">
      <c r="A88" t="s">
        <v>13</v>
      </c>
      <c r="B88">
        <v>3</v>
      </c>
      <c r="C88">
        <v>4</v>
      </c>
      <c r="D88">
        <v>3</v>
      </c>
      <c r="E88">
        <v>24.7</v>
      </c>
      <c r="F88">
        <v>-1.9899991936999999</v>
      </c>
      <c r="G88">
        <v>0.62510590370999997</v>
      </c>
    </row>
    <row r="89" spans="1:7" x14ac:dyDescent="0.25">
      <c r="A89" t="s">
        <v>13</v>
      </c>
      <c r="B89">
        <v>3</v>
      </c>
      <c r="C89">
        <v>4</v>
      </c>
      <c r="D89">
        <v>2</v>
      </c>
      <c r="E89">
        <v>18.02</v>
      </c>
      <c r="F89">
        <v>-1.1220271785</v>
      </c>
      <c r="G89">
        <v>0.41351617184</v>
      </c>
    </row>
    <row r="90" spans="1:7" x14ac:dyDescent="0.25">
      <c r="A90" t="s">
        <v>13</v>
      </c>
      <c r="B90">
        <v>3</v>
      </c>
      <c r="C90">
        <v>4</v>
      </c>
      <c r="D90">
        <v>1</v>
      </c>
      <c r="E90">
        <v>21.42</v>
      </c>
      <c r="F90">
        <v>-1.6997562541</v>
      </c>
      <c r="G90">
        <v>0.60545588204</v>
      </c>
    </row>
    <row r="91" spans="1:7" x14ac:dyDescent="0.25">
      <c r="A91" t="s">
        <v>13</v>
      </c>
      <c r="B91">
        <v>3</v>
      </c>
      <c r="C91">
        <v>3</v>
      </c>
      <c r="D91">
        <v>3</v>
      </c>
      <c r="E91">
        <v>15.56</v>
      </c>
      <c r="F91">
        <v>-1.7556805473999999</v>
      </c>
      <c r="G91">
        <v>0.50799748169000003</v>
      </c>
    </row>
    <row r="92" spans="1:7" x14ac:dyDescent="0.25">
      <c r="A92" t="s">
        <v>13</v>
      </c>
      <c r="B92">
        <v>3</v>
      </c>
      <c r="C92">
        <v>3</v>
      </c>
      <c r="D92">
        <v>2</v>
      </c>
      <c r="E92">
        <v>29.12</v>
      </c>
      <c r="F92">
        <v>-1.3696053577</v>
      </c>
      <c r="G92">
        <v>0.53782182983000004</v>
      </c>
    </row>
    <row r="93" spans="1:7" x14ac:dyDescent="0.25">
      <c r="A93" t="s">
        <v>13</v>
      </c>
      <c r="B93">
        <v>3</v>
      </c>
      <c r="C93">
        <v>3</v>
      </c>
      <c r="D93">
        <v>1</v>
      </c>
      <c r="E93">
        <v>26.5</v>
      </c>
      <c r="F93">
        <v>-0.87593414211999998</v>
      </c>
      <c r="G93">
        <v>0.32379014074000001</v>
      </c>
    </row>
    <row r="94" spans="1:7" x14ac:dyDescent="0.25">
      <c r="A94" t="s">
        <v>13</v>
      </c>
      <c r="B94">
        <v>3</v>
      </c>
      <c r="C94">
        <v>2</v>
      </c>
      <c r="D94">
        <v>3</v>
      </c>
      <c r="E94">
        <v>13.86</v>
      </c>
      <c r="F94">
        <v>-1.1979170109999999</v>
      </c>
      <c r="G94">
        <v>0.43569413196000001</v>
      </c>
    </row>
    <row r="95" spans="1:7" x14ac:dyDescent="0.25">
      <c r="A95" t="s">
        <v>13</v>
      </c>
      <c r="B95">
        <v>3</v>
      </c>
      <c r="C95">
        <v>2</v>
      </c>
      <c r="D95">
        <v>2</v>
      </c>
      <c r="E95">
        <v>22.8</v>
      </c>
      <c r="F95">
        <v>-1.1644274754999999</v>
      </c>
      <c r="G95">
        <v>0.46076020846999999</v>
      </c>
    </row>
    <row r="96" spans="1:7" x14ac:dyDescent="0.25">
      <c r="A96" t="s">
        <v>13</v>
      </c>
      <c r="B96">
        <v>3</v>
      </c>
      <c r="C96">
        <v>2</v>
      </c>
      <c r="D96">
        <v>1</v>
      </c>
      <c r="E96">
        <v>17.46</v>
      </c>
      <c r="F96">
        <v>-1.6441206892</v>
      </c>
      <c r="G96">
        <v>0.61364222554000003</v>
      </c>
    </row>
    <row r="97" spans="1:7" x14ac:dyDescent="0.25">
      <c r="A97" t="s">
        <v>13</v>
      </c>
      <c r="B97">
        <v>3</v>
      </c>
      <c r="C97">
        <v>1</v>
      </c>
      <c r="D97">
        <v>3</v>
      </c>
      <c r="E97">
        <v>16.579999999999998</v>
      </c>
      <c r="F97">
        <v>-1.7397154383</v>
      </c>
      <c r="G97">
        <v>0.53327589843000001</v>
      </c>
    </row>
    <row r="98" spans="1:7" x14ac:dyDescent="0.25">
      <c r="A98" t="s">
        <v>13</v>
      </c>
      <c r="B98">
        <v>3</v>
      </c>
      <c r="C98">
        <v>1</v>
      </c>
      <c r="D98">
        <v>2</v>
      </c>
      <c r="E98">
        <v>18.600000000000001</v>
      </c>
      <c r="F98">
        <v>-1.9470322319</v>
      </c>
      <c r="G98">
        <v>0.61220826925000005</v>
      </c>
    </row>
    <row r="99" spans="1:7" x14ac:dyDescent="0.25">
      <c r="A99" t="s">
        <v>13</v>
      </c>
      <c r="B99">
        <v>4</v>
      </c>
      <c r="C99">
        <v>4</v>
      </c>
      <c r="D99">
        <v>1</v>
      </c>
      <c r="E99">
        <v>18.7</v>
      </c>
      <c r="F99">
        <v>-1.6435291085999999</v>
      </c>
      <c r="G99">
        <v>0.60721689867999995</v>
      </c>
    </row>
    <row r="100" spans="1:7" x14ac:dyDescent="0.25">
      <c r="A100" t="s">
        <v>13</v>
      </c>
      <c r="B100">
        <v>4</v>
      </c>
      <c r="C100">
        <v>2</v>
      </c>
      <c r="D100">
        <v>3</v>
      </c>
      <c r="E100">
        <v>6.32</v>
      </c>
      <c r="F100">
        <v>-1.6099983246</v>
      </c>
      <c r="G100">
        <v>0.53434185346999996</v>
      </c>
    </row>
    <row r="101" spans="1:7" x14ac:dyDescent="0.25">
      <c r="A101" t="s">
        <v>13</v>
      </c>
      <c r="B101">
        <v>4</v>
      </c>
      <c r="C101">
        <v>2</v>
      </c>
      <c r="D101">
        <v>2</v>
      </c>
      <c r="E101">
        <v>13.62</v>
      </c>
      <c r="F101">
        <v>-2.1846489766000001</v>
      </c>
      <c r="G101">
        <v>0.69640839485999995</v>
      </c>
    </row>
    <row r="102" spans="1:7" x14ac:dyDescent="0.25">
      <c r="A102" t="s">
        <v>13</v>
      </c>
      <c r="B102">
        <v>4</v>
      </c>
      <c r="C102">
        <v>2</v>
      </c>
      <c r="D102">
        <v>1</v>
      </c>
      <c r="E102">
        <v>14.64</v>
      </c>
      <c r="F102">
        <v>-1.8287138959</v>
      </c>
      <c r="G102">
        <v>0.60351757965999997</v>
      </c>
    </row>
    <row r="103" spans="1:7" x14ac:dyDescent="0.25">
      <c r="A103" t="s">
        <v>13</v>
      </c>
      <c r="B103">
        <v>4</v>
      </c>
      <c r="C103">
        <v>4</v>
      </c>
      <c r="D103">
        <v>3</v>
      </c>
      <c r="E103">
        <v>13.86</v>
      </c>
      <c r="F103">
        <v>-1.4628425537</v>
      </c>
      <c r="G103">
        <v>0.63891468038999999</v>
      </c>
    </row>
    <row r="104" spans="1:7" x14ac:dyDescent="0.25">
      <c r="A104" t="s">
        <v>13</v>
      </c>
      <c r="B104">
        <v>4</v>
      </c>
      <c r="C104">
        <v>4</v>
      </c>
      <c r="D104">
        <v>2</v>
      </c>
      <c r="E104">
        <v>17.18</v>
      </c>
      <c r="F104">
        <v>-1.2551791810999999</v>
      </c>
      <c r="G104">
        <v>0.62594450487999997</v>
      </c>
    </row>
    <row r="105" spans="1:7" x14ac:dyDescent="0.25">
      <c r="A105" t="s">
        <v>13</v>
      </c>
      <c r="B105">
        <v>4</v>
      </c>
      <c r="C105">
        <v>1</v>
      </c>
      <c r="D105">
        <v>3</v>
      </c>
      <c r="E105">
        <v>15.42</v>
      </c>
      <c r="F105">
        <v>-1.2210815510999999</v>
      </c>
      <c r="G105">
        <v>0.47286879789000003</v>
      </c>
    </row>
    <row r="106" spans="1:7" x14ac:dyDescent="0.25">
      <c r="A106" t="s">
        <v>13</v>
      </c>
      <c r="B106">
        <v>4</v>
      </c>
      <c r="C106">
        <v>1</v>
      </c>
      <c r="D106">
        <v>2</v>
      </c>
      <c r="E106">
        <v>9.92</v>
      </c>
      <c r="F106">
        <v>-1.6655056184999999</v>
      </c>
      <c r="G106">
        <v>0.54748142205000006</v>
      </c>
    </row>
    <row r="107" spans="1:7" x14ac:dyDescent="0.25">
      <c r="A107" t="s">
        <v>13</v>
      </c>
      <c r="B107">
        <v>4</v>
      </c>
      <c r="C107">
        <v>1</v>
      </c>
      <c r="D107">
        <v>1</v>
      </c>
      <c r="E107">
        <v>10.02</v>
      </c>
      <c r="F107">
        <v>-1.3880701188</v>
      </c>
      <c r="G107">
        <v>0.47500092259999999</v>
      </c>
    </row>
    <row r="108" spans="1:7" x14ac:dyDescent="0.25">
      <c r="A108" t="s">
        <v>13</v>
      </c>
      <c r="B108">
        <v>4</v>
      </c>
      <c r="C108">
        <v>3</v>
      </c>
      <c r="D108">
        <v>3</v>
      </c>
      <c r="E108">
        <v>19.7</v>
      </c>
      <c r="F108">
        <v>-1.6033751847</v>
      </c>
      <c r="G108">
        <v>0.51335311750000001</v>
      </c>
    </row>
    <row r="109" spans="1:7" x14ac:dyDescent="0.25">
      <c r="A109" t="s">
        <v>13</v>
      </c>
      <c r="B109">
        <v>4</v>
      </c>
      <c r="C109">
        <v>3</v>
      </c>
      <c r="D109">
        <v>2</v>
      </c>
      <c r="E109">
        <v>13.08</v>
      </c>
      <c r="F109">
        <v>-1.6372869846</v>
      </c>
      <c r="G109">
        <v>0.54892074534000002</v>
      </c>
    </row>
    <row r="110" spans="1:7" x14ac:dyDescent="0.25">
      <c r="A110" t="s">
        <v>13</v>
      </c>
      <c r="B110">
        <v>4</v>
      </c>
      <c r="C110">
        <v>3</v>
      </c>
      <c r="D110">
        <v>1</v>
      </c>
      <c r="E110">
        <v>18.14</v>
      </c>
      <c r="F110">
        <v>-1.5079908814</v>
      </c>
      <c r="G110">
        <v>0.57384119789999999</v>
      </c>
    </row>
    <row r="111" spans="1:7" x14ac:dyDescent="0.25">
      <c r="A111" t="s">
        <v>13</v>
      </c>
      <c r="B111">
        <v>5</v>
      </c>
      <c r="C111">
        <v>2</v>
      </c>
      <c r="D111">
        <v>3</v>
      </c>
      <c r="E111">
        <v>10.66</v>
      </c>
      <c r="F111">
        <v>-1.5143345882999999</v>
      </c>
      <c r="G111">
        <v>0.40412485347999999</v>
      </c>
    </row>
    <row r="112" spans="1:7" x14ac:dyDescent="0.25">
      <c r="A112" t="s">
        <v>13</v>
      </c>
      <c r="B112">
        <v>5</v>
      </c>
      <c r="C112">
        <v>3</v>
      </c>
      <c r="D112">
        <v>3</v>
      </c>
      <c r="E112">
        <v>20.5</v>
      </c>
      <c r="F112">
        <v>-2.2935242707999999</v>
      </c>
      <c r="G112">
        <v>0.69661489996000003</v>
      </c>
    </row>
    <row r="113" spans="1:7" x14ac:dyDescent="0.25">
      <c r="A113" t="s">
        <v>13</v>
      </c>
      <c r="B113">
        <v>5</v>
      </c>
      <c r="C113">
        <v>1</v>
      </c>
      <c r="D113">
        <v>3</v>
      </c>
      <c r="E113">
        <v>16.34</v>
      </c>
      <c r="F113">
        <v>-2.2819544451999998</v>
      </c>
      <c r="G113">
        <v>0.62456327177000004</v>
      </c>
    </row>
    <row r="114" spans="1:7" x14ac:dyDescent="0.25">
      <c r="A114" t="s">
        <v>13</v>
      </c>
      <c r="B114">
        <v>5</v>
      </c>
      <c r="C114">
        <v>1</v>
      </c>
      <c r="D114">
        <v>2</v>
      </c>
      <c r="E114">
        <v>12.26</v>
      </c>
      <c r="F114">
        <v>-1.7776682180000001</v>
      </c>
      <c r="G114">
        <v>0.47364448631</v>
      </c>
    </row>
    <row r="115" spans="1:7" x14ac:dyDescent="0.25">
      <c r="A115" t="s">
        <v>13</v>
      </c>
      <c r="B115">
        <v>5</v>
      </c>
      <c r="C115">
        <v>1</v>
      </c>
      <c r="D115">
        <v>1</v>
      </c>
      <c r="E115">
        <v>7.58</v>
      </c>
      <c r="F115">
        <v>-1.4875360196</v>
      </c>
      <c r="G115">
        <v>0.31243547992999998</v>
      </c>
    </row>
    <row r="116" spans="1:7" x14ac:dyDescent="0.25">
      <c r="A116" t="s">
        <v>13</v>
      </c>
      <c r="B116">
        <v>5</v>
      </c>
      <c r="C116">
        <v>3</v>
      </c>
      <c r="D116">
        <v>2</v>
      </c>
      <c r="E116">
        <v>20.86</v>
      </c>
      <c r="F116">
        <v>-2.4683990565</v>
      </c>
      <c r="G116">
        <v>0.64252451609000005</v>
      </c>
    </row>
    <row r="117" spans="1:7" x14ac:dyDescent="0.25">
      <c r="A117" t="s">
        <v>13</v>
      </c>
      <c r="B117">
        <v>5</v>
      </c>
      <c r="C117">
        <v>3</v>
      </c>
      <c r="D117">
        <v>1</v>
      </c>
      <c r="E117">
        <v>10.36</v>
      </c>
      <c r="F117">
        <v>-1.6517763453000001</v>
      </c>
      <c r="G117">
        <v>0.43937047926</v>
      </c>
    </row>
    <row r="118" spans="1:7" x14ac:dyDescent="0.25">
      <c r="A118" t="s">
        <v>13</v>
      </c>
      <c r="B118">
        <v>5</v>
      </c>
      <c r="C118">
        <v>4</v>
      </c>
      <c r="D118">
        <v>3</v>
      </c>
      <c r="E118">
        <v>20.62</v>
      </c>
      <c r="F118">
        <v>-1.4977720990000001</v>
      </c>
      <c r="G118">
        <v>0.48978616687999998</v>
      </c>
    </row>
    <row r="119" spans="1:7" x14ac:dyDescent="0.25">
      <c r="A119" t="s">
        <v>13</v>
      </c>
      <c r="B119">
        <v>5</v>
      </c>
      <c r="C119">
        <v>4</v>
      </c>
      <c r="D119">
        <v>2</v>
      </c>
      <c r="E119">
        <v>10.220000000000001</v>
      </c>
      <c r="F119">
        <v>-1.7744305044999999</v>
      </c>
      <c r="G119">
        <v>0.44381576149000002</v>
      </c>
    </row>
    <row r="120" spans="1:7" x14ac:dyDescent="0.25">
      <c r="A120" t="s">
        <v>13</v>
      </c>
      <c r="B120">
        <v>5</v>
      </c>
      <c r="C120">
        <v>4</v>
      </c>
      <c r="D120">
        <v>1</v>
      </c>
      <c r="E120">
        <v>14.98</v>
      </c>
      <c r="F120">
        <v>-1.6553117637999999</v>
      </c>
      <c r="G120">
        <v>0.46716733744</v>
      </c>
    </row>
    <row r="121" spans="1:7" x14ac:dyDescent="0.25">
      <c r="A121" t="s">
        <v>13</v>
      </c>
      <c r="B121">
        <v>5</v>
      </c>
      <c r="C121">
        <v>2</v>
      </c>
      <c r="D121">
        <v>2</v>
      </c>
      <c r="E121">
        <v>16.16</v>
      </c>
      <c r="F121">
        <v>-2.3368588693999999</v>
      </c>
      <c r="G121">
        <v>0.61552043450000005</v>
      </c>
    </row>
    <row r="122" spans="1:7" x14ac:dyDescent="0.25">
      <c r="A122" t="s">
        <v>13</v>
      </c>
      <c r="B122">
        <v>5</v>
      </c>
      <c r="C122">
        <v>2</v>
      </c>
      <c r="D122">
        <v>1</v>
      </c>
      <c r="E122">
        <v>13.54</v>
      </c>
      <c r="F122">
        <v>-1.4678123061999999</v>
      </c>
      <c r="G122">
        <v>0.49050467862000002</v>
      </c>
    </row>
  </sheetData>
  <sortState xmlns:xlrd2="http://schemas.microsoft.com/office/spreadsheetml/2017/richdata2" ref="A2:G123">
    <sortCondition ref="A2:A123"/>
  </sortState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54ED7E-C2D0-4956-B469-3DC534E6D13B}">
  <dimension ref="A1:Z122"/>
  <sheetViews>
    <sheetView workbookViewId="0"/>
  </sheetViews>
  <sheetFormatPr defaultRowHeight="15" x14ac:dyDescent="0.25"/>
  <cols>
    <col min="16" max="16" width="13.28515625" customWidth="1"/>
  </cols>
  <sheetData>
    <row r="1" spans="1:26" ht="15.75" thickBot="1" x14ac:dyDescent="0.3">
      <c r="A1" t="s">
        <v>0</v>
      </c>
      <c r="B1" t="s">
        <v>1</v>
      </c>
      <c r="C1" t="s">
        <v>2</v>
      </c>
      <c r="D1" t="s">
        <v>87</v>
      </c>
      <c r="E1" t="s">
        <v>115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116</v>
      </c>
      <c r="M1" t="s">
        <v>95</v>
      </c>
      <c r="N1" t="s">
        <v>96</v>
      </c>
    </row>
    <row r="2" spans="1:26" x14ac:dyDescent="0.25">
      <c r="A2">
        <v>1</v>
      </c>
      <c r="B2">
        <v>3</v>
      </c>
      <c r="C2">
        <v>3</v>
      </c>
      <c r="D2" t="s">
        <v>12</v>
      </c>
      <c r="E2">
        <v>19.86</v>
      </c>
      <c r="F2">
        <v>0.52418692947000001</v>
      </c>
      <c r="G2">
        <v>9.3598129496999999E-2</v>
      </c>
      <c r="H2">
        <v>3.5790667323999998</v>
      </c>
      <c r="I2">
        <v>0.24464408184</v>
      </c>
      <c r="J2">
        <v>0.19138375262000001</v>
      </c>
      <c r="K2">
        <v>35.350544784</v>
      </c>
      <c r="L2">
        <v>0.69930572944000002</v>
      </c>
      <c r="M2">
        <v>10.370757207</v>
      </c>
      <c r="N2">
        <v>-1.9970272268</v>
      </c>
      <c r="P2" s="2" t="s">
        <v>117</v>
      </c>
      <c r="Q2" s="2" t="s">
        <v>115</v>
      </c>
      <c r="R2" s="2" t="s">
        <v>88</v>
      </c>
      <c r="S2" s="2" t="s">
        <v>89</v>
      </c>
      <c r="T2" s="2" t="s">
        <v>90</v>
      </c>
      <c r="U2" s="2" t="s">
        <v>91</v>
      </c>
      <c r="V2" s="2" t="s">
        <v>92</v>
      </c>
      <c r="W2" s="2" t="s">
        <v>93</v>
      </c>
      <c r="X2" s="2" t="s">
        <v>94</v>
      </c>
      <c r="Y2" s="2" t="s">
        <v>95</v>
      </c>
      <c r="Z2" s="2" t="s">
        <v>96</v>
      </c>
    </row>
    <row r="3" spans="1:26" x14ac:dyDescent="0.25">
      <c r="A3">
        <v>1</v>
      </c>
      <c r="B3">
        <v>3</v>
      </c>
      <c r="C3">
        <v>2</v>
      </c>
      <c r="D3" t="s">
        <v>12</v>
      </c>
      <c r="E3">
        <v>7.54</v>
      </c>
      <c r="F3">
        <v>0.52000254198999996</v>
      </c>
      <c r="G3">
        <v>0.11666362062000001</v>
      </c>
      <c r="H3">
        <v>4.3991646994</v>
      </c>
      <c r="I3">
        <v>0.28772137811999998</v>
      </c>
      <c r="J3">
        <v>0.21621769024000001</v>
      </c>
      <c r="K3">
        <v>32.147867232000003</v>
      </c>
      <c r="L3">
        <v>0.58968299417000003</v>
      </c>
      <c r="M3">
        <v>10.008291943</v>
      </c>
      <c r="N3">
        <v>-2.4518540408999998</v>
      </c>
      <c r="P3" t="s">
        <v>115</v>
      </c>
      <c r="Q3">
        <v>1</v>
      </c>
    </row>
    <row r="4" spans="1:26" x14ac:dyDescent="0.25">
      <c r="A4">
        <v>1</v>
      </c>
      <c r="B4">
        <v>3</v>
      </c>
      <c r="C4">
        <v>1</v>
      </c>
      <c r="D4" t="s">
        <v>12</v>
      </c>
      <c r="E4">
        <v>21.88</v>
      </c>
      <c r="F4">
        <v>0.52619551591000002</v>
      </c>
      <c r="G4">
        <v>0.10885955628000001</v>
      </c>
      <c r="H4">
        <v>3.6976702674999999</v>
      </c>
      <c r="I4">
        <v>0.27596287004999998</v>
      </c>
      <c r="J4">
        <v>0.20851330825</v>
      </c>
      <c r="K4">
        <v>29.077904319999998</v>
      </c>
      <c r="L4">
        <v>0.50777038071000002</v>
      </c>
      <c r="M4">
        <v>9.0370706166999994</v>
      </c>
      <c r="N4">
        <v>-2.0064567200000001</v>
      </c>
      <c r="P4" t="s">
        <v>88</v>
      </c>
      <c r="Q4">
        <v>0.2094545846022873</v>
      </c>
      <c r="R4">
        <v>1</v>
      </c>
    </row>
    <row r="5" spans="1:26" x14ac:dyDescent="0.25">
      <c r="A5">
        <v>1</v>
      </c>
      <c r="B5">
        <v>1</v>
      </c>
      <c r="C5">
        <v>3</v>
      </c>
      <c r="D5" t="s">
        <v>12</v>
      </c>
      <c r="E5">
        <v>6.16</v>
      </c>
      <c r="F5">
        <v>0.49844867930999998</v>
      </c>
      <c r="G5">
        <v>0.11080827141000001</v>
      </c>
      <c r="H5">
        <v>3.4817022747999999</v>
      </c>
      <c r="I5">
        <v>0.27698698219000001</v>
      </c>
      <c r="J5">
        <v>0.20859801293999999</v>
      </c>
      <c r="K5">
        <v>26.090174084000001</v>
      </c>
      <c r="L5">
        <v>0.30936835099999999</v>
      </c>
      <c r="M5">
        <v>8.5879929286000003</v>
      </c>
      <c r="N5">
        <v>-1.8391323582000001</v>
      </c>
      <c r="P5" t="s">
        <v>89</v>
      </c>
      <c r="Q5">
        <v>-0.33094409919247836</v>
      </c>
      <c r="R5">
        <v>-0.40975362590802111</v>
      </c>
      <c r="S5">
        <v>1</v>
      </c>
    </row>
    <row r="6" spans="1:26" x14ac:dyDescent="0.25">
      <c r="A6">
        <v>1</v>
      </c>
      <c r="B6">
        <v>1</v>
      </c>
      <c r="C6">
        <v>2</v>
      </c>
      <c r="D6" t="s">
        <v>12</v>
      </c>
      <c r="E6">
        <v>21.44</v>
      </c>
      <c r="F6">
        <v>0.50704959730999999</v>
      </c>
      <c r="G6">
        <v>0.11678637809</v>
      </c>
      <c r="H6">
        <v>4.9064207236000001</v>
      </c>
      <c r="I6">
        <v>0.28790986951000003</v>
      </c>
      <c r="J6">
        <v>0.21629662297999999</v>
      </c>
      <c r="K6">
        <v>35.842437191000002</v>
      </c>
      <c r="L6">
        <v>0.60276468761000002</v>
      </c>
      <c r="M6">
        <v>10.368110334000001</v>
      </c>
      <c r="N6">
        <v>-2.7703100153000002</v>
      </c>
      <c r="P6" t="s">
        <v>90</v>
      </c>
      <c r="Q6">
        <v>8.3122019659811336E-2</v>
      </c>
      <c r="R6">
        <v>0.49357878092371432</v>
      </c>
      <c r="S6">
        <v>-0.23153191025392009</v>
      </c>
      <c r="T6">
        <v>1</v>
      </c>
    </row>
    <row r="7" spans="1:26" x14ac:dyDescent="0.25">
      <c r="A7">
        <v>1</v>
      </c>
      <c r="B7">
        <v>1</v>
      </c>
      <c r="C7">
        <v>1</v>
      </c>
      <c r="D7" t="s">
        <v>12</v>
      </c>
      <c r="E7">
        <v>13.26</v>
      </c>
      <c r="F7">
        <v>0.49950638322000002</v>
      </c>
      <c r="G7">
        <v>0.11300332593</v>
      </c>
      <c r="H7">
        <v>3.9556332160999998</v>
      </c>
      <c r="I7">
        <v>0.28249483395000002</v>
      </c>
      <c r="J7">
        <v>0.21208034807000001</v>
      </c>
      <c r="K7">
        <v>27.844533133999999</v>
      </c>
      <c r="L7">
        <v>0.47692157273000002</v>
      </c>
      <c r="M7">
        <v>8.8461486344000004</v>
      </c>
      <c r="N7">
        <v>-2.1325922078000001</v>
      </c>
      <c r="P7" t="s">
        <v>91</v>
      </c>
      <c r="Q7">
        <v>-0.29778277581532853</v>
      </c>
      <c r="R7">
        <v>-0.33802900784486545</v>
      </c>
      <c r="S7">
        <v>0.9837644996980085</v>
      </c>
      <c r="T7">
        <v>-0.236830269440925</v>
      </c>
      <c r="U7">
        <v>1</v>
      </c>
    </row>
    <row r="8" spans="1:26" x14ac:dyDescent="0.25">
      <c r="A8">
        <v>1</v>
      </c>
      <c r="B8">
        <v>4</v>
      </c>
      <c r="C8">
        <v>3</v>
      </c>
      <c r="D8" t="s">
        <v>12</v>
      </c>
      <c r="E8">
        <v>16.16</v>
      </c>
      <c r="F8">
        <v>0.50406186608000003</v>
      </c>
      <c r="G8">
        <v>0.11171550415000001</v>
      </c>
      <c r="H8">
        <v>3.4338401492999999</v>
      </c>
      <c r="I8">
        <v>0.27637525889999998</v>
      </c>
      <c r="J8">
        <v>0.20768596414000001</v>
      </c>
      <c r="K8">
        <v>26.390103029999999</v>
      </c>
      <c r="L8">
        <v>0.59148586148000004</v>
      </c>
      <c r="M8">
        <v>8.3518002907</v>
      </c>
      <c r="N8">
        <v>-1.8044196093</v>
      </c>
      <c r="P8" t="s">
        <v>92</v>
      </c>
      <c r="Q8">
        <v>-0.30400236521709006</v>
      </c>
      <c r="R8">
        <v>-0.31170891224186098</v>
      </c>
      <c r="S8">
        <v>0.9847524042668897</v>
      </c>
      <c r="T8">
        <v>-0.1742502906553135</v>
      </c>
      <c r="U8">
        <v>0.99692884234443035</v>
      </c>
      <c r="V8">
        <v>1</v>
      </c>
    </row>
    <row r="9" spans="1:26" x14ac:dyDescent="0.25">
      <c r="A9">
        <v>1</v>
      </c>
      <c r="B9">
        <v>4</v>
      </c>
      <c r="C9">
        <v>2</v>
      </c>
      <c r="D9" t="s">
        <v>12</v>
      </c>
      <c r="E9">
        <v>15.4</v>
      </c>
      <c r="F9">
        <v>0.50345591424000002</v>
      </c>
      <c r="G9">
        <v>9.9323907217000004E-2</v>
      </c>
      <c r="H9">
        <v>3.4037028745</v>
      </c>
      <c r="I9">
        <v>0.25459452323999998</v>
      </c>
      <c r="J9">
        <v>0.19537378475</v>
      </c>
      <c r="K9">
        <v>30.174785983</v>
      </c>
      <c r="L9">
        <v>0.63762725155</v>
      </c>
      <c r="M9">
        <v>8.9202291353999996</v>
      </c>
      <c r="N9">
        <v>-1.8354079867999999</v>
      </c>
      <c r="P9" t="s">
        <v>93</v>
      </c>
      <c r="Q9">
        <v>0.13557869516914373</v>
      </c>
      <c r="R9">
        <v>0.48426421469323472</v>
      </c>
      <c r="S9">
        <v>-0.58484840699634155</v>
      </c>
      <c r="T9">
        <v>0.85363519505204288</v>
      </c>
      <c r="U9">
        <v>-0.62484285060392719</v>
      </c>
      <c r="V9">
        <v>-0.56835318859695882</v>
      </c>
      <c r="W9">
        <v>1</v>
      </c>
    </row>
    <row r="10" spans="1:26" x14ac:dyDescent="0.25">
      <c r="A10">
        <v>1</v>
      </c>
      <c r="B10">
        <v>4</v>
      </c>
      <c r="C10">
        <v>1</v>
      </c>
      <c r="D10" t="s">
        <v>12</v>
      </c>
      <c r="E10">
        <v>17.96</v>
      </c>
      <c r="F10">
        <v>0.51210679908000001</v>
      </c>
      <c r="G10">
        <v>0.10216896633</v>
      </c>
      <c r="H10">
        <v>3.7052431114000002</v>
      </c>
      <c r="I10">
        <v>0.26324857334000001</v>
      </c>
      <c r="J10">
        <v>0.2009543003</v>
      </c>
      <c r="K10">
        <v>30.597367552000001</v>
      </c>
      <c r="L10">
        <v>0.63627488784999997</v>
      </c>
      <c r="M10">
        <v>9.0753016104000004</v>
      </c>
      <c r="N10">
        <v>-2.0309201893000002</v>
      </c>
      <c r="P10" t="s">
        <v>94</v>
      </c>
      <c r="Q10">
        <v>0.44941869580824234</v>
      </c>
      <c r="R10">
        <v>5.6517197362889883E-2</v>
      </c>
      <c r="S10">
        <v>-0.46519655880789262</v>
      </c>
      <c r="T10">
        <v>0.2255351911719585</v>
      </c>
      <c r="U10">
        <v>-0.53587596343130017</v>
      </c>
      <c r="V10">
        <v>-0.51556643030714788</v>
      </c>
      <c r="W10">
        <v>0.50503312426165603</v>
      </c>
      <c r="X10">
        <v>1</v>
      </c>
    </row>
    <row r="11" spans="1:26" x14ac:dyDescent="0.25">
      <c r="A11">
        <v>1</v>
      </c>
      <c r="B11">
        <v>2</v>
      </c>
      <c r="C11">
        <v>3</v>
      </c>
      <c r="D11" t="s">
        <v>12</v>
      </c>
      <c r="E11">
        <v>11.14</v>
      </c>
      <c r="F11">
        <v>0.49305981303000002</v>
      </c>
      <c r="G11">
        <v>0.10580240971</v>
      </c>
      <c r="H11">
        <v>3.4648355784999998</v>
      </c>
      <c r="I11">
        <v>0.25922355597000002</v>
      </c>
      <c r="J11">
        <v>0.19895739844999999</v>
      </c>
      <c r="K11">
        <v>33.105066385000001</v>
      </c>
      <c r="L11">
        <v>0.69779413353999997</v>
      </c>
      <c r="M11">
        <v>9.8030291915000003</v>
      </c>
      <c r="N11">
        <v>-1.8627881447000001</v>
      </c>
      <c r="P11" t="s">
        <v>95</v>
      </c>
      <c r="Q11">
        <v>2.1403712274096556E-3</v>
      </c>
      <c r="R11">
        <v>0.34401102508231268</v>
      </c>
      <c r="S11">
        <v>-0.40165441803357088</v>
      </c>
      <c r="T11">
        <v>0.80738290031111037</v>
      </c>
      <c r="U11">
        <v>-0.45406544978372015</v>
      </c>
      <c r="V11">
        <v>-0.38780744025441771</v>
      </c>
      <c r="W11">
        <v>0.93516575611011987</v>
      </c>
      <c r="X11">
        <v>0.45624181214251608</v>
      </c>
      <c r="Y11">
        <v>1</v>
      </c>
    </row>
    <row r="12" spans="1:26" ht="15.75" thickBot="1" x14ac:dyDescent="0.3">
      <c r="A12">
        <v>1</v>
      </c>
      <c r="B12">
        <v>2</v>
      </c>
      <c r="C12">
        <v>2</v>
      </c>
      <c r="D12" t="s">
        <v>12</v>
      </c>
      <c r="E12">
        <v>16.52</v>
      </c>
      <c r="F12">
        <v>0.50624706578000001</v>
      </c>
      <c r="G12">
        <v>0.10509623225</v>
      </c>
      <c r="H12">
        <v>3.3671930093000002</v>
      </c>
      <c r="I12">
        <v>0.26567935201999998</v>
      </c>
      <c r="J12">
        <v>0.20183549872000001</v>
      </c>
      <c r="K12">
        <v>27.976387792000001</v>
      </c>
      <c r="L12">
        <v>0.65221378513999995</v>
      </c>
      <c r="M12">
        <v>8.7404073797000006</v>
      </c>
      <c r="N12">
        <v>-1.7909068061</v>
      </c>
      <c r="P12" s="1" t="s">
        <v>96</v>
      </c>
      <c r="Q12" s="1">
        <v>-0.10692243988031028</v>
      </c>
      <c r="R12" s="1">
        <v>-0.53740092206179235</v>
      </c>
      <c r="S12" s="1">
        <v>0.33170535299420589</v>
      </c>
      <c r="T12" s="1">
        <v>-0.993845505178375</v>
      </c>
      <c r="U12" s="1">
        <v>0.33591840092544528</v>
      </c>
      <c r="V12" s="1">
        <v>0.27461044217850361</v>
      </c>
      <c r="W12" s="1">
        <v>-0.89648473419828967</v>
      </c>
      <c r="X12" s="1">
        <v>-0.2665794169702097</v>
      </c>
      <c r="Y12" s="1">
        <v>-0.83430667565556171</v>
      </c>
      <c r="Z12" s="1">
        <v>1</v>
      </c>
    </row>
    <row r="13" spans="1:26" ht="15.75" thickBot="1" x14ac:dyDescent="0.3">
      <c r="A13">
        <v>1</v>
      </c>
      <c r="B13">
        <v>2</v>
      </c>
      <c r="C13">
        <v>1</v>
      </c>
      <c r="D13" t="s">
        <v>12</v>
      </c>
      <c r="E13">
        <v>12.32</v>
      </c>
      <c r="F13">
        <v>0.51348210764000002</v>
      </c>
      <c r="G13">
        <v>0.11033312094</v>
      </c>
      <c r="H13">
        <v>3.5235288904000002</v>
      </c>
      <c r="I13">
        <v>0.27878430160000001</v>
      </c>
      <c r="J13">
        <v>0.20971816386</v>
      </c>
      <c r="K13">
        <v>27.808989997000001</v>
      </c>
      <c r="L13">
        <v>0.52932970274000002</v>
      </c>
      <c r="M13">
        <v>9.2331241045999999</v>
      </c>
      <c r="N13">
        <v>-1.8942397687000001</v>
      </c>
    </row>
    <row r="14" spans="1:26" x14ac:dyDescent="0.25">
      <c r="A14">
        <v>2</v>
      </c>
      <c r="B14">
        <v>4</v>
      </c>
      <c r="C14">
        <v>3</v>
      </c>
      <c r="D14" t="s">
        <v>12</v>
      </c>
      <c r="E14">
        <v>24.76</v>
      </c>
      <c r="F14">
        <v>0.52318314437000002</v>
      </c>
      <c r="G14">
        <v>9.7589485439000007E-2</v>
      </c>
      <c r="H14">
        <v>3.1514971217999999</v>
      </c>
      <c r="I14">
        <v>0.25558657916999999</v>
      </c>
      <c r="J14">
        <v>0.19461271627000001</v>
      </c>
      <c r="K14">
        <v>24.178505306999998</v>
      </c>
      <c r="L14">
        <v>0.48974132742999998</v>
      </c>
      <c r="M14">
        <v>7.3830397601</v>
      </c>
      <c r="N14">
        <v>-1.6609746988</v>
      </c>
      <c r="P14" s="2" t="s">
        <v>118</v>
      </c>
      <c r="Q14" s="2" t="s">
        <v>115</v>
      </c>
      <c r="R14" s="2" t="s">
        <v>88</v>
      </c>
      <c r="S14" s="2" t="s">
        <v>89</v>
      </c>
      <c r="T14" s="2" t="s">
        <v>90</v>
      </c>
      <c r="U14" s="2" t="s">
        <v>91</v>
      </c>
      <c r="V14" s="2" t="s">
        <v>92</v>
      </c>
      <c r="W14" s="2" t="s">
        <v>93</v>
      </c>
      <c r="X14" s="2" t="s">
        <v>94</v>
      </c>
      <c r="Y14" s="2" t="s">
        <v>95</v>
      </c>
      <c r="Z14" s="2" t="s">
        <v>96</v>
      </c>
    </row>
    <row r="15" spans="1:26" x14ac:dyDescent="0.25">
      <c r="A15">
        <v>2</v>
      </c>
      <c r="B15">
        <v>4</v>
      </c>
      <c r="C15">
        <v>2</v>
      </c>
      <c r="D15" t="s">
        <v>12</v>
      </c>
      <c r="E15">
        <v>14.2</v>
      </c>
      <c r="F15">
        <v>0.53013473689000001</v>
      </c>
      <c r="G15">
        <v>0.11316424199</v>
      </c>
      <c r="H15">
        <v>4.0104692039999996</v>
      </c>
      <c r="I15">
        <v>0.28603861867000002</v>
      </c>
      <c r="J15">
        <v>0.21353767048</v>
      </c>
      <c r="K15">
        <v>27.274033393</v>
      </c>
      <c r="L15">
        <v>0.49903685174000001</v>
      </c>
      <c r="M15">
        <v>8.3455245262000002</v>
      </c>
      <c r="N15">
        <v>-2.1797522097000002</v>
      </c>
      <c r="P15" t="s">
        <v>115</v>
      </c>
      <c r="Q15">
        <v>1</v>
      </c>
    </row>
    <row r="16" spans="1:26" x14ac:dyDescent="0.25">
      <c r="A16">
        <v>2</v>
      </c>
      <c r="B16">
        <v>4</v>
      </c>
      <c r="C16">
        <v>1</v>
      </c>
      <c r="D16" t="s">
        <v>12</v>
      </c>
      <c r="E16">
        <v>23.24</v>
      </c>
      <c r="F16">
        <v>0.54533822735000004</v>
      </c>
      <c r="G16">
        <v>9.4033387600999996E-2</v>
      </c>
      <c r="H16">
        <v>4.3195844006000002</v>
      </c>
      <c r="I16">
        <v>0.25039709401999999</v>
      </c>
      <c r="J16">
        <v>0.19400363088</v>
      </c>
      <c r="K16">
        <v>33.902842489999998</v>
      </c>
      <c r="L16">
        <v>0.58701009106000002</v>
      </c>
      <c r="M16">
        <v>9.1562067617</v>
      </c>
      <c r="N16">
        <v>-2.4791217370999998</v>
      </c>
      <c r="P16" t="s">
        <v>88</v>
      </c>
      <c r="Q16">
        <v>9.6570986161421069E-2</v>
      </c>
      <c r="R16">
        <v>1</v>
      </c>
    </row>
    <row r="17" spans="1:26" x14ac:dyDescent="0.25">
      <c r="A17">
        <v>2</v>
      </c>
      <c r="B17">
        <v>1</v>
      </c>
      <c r="C17">
        <v>3</v>
      </c>
      <c r="D17" t="s">
        <v>12</v>
      </c>
      <c r="E17">
        <v>10.48</v>
      </c>
      <c r="F17">
        <v>0.49211074554000001</v>
      </c>
      <c r="G17">
        <v>0.12137369325</v>
      </c>
      <c r="H17">
        <v>3.7889833202999998</v>
      </c>
      <c r="I17">
        <v>0.29365227609</v>
      </c>
      <c r="J17">
        <v>0.21790441360999999</v>
      </c>
      <c r="K17">
        <v>30.175335404999998</v>
      </c>
      <c r="L17">
        <v>0.54151166440999998</v>
      </c>
      <c r="M17">
        <v>9.3918581287999992</v>
      </c>
      <c r="N17">
        <v>-1.9938816278</v>
      </c>
      <c r="P17" t="s">
        <v>89</v>
      </c>
      <c r="Q17">
        <v>-0.60558900130317961</v>
      </c>
      <c r="R17">
        <v>-0.18540348831716302</v>
      </c>
      <c r="S17">
        <v>1</v>
      </c>
    </row>
    <row r="18" spans="1:26" x14ac:dyDescent="0.25">
      <c r="A18">
        <v>2</v>
      </c>
      <c r="B18">
        <v>1</v>
      </c>
      <c r="C18">
        <v>2</v>
      </c>
      <c r="D18" t="s">
        <v>12</v>
      </c>
      <c r="E18">
        <v>21.06</v>
      </c>
      <c r="F18">
        <v>0.47605733583999998</v>
      </c>
      <c r="G18">
        <v>0.11929499065</v>
      </c>
      <c r="H18">
        <v>4.3398505717000004</v>
      </c>
      <c r="I18">
        <v>0.28491790872</v>
      </c>
      <c r="J18">
        <v>0.21359132234</v>
      </c>
      <c r="K18">
        <v>31.414638222000001</v>
      </c>
      <c r="L18">
        <v>0.76575445146999999</v>
      </c>
      <c r="M18">
        <v>9.4219945073000009</v>
      </c>
      <c r="N18">
        <v>-2.3411554045999998</v>
      </c>
      <c r="P18" t="s">
        <v>90</v>
      </c>
      <c r="Q18">
        <v>-0.41258483834707543</v>
      </c>
      <c r="R18">
        <v>0.45359576251668632</v>
      </c>
      <c r="S18">
        <v>0.123566517278698</v>
      </c>
      <c r="T18">
        <v>1</v>
      </c>
    </row>
    <row r="19" spans="1:26" x14ac:dyDescent="0.25">
      <c r="A19">
        <v>2</v>
      </c>
      <c r="B19">
        <v>1</v>
      </c>
      <c r="C19">
        <v>1</v>
      </c>
      <c r="D19" t="s">
        <v>12</v>
      </c>
      <c r="E19">
        <v>26</v>
      </c>
      <c r="F19">
        <v>0.50147852315999997</v>
      </c>
      <c r="G19">
        <v>0.1027620494</v>
      </c>
      <c r="H19">
        <v>3.5844072709999999</v>
      </c>
      <c r="I19">
        <v>0.26292093041999998</v>
      </c>
      <c r="J19">
        <v>0.20049407013000001</v>
      </c>
      <c r="K19">
        <v>29.081652488</v>
      </c>
      <c r="L19">
        <v>0.60781720805999995</v>
      </c>
      <c r="M19">
        <v>8.7638400136999994</v>
      </c>
      <c r="N19">
        <v>-1.9351711027</v>
      </c>
      <c r="P19" t="s">
        <v>91</v>
      </c>
      <c r="Q19">
        <v>-0.53177971145706804</v>
      </c>
      <c r="R19">
        <v>-2.9068156707691372E-2</v>
      </c>
      <c r="S19">
        <v>0.96628340436825311</v>
      </c>
      <c r="T19">
        <v>9.5504658169823134E-2</v>
      </c>
      <c r="U19">
        <v>1</v>
      </c>
    </row>
    <row r="20" spans="1:26" x14ac:dyDescent="0.25">
      <c r="A20">
        <v>2</v>
      </c>
      <c r="B20">
        <v>2</v>
      </c>
      <c r="C20">
        <v>3</v>
      </c>
      <c r="D20" t="s">
        <v>12</v>
      </c>
      <c r="E20">
        <v>19.579999999999998</v>
      </c>
      <c r="F20">
        <v>0.50720222687000005</v>
      </c>
      <c r="G20">
        <v>0.11089823824</v>
      </c>
      <c r="H20">
        <v>3.7129455030999998</v>
      </c>
      <c r="I20">
        <v>0.27516937005999997</v>
      </c>
      <c r="J20">
        <v>0.20797319672</v>
      </c>
      <c r="K20">
        <v>28.833573926</v>
      </c>
      <c r="L20">
        <v>0.70858243700000001</v>
      </c>
      <c r="M20">
        <v>8.9909511014000003</v>
      </c>
      <c r="N20">
        <v>-1.9980857833000001</v>
      </c>
      <c r="P20" t="s">
        <v>92</v>
      </c>
      <c r="Q20">
        <v>-0.58084014335618916</v>
      </c>
      <c r="R20">
        <v>1.6662785218962755E-3</v>
      </c>
      <c r="S20">
        <v>0.97258807123210234</v>
      </c>
      <c r="T20">
        <v>0.21087559381546861</v>
      </c>
      <c r="U20">
        <v>0.9913849403598074</v>
      </c>
      <c r="V20">
        <v>1</v>
      </c>
    </row>
    <row r="21" spans="1:26" x14ac:dyDescent="0.25">
      <c r="A21">
        <v>2</v>
      </c>
      <c r="B21">
        <v>2</v>
      </c>
      <c r="C21">
        <v>2</v>
      </c>
      <c r="D21" t="s">
        <v>12</v>
      </c>
      <c r="E21">
        <v>21.44</v>
      </c>
      <c r="F21">
        <v>0.51018693491</v>
      </c>
      <c r="G21">
        <v>0.10757268975000001</v>
      </c>
      <c r="H21">
        <v>3.5176206915999999</v>
      </c>
      <c r="I21">
        <v>0.27257377494000001</v>
      </c>
      <c r="J21">
        <v>0.20569307923999999</v>
      </c>
      <c r="K21">
        <v>26.413479411000001</v>
      </c>
      <c r="L21">
        <v>0.62703803392000002</v>
      </c>
      <c r="M21">
        <v>8.4151083048000004</v>
      </c>
      <c r="N21">
        <v>-1.8750538055999999</v>
      </c>
      <c r="P21" t="s">
        <v>93</v>
      </c>
      <c r="Q21">
        <v>-0.23244519148626344</v>
      </c>
      <c r="R21">
        <v>0.37812584687269579</v>
      </c>
      <c r="S21">
        <v>-0.16098279639820115</v>
      </c>
      <c r="T21">
        <v>0.90912701887790603</v>
      </c>
      <c r="U21">
        <v>-0.24034984594023476</v>
      </c>
      <c r="V21">
        <v>-0.120735827172954</v>
      </c>
      <c r="W21">
        <v>1</v>
      </c>
    </row>
    <row r="22" spans="1:26" x14ac:dyDescent="0.25">
      <c r="A22">
        <v>2</v>
      </c>
      <c r="B22">
        <v>2</v>
      </c>
      <c r="C22">
        <v>1</v>
      </c>
      <c r="D22" t="s">
        <v>12</v>
      </c>
      <c r="E22">
        <v>17.7</v>
      </c>
      <c r="F22">
        <v>0.52094463417000003</v>
      </c>
      <c r="G22">
        <v>0.11614178410999999</v>
      </c>
      <c r="H22">
        <v>3.4504682893999998</v>
      </c>
      <c r="I22">
        <v>0.29223719891</v>
      </c>
      <c r="J22">
        <v>0.21615970848999999</v>
      </c>
      <c r="K22">
        <v>23.842589831000002</v>
      </c>
      <c r="L22">
        <v>0.49340132003999998</v>
      </c>
      <c r="M22">
        <v>7.9079109448000002</v>
      </c>
      <c r="N22">
        <v>-1.7985912192</v>
      </c>
      <c r="P22" t="s">
        <v>94</v>
      </c>
      <c r="Q22">
        <v>7.01314588522155E-2</v>
      </c>
      <c r="R22">
        <v>-0.24707041734944105</v>
      </c>
      <c r="S22">
        <v>-0.23535206379592011</v>
      </c>
      <c r="T22">
        <v>0.19111921516896957</v>
      </c>
      <c r="U22">
        <v>-0.38732354281364245</v>
      </c>
      <c r="V22">
        <v>-0.32930255790002982</v>
      </c>
      <c r="W22">
        <v>0.37338610481906132</v>
      </c>
      <c r="X22">
        <v>1</v>
      </c>
    </row>
    <row r="23" spans="1:26" x14ac:dyDescent="0.25">
      <c r="A23">
        <v>2</v>
      </c>
      <c r="B23">
        <v>3</v>
      </c>
      <c r="C23">
        <v>3</v>
      </c>
      <c r="D23" t="s">
        <v>12</v>
      </c>
      <c r="E23">
        <v>24.5</v>
      </c>
      <c r="F23">
        <v>0.53509365839</v>
      </c>
      <c r="G23">
        <v>8.0845124857000003E-2</v>
      </c>
      <c r="H23">
        <v>4.3107168399000004</v>
      </c>
      <c r="I23">
        <v>0.22056997382999999</v>
      </c>
      <c r="J23">
        <v>0.17727679255000001</v>
      </c>
      <c r="K23">
        <v>40.874656283</v>
      </c>
      <c r="L23">
        <v>0.74715094941000004</v>
      </c>
      <c r="M23">
        <v>9.9453943397</v>
      </c>
      <c r="N23">
        <v>-2.5429192357999999</v>
      </c>
      <c r="P23" t="s">
        <v>95</v>
      </c>
      <c r="Q23">
        <v>-0.35206916274543698</v>
      </c>
      <c r="R23">
        <v>0.28260466779715887</v>
      </c>
      <c r="S23">
        <v>4.4988202217837142E-2</v>
      </c>
      <c r="T23">
        <v>0.91516726158021244</v>
      </c>
      <c r="U23">
        <v>-5.1956151890775328E-2</v>
      </c>
      <c r="V23">
        <v>7.3463792549981852E-2</v>
      </c>
      <c r="W23">
        <v>0.95995908377175343</v>
      </c>
      <c r="X23">
        <v>0.33379173606242613</v>
      </c>
      <c r="Y23">
        <v>1</v>
      </c>
    </row>
    <row r="24" spans="1:26" ht="15.75" thickBot="1" x14ac:dyDescent="0.3">
      <c r="A24">
        <v>2</v>
      </c>
      <c r="B24">
        <v>3</v>
      </c>
      <c r="C24">
        <v>2</v>
      </c>
      <c r="D24" t="s">
        <v>12</v>
      </c>
      <c r="E24">
        <v>11.84</v>
      </c>
      <c r="F24">
        <v>0.50077200376999997</v>
      </c>
      <c r="G24">
        <v>0.1096060017</v>
      </c>
      <c r="H24">
        <v>3.8148529076000002</v>
      </c>
      <c r="I24">
        <v>0.27254615967000001</v>
      </c>
      <c r="J24">
        <v>0.20584032612</v>
      </c>
      <c r="K24">
        <v>28.351221454000001</v>
      </c>
      <c r="L24">
        <v>0.63101445842000004</v>
      </c>
      <c r="M24">
        <v>8.6766152344999998</v>
      </c>
      <c r="N24">
        <v>-2.0502640260999998</v>
      </c>
      <c r="P24" s="1" t="s">
        <v>96</v>
      </c>
      <c r="Q24" s="1">
        <v>0.36806883653095834</v>
      </c>
      <c r="R24" s="1">
        <v>-0.47827273964245304</v>
      </c>
      <c r="S24" s="1">
        <v>-5.0518042610766423E-2</v>
      </c>
      <c r="T24" s="1">
        <v>-0.99702214018160551</v>
      </c>
      <c r="U24" s="1">
        <v>-2.4224665578352733E-2</v>
      </c>
      <c r="V24" s="1">
        <v>-0.13999962836082974</v>
      </c>
      <c r="W24" s="1">
        <v>-0.93082976203735135</v>
      </c>
      <c r="X24" s="1">
        <v>-0.20448551734106707</v>
      </c>
      <c r="Y24" s="1">
        <v>-0.92152415637440621</v>
      </c>
      <c r="Z24" s="1">
        <v>1</v>
      </c>
    </row>
    <row r="25" spans="1:26" x14ac:dyDescent="0.25">
      <c r="A25">
        <v>2</v>
      </c>
      <c r="B25">
        <v>3</v>
      </c>
      <c r="C25">
        <v>1</v>
      </c>
      <c r="D25" t="s">
        <v>12</v>
      </c>
      <c r="E25">
        <v>15.92</v>
      </c>
      <c r="F25">
        <v>0.51737156200000001</v>
      </c>
      <c r="G25">
        <v>0.10364905823999999</v>
      </c>
      <c r="H25">
        <v>3.6843642243999999</v>
      </c>
      <c r="I25">
        <v>0.26291505677999999</v>
      </c>
      <c r="J25">
        <v>0.20110168325</v>
      </c>
      <c r="K25">
        <v>30.031901934</v>
      </c>
      <c r="L25">
        <v>0.62601023671</v>
      </c>
      <c r="M25">
        <v>9.2304665470000007</v>
      </c>
      <c r="N25">
        <v>-2.0107984451999998</v>
      </c>
    </row>
    <row r="26" spans="1:26" x14ac:dyDescent="0.25">
      <c r="A26">
        <v>3</v>
      </c>
      <c r="B26">
        <v>2</v>
      </c>
      <c r="C26">
        <v>3</v>
      </c>
      <c r="D26" t="s">
        <v>12</v>
      </c>
      <c r="E26">
        <v>14.5</v>
      </c>
      <c r="F26">
        <v>0.52178965769999996</v>
      </c>
      <c r="G26">
        <v>9.6595561531000004E-2</v>
      </c>
      <c r="H26">
        <v>3.79511844</v>
      </c>
      <c r="I26">
        <v>0.25018652172</v>
      </c>
      <c r="J26">
        <v>0.19330933146000001</v>
      </c>
      <c r="K26">
        <v>31.284196289</v>
      </c>
      <c r="L26">
        <v>0.56699391232999996</v>
      </c>
      <c r="M26">
        <v>8.7992021239000007</v>
      </c>
      <c r="N26">
        <v>-2.1238214170999998</v>
      </c>
    </row>
    <row r="27" spans="1:26" x14ac:dyDescent="0.25">
      <c r="A27">
        <v>3</v>
      </c>
      <c r="B27">
        <v>2</v>
      </c>
      <c r="C27">
        <v>2</v>
      </c>
      <c r="D27" t="s">
        <v>12</v>
      </c>
      <c r="E27">
        <v>19.7</v>
      </c>
      <c r="F27">
        <v>0.52958224817999999</v>
      </c>
      <c r="G27">
        <v>0.10947954993</v>
      </c>
      <c r="H27">
        <v>4.4896594592000003</v>
      </c>
      <c r="I27">
        <v>0.27301741533000001</v>
      </c>
      <c r="J27">
        <v>0.20706363128999999</v>
      </c>
      <c r="K27">
        <v>34.041948892999997</v>
      </c>
      <c r="L27">
        <v>0.63415529773000001</v>
      </c>
      <c r="M27">
        <v>9.5146027468999996</v>
      </c>
      <c r="N27">
        <v>-2.5330771597999999</v>
      </c>
    </row>
    <row r="28" spans="1:26" x14ac:dyDescent="0.25">
      <c r="A28">
        <v>3</v>
      </c>
      <c r="B28">
        <v>2</v>
      </c>
      <c r="C28">
        <v>1</v>
      </c>
      <c r="D28" t="s">
        <v>12</v>
      </c>
      <c r="E28">
        <v>11.72</v>
      </c>
      <c r="F28">
        <v>0.53576010675999997</v>
      </c>
      <c r="G28">
        <v>9.1792808577000007E-2</v>
      </c>
      <c r="H28">
        <v>5.5386880537999996</v>
      </c>
      <c r="I28">
        <v>0.24103005820000001</v>
      </c>
      <c r="J28">
        <v>0.19005733295999999</v>
      </c>
      <c r="K28">
        <v>48.116126299999998</v>
      </c>
      <c r="L28">
        <v>0.61948572791000001</v>
      </c>
      <c r="M28">
        <v>11.552338841999999</v>
      </c>
      <c r="N28">
        <v>-3.3451103643</v>
      </c>
    </row>
    <row r="29" spans="1:26" x14ac:dyDescent="0.25">
      <c r="A29">
        <v>3</v>
      </c>
      <c r="B29">
        <v>3</v>
      </c>
      <c r="C29">
        <v>3</v>
      </c>
      <c r="D29" t="s">
        <v>12</v>
      </c>
      <c r="E29">
        <v>19.5</v>
      </c>
      <c r="F29">
        <v>0.50448968694999996</v>
      </c>
      <c r="G29">
        <v>9.1251392540000004E-2</v>
      </c>
      <c r="H29">
        <v>3.5126524507000001</v>
      </c>
      <c r="I29">
        <v>0.24065155161999999</v>
      </c>
      <c r="J29">
        <v>0.18820059363</v>
      </c>
      <c r="K29">
        <v>31.185118621000001</v>
      </c>
      <c r="L29">
        <v>0.67373315282000001</v>
      </c>
      <c r="M29">
        <v>9.0887830367000007</v>
      </c>
      <c r="N29">
        <v>-1.9420521788</v>
      </c>
    </row>
    <row r="30" spans="1:26" x14ac:dyDescent="0.25">
      <c r="A30">
        <v>3</v>
      </c>
      <c r="B30">
        <v>3</v>
      </c>
      <c r="C30">
        <v>2</v>
      </c>
      <c r="D30" t="s">
        <v>12</v>
      </c>
      <c r="E30">
        <v>29.66</v>
      </c>
      <c r="F30">
        <v>0.50327804513999996</v>
      </c>
      <c r="G30">
        <v>0.10019589946</v>
      </c>
      <c r="H30">
        <v>3.3616554243999999</v>
      </c>
      <c r="I30">
        <v>0.26045513289</v>
      </c>
      <c r="J30">
        <v>0.19817800265999999</v>
      </c>
      <c r="K30">
        <v>25.915576766000001</v>
      </c>
      <c r="L30">
        <v>0.65275263400000005</v>
      </c>
      <c r="M30">
        <v>8.0553705475000008</v>
      </c>
      <c r="N30">
        <v>-1.7858656739000001</v>
      </c>
    </row>
    <row r="31" spans="1:26" x14ac:dyDescent="0.25">
      <c r="A31">
        <v>3</v>
      </c>
      <c r="B31">
        <v>3</v>
      </c>
      <c r="C31">
        <v>1</v>
      </c>
      <c r="D31" t="s">
        <v>12</v>
      </c>
      <c r="E31">
        <v>17</v>
      </c>
      <c r="F31">
        <v>0.50487152758999998</v>
      </c>
      <c r="G31">
        <v>0.10974201263</v>
      </c>
      <c r="H31">
        <v>2.7192113261999999</v>
      </c>
      <c r="I31">
        <v>0.27775161920000002</v>
      </c>
      <c r="J31">
        <v>0.20749498111</v>
      </c>
      <c r="K31">
        <v>21.111133923000001</v>
      </c>
      <c r="L31">
        <v>0.45121647368000001</v>
      </c>
      <c r="M31">
        <v>7.5394842540999996</v>
      </c>
      <c r="N31">
        <v>-1.3420154362000001</v>
      </c>
    </row>
    <row r="32" spans="1:26" x14ac:dyDescent="0.25">
      <c r="A32">
        <v>3</v>
      </c>
      <c r="B32">
        <v>4</v>
      </c>
      <c r="C32">
        <v>3</v>
      </c>
      <c r="D32" t="s">
        <v>12</v>
      </c>
      <c r="E32">
        <v>13.02</v>
      </c>
      <c r="F32">
        <v>0.50526493674999995</v>
      </c>
      <c r="G32">
        <v>0.10916474188</v>
      </c>
      <c r="H32">
        <v>3.5470660456999998</v>
      </c>
      <c r="I32">
        <v>0.27620784093</v>
      </c>
      <c r="J32">
        <v>0.20752046473999999</v>
      </c>
      <c r="K32">
        <v>26.045444473</v>
      </c>
      <c r="L32">
        <v>0.51430262341999999</v>
      </c>
      <c r="M32">
        <v>8.2390513031000001</v>
      </c>
      <c r="N32">
        <v>-1.8836730545</v>
      </c>
    </row>
    <row r="33" spans="1:14" x14ac:dyDescent="0.25">
      <c r="A33">
        <v>3</v>
      </c>
      <c r="B33">
        <v>4</v>
      </c>
      <c r="C33">
        <v>2</v>
      </c>
      <c r="D33" t="s">
        <v>12</v>
      </c>
      <c r="E33">
        <v>22.02</v>
      </c>
      <c r="F33">
        <v>0.49946971710999999</v>
      </c>
      <c r="G33">
        <v>9.9334567550999994E-2</v>
      </c>
      <c r="H33">
        <v>3.2500682915999999</v>
      </c>
      <c r="I33">
        <v>0.25270454242000001</v>
      </c>
      <c r="J33">
        <v>0.19423912469999999</v>
      </c>
      <c r="K33">
        <v>27.874455780000002</v>
      </c>
      <c r="L33">
        <v>0.69628657144999995</v>
      </c>
      <c r="M33">
        <v>8.5970495007000007</v>
      </c>
      <c r="N33">
        <v>-1.7286637618</v>
      </c>
    </row>
    <row r="34" spans="1:14" x14ac:dyDescent="0.25">
      <c r="A34">
        <v>3</v>
      </c>
      <c r="B34">
        <v>4</v>
      </c>
      <c r="C34">
        <v>1</v>
      </c>
      <c r="D34" t="s">
        <v>12</v>
      </c>
      <c r="E34">
        <v>22.82</v>
      </c>
      <c r="F34">
        <v>0.50595027716999996</v>
      </c>
      <c r="G34">
        <v>0.1067186227</v>
      </c>
      <c r="H34">
        <v>3.3260291571999998</v>
      </c>
      <c r="I34">
        <v>0.27267032843</v>
      </c>
      <c r="J34">
        <v>0.20577921648</v>
      </c>
      <c r="K34">
        <v>25.788603724000001</v>
      </c>
      <c r="L34">
        <v>0.62182191701</v>
      </c>
      <c r="M34">
        <v>8.5448661867000002</v>
      </c>
      <c r="N34">
        <v>-1.7516235804</v>
      </c>
    </row>
    <row r="35" spans="1:14" x14ac:dyDescent="0.25">
      <c r="A35">
        <v>3</v>
      </c>
      <c r="B35">
        <v>1</v>
      </c>
      <c r="C35">
        <v>3</v>
      </c>
      <c r="D35" t="s">
        <v>12</v>
      </c>
      <c r="E35">
        <v>9.56</v>
      </c>
      <c r="F35">
        <v>0.52910404684000001</v>
      </c>
      <c r="G35">
        <v>0.10724973258000001</v>
      </c>
      <c r="H35">
        <v>3.7348392938999999</v>
      </c>
      <c r="I35">
        <v>0.26940820954</v>
      </c>
      <c r="J35">
        <v>0.20497681777000001</v>
      </c>
      <c r="K35">
        <v>29.998370976</v>
      </c>
      <c r="L35">
        <v>0.55639774158999999</v>
      </c>
      <c r="M35">
        <v>9.2301250040999996</v>
      </c>
      <c r="N35">
        <v>-2.0405705838000001</v>
      </c>
    </row>
    <row r="36" spans="1:14" x14ac:dyDescent="0.25">
      <c r="A36">
        <v>3</v>
      </c>
      <c r="B36">
        <v>1</v>
      </c>
      <c r="C36">
        <v>2</v>
      </c>
      <c r="D36" t="s">
        <v>12</v>
      </c>
      <c r="E36">
        <v>21.32</v>
      </c>
      <c r="F36">
        <v>0.53326452634999999</v>
      </c>
      <c r="G36">
        <v>9.8027008361000006E-2</v>
      </c>
      <c r="H36">
        <v>3.5542320349000001</v>
      </c>
      <c r="I36">
        <v>0.25544629535000002</v>
      </c>
      <c r="J36">
        <v>0.19644802701</v>
      </c>
      <c r="K36">
        <v>29.701354443</v>
      </c>
      <c r="L36">
        <v>0.64577361794999999</v>
      </c>
      <c r="M36">
        <v>9.0403376882999993</v>
      </c>
      <c r="N36">
        <v>-1.9521592135000001</v>
      </c>
    </row>
    <row r="37" spans="1:14" x14ac:dyDescent="0.25">
      <c r="A37">
        <v>3</v>
      </c>
      <c r="B37">
        <v>1</v>
      </c>
      <c r="C37">
        <v>1</v>
      </c>
      <c r="D37" t="s">
        <v>12</v>
      </c>
      <c r="E37">
        <v>11.52</v>
      </c>
      <c r="F37">
        <v>0.53295324931999999</v>
      </c>
      <c r="G37">
        <v>0.10844937049</v>
      </c>
      <c r="H37">
        <v>3.9261385818000001</v>
      </c>
      <c r="I37">
        <v>0.27970039253000001</v>
      </c>
      <c r="J37">
        <v>0.20976868976999999</v>
      </c>
      <c r="K37">
        <v>26.925336482999999</v>
      </c>
      <c r="L37">
        <v>0.46313456731000002</v>
      </c>
      <c r="M37">
        <v>8.320170955</v>
      </c>
      <c r="N37">
        <v>-2.1423879283999998</v>
      </c>
    </row>
    <row r="38" spans="1:14" x14ac:dyDescent="0.25">
      <c r="A38">
        <v>4</v>
      </c>
      <c r="B38">
        <v>1</v>
      </c>
      <c r="C38">
        <v>3</v>
      </c>
      <c r="D38" t="s">
        <v>12</v>
      </c>
      <c r="E38">
        <v>16.98</v>
      </c>
      <c r="F38">
        <v>0.54169786633999994</v>
      </c>
      <c r="G38">
        <v>8.9194842585999995E-2</v>
      </c>
      <c r="H38">
        <v>5.7349918998999998</v>
      </c>
      <c r="I38">
        <v>0.23880281749000001</v>
      </c>
      <c r="J38">
        <v>0.1889469768</v>
      </c>
      <c r="K38">
        <v>49.631858541</v>
      </c>
      <c r="L38">
        <v>0.63911327601000001</v>
      </c>
      <c r="M38">
        <v>11.909683285</v>
      </c>
      <c r="N38">
        <v>-3.5025509815000002</v>
      </c>
    </row>
    <row r="39" spans="1:14" x14ac:dyDescent="0.25">
      <c r="A39">
        <v>4</v>
      </c>
      <c r="B39">
        <v>1</v>
      </c>
      <c r="C39">
        <v>2</v>
      </c>
      <c r="D39" t="s">
        <v>12</v>
      </c>
      <c r="E39">
        <v>10.96</v>
      </c>
      <c r="F39">
        <v>0.51388453849000004</v>
      </c>
      <c r="G39">
        <v>0.10764632005999999</v>
      </c>
      <c r="H39">
        <v>4.7541158878000003</v>
      </c>
      <c r="I39">
        <v>0.27101564762000002</v>
      </c>
      <c r="J39">
        <v>0.20680307852999999</v>
      </c>
      <c r="K39">
        <v>35.066269695999999</v>
      </c>
      <c r="L39">
        <v>0.43656626663999998</v>
      </c>
      <c r="M39">
        <v>10.812300508</v>
      </c>
      <c r="N39">
        <v>-2.7181108051999998</v>
      </c>
    </row>
    <row r="40" spans="1:14" x14ac:dyDescent="0.25">
      <c r="A40">
        <v>4</v>
      </c>
      <c r="B40">
        <v>1</v>
      </c>
      <c r="C40">
        <v>1</v>
      </c>
      <c r="D40" t="s">
        <v>12</v>
      </c>
      <c r="E40">
        <v>17.64</v>
      </c>
      <c r="F40">
        <v>0.51615099979000001</v>
      </c>
      <c r="G40">
        <v>0.11334516141000001</v>
      </c>
      <c r="H40">
        <v>3.9184318628999999</v>
      </c>
      <c r="I40">
        <v>0.28661579817999999</v>
      </c>
      <c r="J40">
        <v>0.21388689772</v>
      </c>
      <c r="K40">
        <v>26.750423712</v>
      </c>
      <c r="L40">
        <v>0.40817206731</v>
      </c>
      <c r="M40">
        <v>8.4707678608000005</v>
      </c>
      <c r="N40">
        <v>-2.1157330376000001</v>
      </c>
    </row>
    <row r="41" spans="1:14" x14ac:dyDescent="0.25">
      <c r="A41">
        <v>4</v>
      </c>
      <c r="B41">
        <v>3</v>
      </c>
      <c r="C41">
        <v>3</v>
      </c>
      <c r="D41" t="s">
        <v>12</v>
      </c>
      <c r="E41">
        <v>19.36</v>
      </c>
      <c r="F41">
        <v>0.50105556411999996</v>
      </c>
      <c r="G41">
        <v>0.11677646535</v>
      </c>
      <c r="H41">
        <v>3.8619048907</v>
      </c>
      <c r="I41">
        <v>0.28080578924999999</v>
      </c>
      <c r="J41">
        <v>0.21153221162999999</v>
      </c>
      <c r="K41">
        <v>30.726673958999999</v>
      </c>
      <c r="L41">
        <v>0.65507351983999995</v>
      </c>
      <c r="M41">
        <v>9.2427446607999997</v>
      </c>
      <c r="N41">
        <v>-2.0765931575000001</v>
      </c>
    </row>
    <row r="42" spans="1:14" x14ac:dyDescent="0.25">
      <c r="A42">
        <v>4</v>
      </c>
      <c r="B42">
        <v>3</v>
      </c>
      <c r="C42">
        <v>2</v>
      </c>
      <c r="D42" t="s">
        <v>12</v>
      </c>
      <c r="E42">
        <v>20.100000000000001</v>
      </c>
      <c r="F42">
        <v>0.51684271718999997</v>
      </c>
      <c r="G42">
        <v>9.7046000568999993E-2</v>
      </c>
      <c r="H42">
        <v>4.1829008178000002</v>
      </c>
      <c r="I42">
        <v>0.25147824549999998</v>
      </c>
      <c r="J42">
        <v>0.195205505</v>
      </c>
      <c r="K42">
        <v>35.589107695000003</v>
      </c>
      <c r="L42">
        <v>0.67197147949000002</v>
      </c>
      <c r="M42">
        <v>9.7527580476000004</v>
      </c>
      <c r="N42">
        <v>-2.3816992758</v>
      </c>
    </row>
    <row r="43" spans="1:14" x14ac:dyDescent="0.25">
      <c r="A43">
        <v>4</v>
      </c>
      <c r="B43">
        <v>3</v>
      </c>
      <c r="C43">
        <v>1</v>
      </c>
      <c r="D43" t="s">
        <v>12</v>
      </c>
      <c r="E43">
        <v>23.1</v>
      </c>
      <c r="F43">
        <v>0.50675522037999998</v>
      </c>
      <c r="G43">
        <v>0.10679166767000001</v>
      </c>
      <c r="H43">
        <v>3.7657916764000001</v>
      </c>
      <c r="I43">
        <v>0.27233844353999997</v>
      </c>
      <c r="J43">
        <v>0.20642126928999999</v>
      </c>
      <c r="K43">
        <v>29.144965247999998</v>
      </c>
      <c r="L43">
        <v>0.65462943486000003</v>
      </c>
      <c r="M43">
        <v>9.1147101698000004</v>
      </c>
      <c r="N43">
        <v>-2.0415825422</v>
      </c>
    </row>
    <row r="44" spans="1:14" x14ac:dyDescent="0.25">
      <c r="A44">
        <v>4</v>
      </c>
      <c r="B44">
        <v>2</v>
      </c>
      <c r="C44">
        <v>3</v>
      </c>
      <c r="D44" t="s">
        <v>12</v>
      </c>
      <c r="E44">
        <v>12.42</v>
      </c>
      <c r="F44">
        <v>0.51927572133</v>
      </c>
      <c r="G44">
        <v>0.12194807609</v>
      </c>
      <c r="H44">
        <v>3.0533195716999999</v>
      </c>
      <c r="I44">
        <v>0.29596715596000001</v>
      </c>
      <c r="J44">
        <v>0.21868565755</v>
      </c>
      <c r="K44">
        <v>22.686498107999999</v>
      </c>
      <c r="L44">
        <v>0.61346653071000001</v>
      </c>
      <c r="M44">
        <v>7.8561403693000003</v>
      </c>
      <c r="N44">
        <v>-1.5261350516000001</v>
      </c>
    </row>
    <row r="45" spans="1:14" x14ac:dyDescent="0.25">
      <c r="A45">
        <v>4</v>
      </c>
      <c r="B45">
        <v>2</v>
      </c>
      <c r="C45">
        <v>2</v>
      </c>
      <c r="D45" t="s">
        <v>12</v>
      </c>
      <c r="E45">
        <v>18.579999999999998</v>
      </c>
      <c r="F45">
        <v>0.52809089288</v>
      </c>
      <c r="G45">
        <v>0.11078436298</v>
      </c>
      <c r="H45">
        <v>4.2435183676000001</v>
      </c>
      <c r="I45">
        <v>0.27588624132</v>
      </c>
      <c r="J45">
        <v>0.20932106028</v>
      </c>
      <c r="K45">
        <v>35.533646185999999</v>
      </c>
      <c r="L45">
        <v>0.69301460470999998</v>
      </c>
      <c r="M45">
        <v>10.209144544999999</v>
      </c>
      <c r="N45">
        <v>-2.3814140728000002</v>
      </c>
    </row>
    <row r="46" spans="1:14" x14ac:dyDescent="0.25">
      <c r="A46">
        <v>4</v>
      </c>
      <c r="B46">
        <v>2</v>
      </c>
      <c r="C46">
        <v>1</v>
      </c>
      <c r="D46" t="s">
        <v>12</v>
      </c>
      <c r="E46">
        <v>21.12</v>
      </c>
      <c r="F46">
        <v>0.54027893472999999</v>
      </c>
      <c r="G46">
        <v>0.1050905424</v>
      </c>
      <c r="H46">
        <v>4.2421908229999996</v>
      </c>
      <c r="I46">
        <v>0.26679286160999999</v>
      </c>
      <c r="J46">
        <v>0.20435462876999999</v>
      </c>
      <c r="K46">
        <v>34.921909069999998</v>
      </c>
      <c r="L46">
        <v>0.69348234942999998</v>
      </c>
      <c r="M46">
        <v>10.09529487</v>
      </c>
      <c r="N46">
        <v>-2.4115397984000002</v>
      </c>
    </row>
    <row r="47" spans="1:14" x14ac:dyDescent="0.25">
      <c r="A47">
        <v>4</v>
      </c>
      <c r="B47">
        <v>4</v>
      </c>
      <c r="C47">
        <v>3</v>
      </c>
      <c r="D47" t="s">
        <v>12</v>
      </c>
      <c r="E47">
        <v>17.600000000000001</v>
      </c>
      <c r="F47">
        <v>0.52155965956000006</v>
      </c>
      <c r="G47">
        <v>9.8947936323000002E-2</v>
      </c>
      <c r="H47">
        <v>4.3097103599000004</v>
      </c>
      <c r="I47">
        <v>0.25535894918000002</v>
      </c>
      <c r="J47">
        <v>0.19736681614000001</v>
      </c>
      <c r="K47">
        <v>35.360026239</v>
      </c>
      <c r="L47">
        <v>0.77916115612000003</v>
      </c>
      <c r="M47">
        <v>9.7885007100999992</v>
      </c>
      <c r="N47">
        <v>-2.4546451532</v>
      </c>
    </row>
    <row r="48" spans="1:14" x14ac:dyDescent="0.25">
      <c r="A48">
        <v>4</v>
      </c>
      <c r="B48">
        <v>4</v>
      </c>
      <c r="C48">
        <v>2</v>
      </c>
      <c r="D48" t="s">
        <v>12</v>
      </c>
      <c r="E48">
        <v>15.48</v>
      </c>
      <c r="F48">
        <v>0.52363718099000001</v>
      </c>
      <c r="G48">
        <v>9.3973596568000001E-2</v>
      </c>
      <c r="H48">
        <v>3.9440194675</v>
      </c>
      <c r="I48">
        <v>0.23905630949000001</v>
      </c>
      <c r="J48">
        <v>0.18842195816999999</v>
      </c>
      <c r="K48">
        <v>38.084502725</v>
      </c>
      <c r="L48">
        <v>0.71327880445000003</v>
      </c>
      <c r="M48">
        <v>10.461744702000001</v>
      </c>
      <c r="N48">
        <v>-2.2423454454999998</v>
      </c>
    </row>
    <row r="49" spans="1:14" x14ac:dyDescent="0.25">
      <c r="A49">
        <v>4</v>
      </c>
      <c r="B49">
        <v>4</v>
      </c>
      <c r="C49">
        <v>1</v>
      </c>
      <c r="D49" t="s">
        <v>12</v>
      </c>
      <c r="E49">
        <v>18.48</v>
      </c>
      <c r="F49">
        <v>0.52721208933999997</v>
      </c>
      <c r="G49">
        <v>9.9554796168999996E-2</v>
      </c>
      <c r="H49">
        <v>4.2905801874999998</v>
      </c>
      <c r="I49">
        <v>0.25665159013</v>
      </c>
      <c r="J49">
        <v>0.19775546220000001</v>
      </c>
      <c r="K49">
        <v>36.573061211000002</v>
      </c>
      <c r="L49">
        <v>0.68525676468999996</v>
      </c>
      <c r="M49">
        <v>10.213949449999999</v>
      </c>
      <c r="N49">
        <v>-2.4418169338000002</v>
      </c>
    </row>
    <row r="50" spans="1:14" x14ac:dyDescent="0.25">
      <c r="A50">
        <v>5</v>
      </c>
      <c r="B50">
        <v>3</v>
      </c>
      <c r="C50">
        <v>3</v>
      </c>
      <c r="D50" t="s">
        <v>12</v>
      </c>
      <c r="E50">
        <v>22.68</v>
      </c>
      <c r="F50">
        <v>0.54501091864999995</v>
      </c>
      <c r="G50">
        <v>9.5159635044999996E-2</v>
      </c>
      <c r="H50">
        <v>4.8815503704000003</v>
      </c>
      <c r="I50">
        <v>0.24795751761000001</v>
      </c>
      <c r="J50">
        <v>0.19389274740000001</v>
      </c>
      <c r="K50">
        <v>40.525074064999998</v>
      </c>
      <c r="L50">
        <v>0.71338396352</v>
      </c>
      <c r="M50">
        <v>10.504846088000001</v>
      </c>
      <c r="N50">
        <v>-2.8727897029</v>
      </c>
    </row>
    <row r="51" spans="1:14" x14ac:dyDescent="0.25">
      <c r="A51">
        <v>5</v>
      </c>
      <c r="B51">
        <v>3</v>
      </c>
      <c r="C51">
        <v>2</v>
      </c>
      <c r="D51" t="s">
        <v>12</v>
      </c>
      <c r="E51">
        <v>22.86</v>
      </c>
      <c r="F51">
        <v>0.53832973847999999</v>
      </c>
      <c r="G51">
        <v>9.1124633893000004E-2</v>
      </c>
      <c r="H51">
        <v>4.2187352092000001</v>
      </c>
      <c r="I51">
        <v>0.23842584981000001</v>
      </c>
      <c r="J51">
        <v>0.18730832143000001</v>
      </c>
      <c r="K51">
        <v>35.965975483999998</v>
      </c>
      <c r="L51">
        <v>0.65015666666000005</v>
      </c>
      <c r="M51">
        <v>9.4108890329000001</v>
      </c>
      <c r="N51">
        <v>-2.4272062369</v>
      </c>
    </row>
    <row r="52" spans="1:14" x14ac:dyDescent="0.25">
      <c r="A52">
        <v>5</v>
      </c>
      <c r="B52">
        <v>3</v>
      </c>
      <c r="C52">
        <v>1</v>
      </c>
      <c r="D52" t="s">
        <v>12</v>
      </c>
      <c r="E52">
        <v>18.3</v>
      </c>
      <c r="F52">
        <v>0.53503321275000004</v>
      </c>
      <c r="G52">
        <v>0.10580534436</v>
      </c>
      <c r="H52">
        <v>3.9934006180999999</v>
      </c>
      <c r="I52">
        <v>0.26817813989</v>
      </c>
      <c r="J52">
        <v>0.20409258665999999</v>
      </c>
      <c r="K52">
        <v>31.296337086000001</v>
      </c>
      <c r="L52">
        <v>0.52856682704000002</v>
      </c>
      <c r="M52">
        <v>9.2219348055000001</v>
      </c>
      <c r="N52">
        <v>-2.2201163738999998</v>
      </c>
    </row>
    <row r="53" spans="1:14" x14ac:dyDescent="0.25">
      <c r="A53">
        <v>5</v>
      </c>
      <c r="B53">
        <v>4</v>
      </c>
      <c r="C53">
        <v>3</v>
      </c>
      <c r="D53" t="s">
        <v>12</v>
      </c>
      <c r="E53">
        <v>9.94</v>
      </c>
      <c r="F53">
        <v>0.48129579342000001</v>
      </c>
      <c r="G53">
        <v>8.9727678310000003E-2</v>
      </c>
      <c r="H53">
        <v>2.9144908107999998</v>
      </c>
      <c r="I53">
        <v>0.23895516220999999</v>
      </c>
      <c r="J53">
        <v>0.18603557702000001</v>
      </c>
      <c r="K53">
        <v>28.635439467000001</v>
      </c>
      <c r="L53">
        <v>0.68209710312000005</v>
      </c>
      <c r="M53">
        <v>8.9534696292000007</v>
      </c>
      <c r="N53">
        <v>-1.5329484715999999</v>
      </c>
    </row>
    <row r="54" spans="1:14" x14ac:dyDescent="0.25">
      <c r="A54">
        <v>5</v>
      </c>
      <c r="B54">
        <v>4</v>
      </c>
      <c r="C54">
        <v>2</v>
      </c>
      <c r="D54" t="s">
        <v>12</v>
      </c>
      <c r="E54">
        <v>17.98</v>
      </c>
      <c r="F54">
        <v>0.51377051333000001</v>
      </c>
      <c r="G54">
        <v>9.0318803500999995E-2</v>
      </c>
      <c r="H54">
        <v>3.1957070335000002</v>
      </c>
      <c r="I54">
        <v>0.24131180644</v>
      </c>
      <c r="J54">
        <v>0.18803387739999999</v>
      </c>
      <c r="K54">
        <v>30.865668719999999</v>
      </c>
      <c r="L54">
        <v>0.70925071473000001</v>
      </c>
      <c r="M54">
        <v>9.2885809504000001</v>
      </c>
      <c r="N54">
        <v>-1.738909952</v>
      </c>
    </row>
    <row r="55" spans="1:14" x14ac:dyDescent="0.25">
      <c r="A55">
        <v>5</v>
      </c>
      <c r="B55">
        <v>4</v>
      </c>
      <c r="C55">
        <v>1</v>
      </c>
      <c r="D55" t="s">
        <v>12</v>
      </c>
      <c r="E55">
        <v>21.44</v>
      </c>
      <c r="F55">
        <v>0.50982628823999998</v>
      </c>
      <c r="G55">
        <v>9.7542423476000006E-2</v>
      </c>
      <c r="H55">
        <v>3.6989363924999998</v>
      </c>
      <c r="I55">
        <v>0.25040948323000001</v>
      </c>
      <c r="J55">
        <v>0.19426957327</v>
      </c>
      <c r="K55">
        <v>33.97051562</v>
      </c>
      <c r="L55">
        <v>0.75312171984999998</v>
      </c>
      <c r="M55">
        <v>10.112618321999999</v>
      </c>
      <c r="N55">
        <v>-2.050684629</v>
      </c>
    </row>
    <row r="56" spans="1:14" x14ac:dyDescent="0.25">
      <c r="A56">
        <v>5</v>
      </c>
      <c r="B56">
        <v>1</v>
      </c>
      <c r="C56">
        <v>3</v>
      </c>
      <c r="D56" t="s">
        <v>12</v>
      </c>
      <c r="E56">
        <v>17.7</v>
      </c>
      <c r="F56">
        <v>0.54391022574000003</v>
      </c>
      <c r="G56">
        <v>0.10602476072</v>
      </c>
      <c r="H56">
        <v>3.8881815459000002</v>
      </c>
      <c r="I56">
        <v>0.27304315004000002</v>
      </c>
      <c r="J56">
        <v>0.20652993624999999</v>
      </c>
      <c r="K56">
        <v>30.597575269</v>
      </c>
      <c r="L56">
        <v>0.68100071835999998</v>
      </c>
      <c r="M56">
        <v>8.9445348228999997</v>
      </c>
      <c r="N56">
        <v>-2.1559239483999999</v>
      </c>
    </row>
    <row r="57" spans="1:14" x14ac:dyDescent="0.25">
      <c r="A57">
        <v>5</v>
      </c>
      <c r="B57">
        <v>1</v>
      </c>
      <c r="C57">
        <v>2</v>
      </c>
      <c r="D57" t="s">
        <v>12</v>
      </c>
      <c r="E57">
        <v>25.54</v>
      </c>
      <c r="F57">
        <v>0.53244271093999995</v>
      </c>
      <c r="G57">
        <v>0.10454669747000001</v>
      </c>
      <c r="H57">
        <v>4.0498165675999998</v>
      </c>
      <c r="I57">
        <v>0.26808133402000001</v>
      </c>
      <c r="J57">
        <v>0.20351785105</v>
      </c>
      <c r="K57">
        <v>32.387558312000003</v>
      </c>
      <c r="L57">
        <v>0.63546577194999998</v>
      </c>
      <c r="M57">
        <v>9.2180766802999994</v>
      </c>
      <c r="N57">
        <v>-2.2475483838999999</v>
      </c>
    </row>
    <row r="58" spans="1:14" x14ac:dyDescent="0.25">
      <c r="A58">
        <v>5</v>
      </c>
      <c r="B58">
        <v>1</v>
      </c>
      <c r="C58">
        <v>1</v>
      </c>
      <c r="D58" t="s">
        <v>12</v>
      </c>
      <c r="E58">
        <v>22.06</v>
      </c>
      <c r="F58">
        <v>0.51394948158999998</v>
      </c>
      <c r="G58">
        <v>0.11706633228</v>
      </c>
      <c r="H58">
        <v>3.0438864352000001</v>
      </c>
      <c r="I58">
        <v>0.29295817296999999</v>
      </c>
      <c r="J58">
        <v>0.21707201055</v>
      </c>
      <c r="K58">
        <v>23.174317852000001</v>
      </c>
      <c r="L58">
        <v>0.48461649743000002</v>
      </c>
      <c r="M58">
        <v>8.4178193693000001</v>
      </c>
      <c r="N58">
        <v>-1.5382680244</v>
      </c>
    </row>
    <row r="59" spans="1:14" x14ac:dyDescent="0.25">
      <c r="A59">
        <v>5</v>
      </c>
      <c r="B59">
        <v>2</v>
      </c>
      <c r="C59">
        <v>3</v>
      </c>
      <c r="D59" t="s">
        <v>12</v>
      </c>
      <c r="E59">
        <v>5.58</v>
      </c>
      <c r="F59">
        <v>0.48880064298999998</v>
      </c>
      <c r="G59">
        <v>0.14031270889</v>
      </c>
      <c r="H59">
        <v>2.7124562276000002</v>
      </c>
      <c r="I59">
        <v>0.3212718631</v>
      </c>
      <c r="J59">
        <v>0.23334609712000001</v>
      </c>
      <c r="K59">
        <v>18.920861070000001</v>
      </c>
      <c r="L59">
        <v>0.41084173891999998</v>
      </c>
      <c r="M59">
        <v>7.7752295025000002</v>
      </c>
      <c r="N59">
        <v>-1.2385613392999999</v>
      </c>
    </row>
    <row r="60" spans="1:14" x14ac:dyDescent="0.25">
      <c r="A60">
        <v>5</v>
      </c>
      <c r="B60">
        <v>2</v>
      </c>
      <c r="C60">
        <v>2</v>
      </c>
      <c r="D60" t="s">
        <v>12</v>
      </c>
      <c r="E60">
        <v>11.16</v>
      </c>
      <c r="F60">
        <v>0.53315344684999999</v>
      </c>
      <c r="G60">
        <v>0.10184568656</v>
      </c>
      <c r="H60">
        <v>3.7462892208</v>
      </c>
      <c r="I60">
        <v>0.26465614622</v>
      </c>
      <c r="J60">
        <v>0.20148047430999999</v>
      </c>
      <c r="K60">
        <v>29.205490451999999</v>
      </c>
      <c r="L60">
        <v>0.47481534421999999</v>
      </c>
      <c r="M60">
        <v>8.8349546220999997</v>
      </c>
      <c r="N60">
        <v>-2.0659230697000002</v>
      </c>
    </row>
    <row r="61" spans="1:14" x14ac:dyDescent="0.25">
      <c r="A61">
        <v>5</v>
      </c>
      <c r="B61">
        <v>2</v>
      </c>
      <c r="C61">
        <v>1</v>
      </c>
      <c r="D61" t="s">
        <v>12</v>
      </c>
      <c r="E61">
        <v>12.46</v>
      </c>
      <c r="F61">
        <v>0.52662694650999997</v>
      </c>
      <c r="G61">
        <v>8.8391306340000003E-2</v>
      </c>
      <c r="H61">
        <v>3.2920922941000001</v>
      </c>
      <c r="I61">
        <v>0.23665034864000001</v>
      </c>
      <c r="J61">
        <v>0.18554424524999999</v>
      </c>
      <c r="K61">
        <v>31.029088182999999</v>
      </c>
      <c r="L61">
        <v>0.57129792844000005</v>
      </c>
      <c r="M61">
        <v>9.0565494180999995</v>
      </c>
      <c r="N61">
        <v>-1.8249081001</v>
      </c>
    </row>
    <row r="62" spans="1:14" x14ac:dyDescent="0.25">
      <c r="A62" t="s">
        <v>0</v>
      </c>
      <c r="B62" t="s">
        <v>1</v>
      </c>
      <c r="C62" t="s">
        <v>2</v>
      </c>
      <c r="D62" t="s">
        <v>87</v>
      </c>
      <c r="E62" t="s">
        <v>115</v>
      </c>
      <c r="F62" t="s">
        <v>88</v>
      </c>
      <c r="G62" t="s">
        <v>89</v>
      </c>
      <c r="H62" t="s">
        <v>90</v>
      </c>
      <c r="I62" t="s">
        <v>91</v>
      </c>
      <c r="J62" t="s">
        <v>92</v>
      </c>
      <c r="K62" t="s">
        <v>93</v>
      </c>
      <c r="L62" t="s">
        <v>116</v>
      </c>
      <c r="M62" t="s">
        <v>95</v>
      </c>
      <c r="N62" t="s">
        <v>96</v>
      </c>
    </row>
    <row r="63" spans="1:14" x14ac:dyDescent="0.25">
      <c r="A63">
        <v>1</v>
      </c>
      <c r="B63">
        <v>3</v>
      </c>
      <c r="C63">
        <v>3</v>
      </c>
      <c r="D63" t="s">
        <v>13</v>
      </c>
      <c r="E63">
        <v>15.7</v>
      </c>
      <c r="F63">
        <v>0.49760401190999998</v>
      </c>
      <c r="G63">
        <v>0.11265608652</v>
      </c>
      <c r="H63">
        <v>4.4199412937</v>
      </c>
      <c r="I63">
        <v>0.27093853605000001</v>
      </c>
      <c r="J63">
        <v>0.20566373969000001</v>
      </c>
      <c r="K63">
        <v>36.014695050999997</v>
      </c>
      <c r="L63">
        <v>0.685903178</v>
      </c>
      <c r="M63">
        <v>9.5917543111000008</v>
      </c>
      <c r="N63">
        <v>-2.4675017908000001</v>
      </c>
    </row>
    <row r="64" spans="1:14" x14ac:dyDescent="0.25">
      <c r="A64">
        <v>1</v>
      </c>
      <c r="B64">
        <v>3</v>
      </c>
      <c r="C64">
        <v>2</v>
      </c>
      <c r="D64" t="s">
        <v>13</v>
      </c>
      <c r="E64">
        <v>15.56</v>
      </c>
      <c r="F64">
        <v>0.48910723795</v>
      </c>
      <c r="G64">
        <v>0.11652325565</v>
      </c>
      <c r="H64">
        <v>4.1450359429999999</v>
      </c>
      <c r="I64">
        <v>0.28187764295000001</v>
      </c>
      <c r="J64">
        <v>0.21089895191999999</v>
      </c>
      <c r="K64">
        <v>28.320580773</v>
      </c>
      <c r="L64">
        <v>0.63864958854999998</v>
      </c>
      <c r="M64">
        <v>8.4604013247999994</v>
      </c>
      <c r="N64">
        <v>-2.2301366815999999</v>
      </c>
    </row>
    <row r="65" spans="1:14" x14ac:dyDescent="0.25">
      <c r="A65">
        <v>1</v>
      </c>
      <c r="B65">
        <v>3</v>
      </c>
      <c r="C65">
        <v>1</v>
      </c>
      <c r="D65" t="s">
        <v>13</v>
      </c>
      <c r="E65">
        <v>10.1</v>
      </c>
      <c r="F65">
        <v>0.49349049261</v>
      </c>
      <c r="G65">
        <v>0.12950681737</v>
      </c>
      <c r="H65">
        <v>3.9841798052000001</v>
      </c>
      <c r="I65">
        <v>0.30566509907</v>
      </c>
      <c r="J65">
        <v>0.22482733538999999</v>
      </c>
      <c r="K65">
        <v>26.255836552000002</v>
      </c>
      <c r="L65">
        <v>0.53893879393999999</v>
      </c>
      <c r="M65">
        <v>8.419483434</v>
      </c>
      <c r="N65">
        <v>-2.0839494364000002</v>
      </c>
    </row>
    <row r="66" spans="1:14" x14ac:dyDescent="0.25">
      <c r="A66">
        <v>1</v>
      </c>
      <c r="B66">
        <v>1</v>
      </c>
      <c r="C66">
        <v>3</v>
      </c>
      <c r="D66" t="s">
        <v>13</v>
      </c>
      <c r="E66">
        <v>9.9</v>
      </c>
      <c r="F66">
        <v>0.50122062136000001</v>
      </c>
      <c r="G66">
        <v>0.12370842089</v>
      </c>
      <c r="H66">
        <v>4.3508355097999996</v>
      </c>
      <c r="I66">
        <v>0.29262970059999999</v>
      </c>
      <c r="J66">
        <v>0.21795066496000001</v>
      </c>
      <c r="K66">
        <v>29.432062722000001</v>
      </c>
      <c r="L66">
        <v>0.62861990883999996</v>
      </c>
      <c r="M66">
        <v>8.6693898798000006</v>
      </c>
      <c r="N66">
        <v>-2.3562117519000001</v>
      </c>
    </row>
    <row r="67" spans="1:14" x14ac:dyDescent="0.25">
      <c r="A67">
        <v>1</v>
      </c>
      <c r="B67">
        <v>1</v>
      </c>
      <c r="C67">
        <v>2</v>
      </c>
      <c r="D67" t="s">
        <v>13</v>
      </c>
      <c r="E67">
        <v>16.14</v>
      </c>
      <c r="F67">
        <v>0.4986822125</v>
      </c>
      <c r="G67">
        <v>0.12136565146</v>
      </c>
      <c r="H67">
        <v>3.9338058257999999</v>
      </c>
      <c r="I67">
        <v>0.29502873305999999</v>
      </c>
      <c r="J67">
        <v>0.21790837565999999</v>
      </c>
      <c r="K67">
        <v>26.154503106</v>
      </c>
      <c r="L67">
        <v>0.57007037804000005</v>
      </c>
      <c r="M67">
        <v>7.9570808877000001</v>
      </c>
      <c r="N67">
        <v>-2.0737695128000002</v>
      </c>
    </row>
    <row r="68" spans="1:14" x14ac:dyDescent="0.25">
      <c r="A68">
        <v>1</v>
      </c>
      <c r="B68">
        <v>1</v>
      </c>
      <c r="C68">
        <v>1</v>
      </c>
      <c r="D68" t="s">
        <v>13</v>
      </c>
      <c r="E68">
        <v>9.02</v>
      </c>
      <c r="F68">
        <v>0.48812789209000002</v>
      </c>
      <c r="G68">
        <v>0.13090948816</v>
      </c>
      <c r="H68">
        <v>3.7749579329</v>
      </c>
      <c r="I68">
        <v>0.30968577957999999</v>
      </c>
      <c r="J68">
        <v>0.22644140898000001</v>
      </c>
      <c r="K68">
        <v>23.512066525000002</v>
      </c>
      <c r="L68">
        <v>0.38670556982999998</v>
      </c>
      <c r="M68">
        <v>7.8696484178999997</v>
      </c>
      <c r="N68">
        <v>-1.9239503201999999</v>
      </c>
    </row>
    <row r="69" spans="1:14" x14ac:dyDescent="0.25">
      <c r="A69">
        <v>1</v>
      </c>
      <c r="B69">
        <v>4</v>
      </c>
      <c r="C69">
        <v>3</v>
      </c>
      <c r="D69" t="s">
        <v>13</v>
      </c>
      <c r="E69">
        <v>12.72</v>
      </c>
      <c r="F69">
        <v>0.49500534227999998</v>
      </c>
      <c r="G69">
        <v>0.11570131493999999</v>
      </c>
      <c r="H69">
        <v>4.8282323258000002</v>
      </c>
      <c r="I69">
        <v>0.27958868272999998</v>
      </c>
      <c r="J69">
        <v>0.21140420478999999</v>
      </c>
      <c r="K69">
        <v>37.449781080000001</v>
      </c>
      <c r="L69">
        <v>0.74130913103999996</v>
      </c>
      <c r="M69">
        <v>10.11351881</v>
      </c>
      <c r="N69">
        <v>-2.7059766493000001</v>
      </c>
    </row>
    <row r="70" spans="1:14" x14ac:dyDescent="0.25">
      <c r="A70">
        <v>1</v>
      </c>
      <c r="B70">
        <v>4</v>
      </c>
      <c r="C70">
        <v>2</v>
      </c>
      <c r="D70" t="s">
        <v>13</v>
      </c>
      <c r="E70">
        <v>9.58</v>
      </c>
      <c r="F70">
        <v>0.48366508023999999</v>
      </c>
      <c r="G70">
        <v>0.13395088514</v>
      </c>
      <c r="H70">
        <v>4.7115689374</v>
      </c>
      <c r="I70">
        <v>0.30668726826999998</v>
      </c>
      <c r="J70">
        <v>0.22702822568</v>
      </c>
      <c r="K70">
        <v>32.261801462000001</v>
      </c>
      <c r="L70">
        <v>0.72793964701000002</v>
      </c>
      <c r="M70">
        <v>9.680535077</v>
      </c>
      <c r="N70">
        <v>-2.5355547853</v>
      </c>
    </row>
    <row r="71" spans="1:14" x14ac:dyDescent="0.25">
      <c r="A71">
        <v>1</v>
      </c>
      <c r="B71">
        <v>4</v>
      </c>
      <c r="C71">
        <v>1</v>
      </c>
      <c r="D71" t="s">
        <v>13</v>
      </c>
      <c r="E71">
        <v>13.5</v>
      </c>
      <c r="F71">
        <v>0.4833203371</v>
      </c>
      <c r="G71">
        <v>0.12471613955999999</v>
      </c>
      <c r="H71">
        <v>4.2749921298000002</v>
      </c>
      <c r="I71">
        <v>0.29177203899999998</v>
      </c>
      <c r="J71">
        <v>0.21793661275000001</v>
      </c>
      <c r="K71">
        <v>30.182423941</v>
      </c>
      <c r="L71">
        <v>0.70401764285000001</v>
      </c>
      <c r="M71">
        <v>9.2522190496000007</v>
      </c>
      <c r="N71">
        <v>-2.2905555603000001</v>
      </c>
    </row>
    <row r="72" spans="1:14" x14ac:dyDescent="0.25">
      <c r="A72">
        <v>1</v>
      </c>
      <c r="B72">
        <v>2</v>
      </c>
      <c r="C72">
        <v>3</v>
      </c>
      <c r="D72" t="s">
        <v>13</v>
      </c>
      <c r="E72">
        <v>12.3</v>
      </c>
      <c r="F72">
        <v>0.47781879018000001</v>
      </c>
      <c r="G72">
        <v>0.13114131185</v>
      </c>
      <c r="H72">
        <v>3.9129845806999999</v>
      </c>
      <c r="I72">
        <v>0.30398214757000003</v>
      </c>
      <c r="J72">
        <v>0.22398098897999999</v>
      </c>
      <c r="K72">
        <v>26.421125095000001</v>
      </c>
      <c r="L72">
        <v>0.69811975023999995</v>
      </c>
      <c r="M72">
        <v>8.4702763636</v>
      </c>
      <c r="N72">
        <v>-2.0258952222</v>
      </c>
    </row>
    <row r="73" spans="1:14" x14ac:dyDescent="0.25">
      <c r="A73">
        <v>1</v>
      </c>
      <c r="B73">
        <v>2</v>
      </c>
      <c r="C73">
        <v>2</v>
      </c>
      <c r="D73" t="s">
        <v>13</v>
      </c>
      <c r="E73">
        <v>19.34</v>
      </c>
      <c r="F73">
        <v>0.49574245197</v>
      </c>
      <c r="G73">
        <v>0.10599366121000001</v>
      </c>
      <c r="H73">
        <v>4.0911493830000003</v>
      </c>
      <c r="I73">
        <v>0.26259319551999999</v>
      </c>
      <c r="J73">
        <v>0.20096883864000001</v>
      </c>
      <c r="K73">
        <v>35.221387833999998</v>
      </c>
      <c r="L73">
        <v>0.70502845727999996</v>
      </c>
      <c r="M73">
        <v>9.9942892952999998</v>
      </c>
      <c r="N73">
        <v>-2.2603938847</v>
      </c>
    </row>
    <row r="74" spans="1:14" x14ac:dyDescent="0.25">
      <c r="A74">
        <v>1</v>
      </c>
      <c r="B74">
        <v>2</v>
      </c>
      <c r="C74">
        <v>1</v>
      </c>
      <c r="D74" t="s">
        <v>13</v>
      </c>
      <c r="E74">
        <v>6.64</v>
      </c>
      <c r="F74">
        <v>0.50050812186000004</v>
      </c>
      <c r="G74">
        <v>0.12974603905000001</v>
      </c>
      <c r="H74">
        <v>4.7269182020000002</v>
      </c>
      <c r="I74">
        <v>0.30058374933999998</v>
      </c>
      <c r="J74">
        <v>0.22363381303999999</v>
      </c>
      <c r="K74">
        <v>34.393862317</v>
      </c>
      <c r="L74">
        <v>0.61849340619000004</v>
      </c>
      <c r="M74">
        <v>9.9848164288000003</v>
      </c>
      <c r="N74">
        <v>-2.6085040784000002</v>
      </c>
    </row>
    <row r="75" spans="1:14" x14ac:dyDescent="0.25">
      <c r="A75">
        <v>2</v>
      </c>
      <c r="B75">
        <v>4</v>
      </c>
      <c r="C75">
        <v>2</v>
      </c>
      <c r="D75" t="s">
        <v>13</v>
      </c>
      <c r="E75">
        <v>17.14</v>
      </c>
      <c r="F75">
        <v>0.49131042449000001</v>
      </c>
      <c r="G75">
        <v>0.1214828592</v>
      </c>
      <c r="H75">
        <v>3.976261536</v>
      </c>
      <c r="I75">
        <v>0.29071515409999998</v>
      </c>
      <c r="J75">
        <v>0.21613475190000001</v>
      </c>
      <c r="K75">
        <v>28.120508074</v>
      </c>
      <c r="L75">
        <v>0.48697128375999998</v>
      </c>
      <c r="M75">
        <v>8.5835452036</v>
      </c>
      <c r="N75">
        <v>-2.1034204965000001</v>
      </c>
    </row>
    <row r="76" spans="1:14" x14ac:dyDescent="0.25">
      <c r="A76">
        <v>2</v>
      </c>
      <c r="B76">
        <v>4</v>
      </c>
      <c r="C76">
        <v>1</v>
      </c>
      <c r="D76" t="s">
        <v>13</v>
      </c>
      <c r="E76">
        <v>18.260000000000002</v>
      </c>
      <c r="F76">
        <v>0.51111027069000003</v>
      </c>
      <c r="G76">
        <v>0.11403307616</v>
      </c>
      <c r="H76">
        <v>4.3550790224</v>
      </c>
      <c r="I76">
        <v>0.28115279683</v>
      </c>
      <c r="J76">
        <v>0.21100625448999999</v>
      </c>
      <c r="K76">
        <v>31.187495563999999</v>
      </c>
      <c r="L76">
        <v>0.61097935751999999</v>
      </c>
      <c r="M76">
        <v>9.0304270219999996</v>
      </c>
      <c r="N76">
        <v>-2.3932482310999998</v>
      </c>
    </row>
    <row r="77" spans="1:14" x14ac:dyDescent="0.25">
      <c r="A77">
        <v>2</v>
      </c>
      <c r="B77">
        <v>1</v>
      </c>
      <c r="C77">
        <v>3</v>
      </c>
      <c r="D77" t="s">
        <v>13</v>
      </c>
      <c r="E77">
        <v>9.74</v>
      </c>
      <c r="F77">
        <v>0.49233730737999998</v>
      </c>
      <c r="G77">
        <v>0.12702091584</v>
      </c>
      <c r="H77">
        <v>4.2920589897000001</v>
      </c>
      <c r="I77">
        <v>0.30035193529999998</v>
      </c>
      <c r="J77">
        <v>0.22174633105</v>
      </c>
      <c r="K77">
        <v>27.73726533</v>
      </c>
      <c r="L77">
        <v>0.59351608988000004</v>
      </c>
      <c r="M77">
        <v>8.4480483803999995</v>
      </c>
      <c r="N77">
        <v>-2.2883452156000001</v>
      </c>
    </row>
    <row r="78" spans="1:14" x14ac:dyDescent="0.25">
      <c r="A78">
        <v>2</v>
      </c>
      <c r="B78">
        <v>1</v>
      </c>
      <c r="C78">
        <v>2</v>
      </c>
      <c r="D78" t="s">
        <v>13</v>
      </c>
      <c r="E78">
        <v>17.8</v>
      </c>
      <c r="F78">
        <v>0.49582111081000002</v>
      </c>
      <c r="G78">
        <v>0.11448048134</v>
      </c>
      <c r="H78">
        <v>3.7237555516</v>
      </c>
      <c r="I78">
        <v>0.27641568661999999</v>
      </c>
      <c r="J78">
        <v>0.20797047196999999</v>
      </c>
      <c r="K78">
        <v>29.959730090000001</v>
      </c>
      <c r="L78">
        <v>0.72382338715000005</v>
      </c>
      <c r="M78">
        <v>8.7777926130000008</v>
      </c>
      <c r="N78">
        <v>-1.9731527884</v>
      </c>
    </row>
    <row r="79" spans="1:14" x14ac:dyDescent="0.25">
      <c r="A79">
        <v>2</v>
      </c>
      <c r="B79">
        <v>1</v>
      </c>
      <c r="C79">
        <v>1</v>
      </c>
      <c r="D79" t="s">
        <v>13</v>
      </c>
      <c r="E79">
        <v>14.3</v>
      </c>
      <c r="F79">
        <v>0.49827831570999997</v>
      </c>
      <c r="G79">
        <v>0.11749603577000001</v>
      </c>
      <c r="H79">
        <v>4.4295347198000004</v>
      </c>
      <c r="I79">
        <v>0.28381209501999999</v>
      </c>
      <c r="J79">
        <v>0.21325427845</v>
      </c>
      <c r="K79">
        <v>33.049414265000003</v>
      </c>
      <c r="L79">
        <v>0.69988643147999996</v>
      </c>
      <c r="M79">
        <v>9.6420322411000008</v>
      </c>
      <c r="N79">
        <v>-2.4301747314000002</v>
      </c>
    </row>
    <row r="80" spans="1:14" x14ac:dyDescent="0.25">
      <c r="A80">
        <v>2</v>
      </c>
      <c r="B80">
        <v>2</v>
      </c>
      <c r="C80">
        <v>3</v>
      </c>
      <c r="D80" t="s">
        <v>13</v>
      </c>
      <c r="E80">
        <v>13.54</v>
      </c>
      <c r="F80">
        <v>0.51029466670000001</v>
      </c>
      <c r="G80">
        <v>0.11624060396999999</v>
      </c>
      <c r="H80">
        <v>4.6103077268000003</v>
      </c>
      <c r="I80">
        <v>0.28368801747</v>
      </c>
      <c r="J80">
        <v>0.21309555200999999</v>
      </c>
      <c r="K80">
        <v>32.667892678999998</v>
      </c>
      <c r="L80">
        <v>0.65768009271000005</v>
      </c>
      <c r="M80">
        <v>9.2737389247999999</v>
      </c>
      <c r="N80">
        <v>-2.5617656257000001</v>
      </c>
    </row>
    <row r="81" spans="1:14" x14ac:dyDescent="0.25">
      <c r="A81">
        <v>2</v>
      </c>
      <c r="B81">
        <v>2</v>
      </c>
      <c r="C81">
        <v>2</v>
      </c>
      <c r="D81" t="s">
        <v>13</v>
      </c>
      <c r="E81">
        <v>17</v>
      </c>
      <c r="F81">
        <v>0.49624694861000002</v>
      </c>
      <c r="G81">
        <v>0.11088965689999999</v>
      </c>
      <c r="H81">
        <v>4.5753177898999997</v>
      </c>
      <c r="I81">
        <v>0.27151129419999998</v>
      </c>
      <c r="J81">
        <v>0.20659613807999999</v>
      </c>
      <c r="K81">
        <v>34.054155100000003</v>
      </c>
      <c r="L81">
        <v>0.62391461897</v>
      </c>
      <c r="M81">
        <v>9.4889824711999999</v>
      </c>
      <c r="N81">
        <v>-2.552539468</v>
      </c>
    </row>
    <row r="82" spans="1:14" x14ac:dyDescent="0.25">
      <c r="A82">
        <v>2</v>
      </c>
      <c r="B82">
        <v>2</v>
      </c>
      <c r="C82">
        <v>1</v>
      </c>
      <c r="D82" t="s">
        <v>13</v>
      </c>
      <c r="E82">
        <v>11.9</v>
      </c>
      <c r="F82">
        <v>0.50683456631000001</v>
      </c>
      <c r="G82">
        <v>0.10888560245999999</v>
      </c>
      <c r="H82">
        <v>4.6944608626999997</v>
      </c>
      <c r="I82">
        <v>0.26955644197</v>
      </c>
      <c r="J82">
        <v>0.20513195043999999</v>
      </c>
      <c r="K82">
        <v>35.193760441000002</v>
      </c>
      <c r="L82">
        <v>0.65420149084000001</v>
      </c>
      <c r="M82">
        <v>9.8033671000999991</v>
      </c>
      <c r="N82">
        <v>-2.6497844357</v>
      </c>
    </row>
    <row r="83" spans="1:14" x14ac:dyDescent="0.25">
      <c r="A83">
        <v>2</v>
      </c>
      <c r="B83">
        <v>3</v>
      </c>
      <c r="C83">
        <v>3</v>
      </c>
      <c r="D83" t="s">
        <v>13</v>
      </c>
      <c r="E83">
        <v>16.88</v>
      </c>
      <c r="F83">
        <v>0.50321232269000005</v>
      </c>
      <c r="G83">
        <v>0.1022631094</v>
      </c>
      <c r="H83">
        <v>4.5010943014000002</v>
      </c>
      <c r="I83">
        <v>0.254922494</v>
      </c>
      <c r="J83">
        <v>0.19702210477000001</v>
      </c>
      <c r="K83">
        <v>38.147660379000001</v>
      </c>
      <c r="L83">
        <v>0.79026494034000005</v>
      </c>
      <c r="M83">
        <v>9.9517431266000003</v>
      </c>
      <c r="N83">
        <v>-2.5453223890999999</v>
      </c>
    </row>
    <row r="84" spans="1:14" x14ac:dyDescent="0.25">
      <c r="A84">
        <v>2</v>
      </c>
      <c r="B84">
        <v>3</v>
      </c>
      <c r="C84">
        <v>2</v>
      </c>
      <c r="D84" t="s">
        <v>13</v>
      </c>
      <c r="E84">
        <v>7.72</v>
      </c>
      <c r="F84">
        <v>0.48969046920999998</v>
      </c>
      <c r="G84">
        <v>0.13052706794999999</v>
      </c>
      <c r="H84">
        <v>4.6107022837000002</v>
      </c>
      <c r="I84">
        <v>0.30473804408999999</v>
      </c>
      <c r="J84">
        <v>0.22471757270000001</v>
      </c>
      <c r="K84">
        <v>28.590608218</v>
      </c>
      <c r="L84">
        <v>0.57706783584999999</v>
      </c>
      <c r="M84">
        <v>8.8425366857000007</v>
      </c>
      <c r="N84">
        <v>-2.4742012114</v>
      </c>
    </row>
    <row r="85" spans="1:14" x14ac:dyDescent="0.25">
      <c r="A85">
        <v>2</v>
      </c>
      <c r="B85">
        <v>3</v>
      </c>
      <c r="C85">
        <v>1</v>
      </c>
      <c r="D85" t="s">
        <v>13</v>
      </c>
      <c r="E85">
        <v>11.26</v>
      </c>
      <c r="F85">
        <v>0.48575298492000002</v>
      </c>
      <c r="G85">
        <v>0.11954494725000001</v>
      </c>
      <c r="H85">
        <v>3.8118565831</v>
      </c>
      <c r="I85">
        <v>0.28516138814999997</v>
      </c>
      <c r="J85">
        <v>0.21316568139</v>
      </c>
      <c r="K85">
        <v>27.602547601000001</v>
      </c>
      <c r="L85">
        <v>0.58112570547999998</v>
      </c>
      <c r="M85">
        <v>8.5927335891999999</v>
      </c>
      <c r="N85">
        <v>-2.0024228555999999</v>
      </c>
    </row>
    <row r="86" spans="1:14" x14ac:dyDescent="0.25">
      <c r="A86">
        <v>2</v>
      </c>
      <c r="B86">
        <v>4</v>
      </c>
      <c r="C86">
        <v>3</v>
      </c>
      <c r="D86" t="s">
        <v>13</v>
      </c>
      <c r="E86">
        <v>21.9</v>
      </c>
      <c r="F86">
        <v>0.49051403387999998</v>
      </c>
      <c r="G86">
        <v>0.1081275142</v>
      </c>
      <c r="H86">
        <v>4.0041030874999999</v>
      </c>
      <c r="I86">
        <v>0.26696728783000001</v>
      </c>
      <c r="J86">
        <v>0.20269992597</v>
      </c>
      <c r="K86">
        <v>30.479200984999999</v>
      </c>
      <c r="L86">
        <v>0.57351153155000001</v>
      </c>
      <c r="M86">
        <v>8.7852619680000004</v>
      </c>
      <c r="N86">
        <v>-2.1799353279</v>
      </c>
    </row>
    <row r="87" spans="1:14" x14ac:dyDescent="0.25">
      <c r="A87">
        <v>3</v>
      </c>
      <c r="B87">
        <v>2</v>
      </c>
      <c r="C87">
        <v>3</v>
      </c>
      <c r="D87" t="s">
        <v>13</v>
      </c>
      <c r="E87">
        <v>13.86</v>
      </c>
      <c r="F87">
        <v>0.51223650626999995</v>
      </c>
      <c r="G87">
        <v>0.12343982334</v>
      </c>
      <c r="H87">
        <v>3.5172440327999999</v>
      </c>
      <c r="I87">
        <v>0.29919191882000001</v>
      </c>
      <c r="J87">
        <v>0.22034180192</v>
      </c>
      <c r="K87">
        <v>23.269827485</v>
      </c>
      <c r="L87">
        <v>0.43464880947000001</v>
      </c>
      <c r="M87">
        <v>7.6520817033000004</v>
      </c>
      <c r="N87">
        <v>-1.7977949667999999</v>
      </c>
    </row>
    <row r="88" spans="1:14" x14ac:dyDescent="0.25">
      <c r="A88">
        <v>3</v>
      </c>
      <c r="B88">
        <v>2</v>
      </c>
      <c r="C88">
        <v>2</v>
      </c>
      <c r="D88" t="s">
        <v>13</v>
      </c>
      <c r="E88">
        <v>22.8</v>
      </c>
      <c r="F88">
        <v>0.51223494871999997</v>
      </c>
      <c r="G88">
        <v>0.12190475889999999</v>
      </c>
      <c r="H88">
        <v>3.5077881942000002</v>
      </c>
      <c r="I88">
        <v>0.29715896507</v>
      </c>
      <c r="J88">
        <v>0.21836804270999999</v>
      </c>
      <c r="K88">
        <v>22.760064579000002</v>
      </c>
      <c r="L88">
        <v>0.47813022752000001</v>
      </c>
      <c r="M88">
        <v>7.2972786512000001</v>
      </c>
      <c r="N88">
        <v>-1.7942103663</v>
      </c>
    </row>
    <row r="89" spans="1:14" x14ac:dyDescent="0.25">
      <c r="A89">
        <v>3</v>
      </c>
      <c r="B89">
        <v>2</v>
      </c>
      <c r="C89">
        <v>1</v>
      </c>
      <c r="D89" t="s">
        <v>13</v>
      </c>
      <c r="E89">
        <v>17.46</v>
      </c>
      <c r="F89">
        <v>0.51741916649999997</v>
      </c>
      <c r="G89">
        <v>0.11572302635999999</v>
      </c>
      <c r="H89">
        <v>4.4154366313000004</v>
      </c>
      <c r="I89">
        <v>0.28629138007999999</v>
      </c>
      <c r="J89">
        <v>0.21390063443999999</v>
      </c>
      <c r="K89">
        <v>29.899692869999999</v>
      </c>
      <c r="L89">
        <v>0.63461153476999999</v>
      </c>
      <c r="M89">
        <v>8.6538895229000001</v>
      </c>
      <c r="N89">
        <v>-2.4280781706000001</v>
      </c>
    </row>
    <row r="90" spans="1:14" x14ac:dyDescent="0.25">
      <c r="A90">
        <v>3</v>
      </c>
      <c r="B90">
        <v>3</v>
      </c>
      <c r="C90">
        <v>3</v>
      </c>
      <c r="D90" t="s">
        <v>13</v>
      </c>
      <c r="E90">
        <v>15.56</v>
      </c>
      <c r="F90">
        <v>0.50794751506000002</v>
      </c>
      <c r="G90">
        <v>0.12110877125</v>
      </c>
      <c r="H90">
        <v>4.2457095901999997</v>
      </c>
      <c r="I90">
        <v>0.29844521142000002</v>
      </c>
      <c r="J90">
        <v>0.22045039123999999</v>
      </c>
      <c r="K90">
        <v>27.195774137000001</v>
      </c>
      <c r="L90">
        <v>0.54599051716000002</v>
      </c>
      <c r="M90">
        <v>8.4130936308000006</v>
      </c>
      <c r="N90">
        <v>-2.2869806784</v>
      </c>
    </row>
    <row r="91" spans="1:14" x14ac:dyDescent="0.25">
      <c r="A91">
        <v>3</v>
      </c>
      <c r="B91">
        <v>3</v>
      </c>
      <c r="C91">
        <v>2</v>
      </c>
      <c r="D91" t="s">
        <v>13</v>
      </c>
      <c r="E91">
        <v>29.12</v>
      </c>
      <c r="F91">
        <v>0.50623532528000004</v>
      </c>
      <c r="G91">
        <v>0.10824040847999999</v>
      </c>
      <c r="H91">
        <v>3.2705304246</v>
      </c>
      <c r="I91">
        <v>0.27198594551999999</v>
      </c>
      <c r="J91">
        <v>0.20401344553</v>
      </c>
      <c r="K91">
        <v>24.459892413999999</v>
      </c>
      <c r="L91">
        <v>0.52869123362000003</v>
      </c>
      <c r="M91">
        <v>7.5622236114000003</v>
      </c>
      <c r="N91">
        <v>-1.6929920285</v>
      </c>
    </row>
    <row r="92" spans="1:14" x14ac:dyDescent="0.25">
      <c r="A92">
        <v>3</v>
      </c>
      <c r="B92">
        <v>3</v>
      </c>
      <c r="C92">
        <v>1</v>
      </c>
      <c r="D92" t="s">
        <v>13</v>
      </c>
      <c r="E92">
        <v>26.5</v>
      </c>
      <c r="F92">
        <v>0.50929342442000003</v>
      </c>
      <c r="G92">
        <v>0.10963507897999999</v>
      </c>
      <c r="H92">
        <v>2.4657020438999999</v>
      </c>
      <c r="I92">
        <v>0.27834707083999999</v>
      </c>
      <c r="J92">
        <v>0.20592260041999999</v>
      </c>
      <c r="K92">
        <v>18.284969696000001</v>
      </c>
      <c r="L92">
        <v>0.30960099829999999</v>
      </c>
      <c r="M92">
        <v>6.5435691242000003</v>
      </c>
      <c r="N92">
        <v>-1.1632728999999999</v>
      </c>
    </row>
    <row r="93" spans="1:14" x14ac:dyDescent="0.25">
      <c r="A93">
        <v>3</v>
      </c>
      <c r="B93">
        <v>4</v>
      </c>
      <c r="C93">
        <v>3</v>
      </c>
      <c r="D93" t="s">
        <v>13</v>
      </c>
      <c r="E93">
        <v>24.7</v>
      </c>
      <c r="F93">
        <v>0.50377602056000004</v>
      </c>
      <c r="G93">
        <v>0.10038552164</v>
      </c>
      <c r="H93">
        <v>3.8457193085000001</v>
      </c>
      <c r="I93">
        <v>0.25730111426000002</v>
      </c>
      <c r="J93">
        <v>0.1967690607</v>
      </c>
      <c r="K93">
        <v>29.555503084000001</v>
      </c>
      <c r="L93">
        <v>0.56735258394999999</v>
      </c>
      <c r="M93">
        <v>8.1934202113999994</v>
      </c>
      <c r="N93">
        <v>-2.1058521692999999</v>
      </c>
    </row>
    <row r="94" spans="1:14" x14ac:dyDescent="0.25">
      <c r="A94">
        <v>3</v>
      </c>
      <c r="B94">
        <v>4</v>
      </c>
      <c r="C94">
        <v>2</v>
      </c>
      <c r="D94" t="s">
        <v>13</v>
      </c>
      <c r="E94">
        <v>18.02</v>
      </c>
      <c r="F94">
        <v>0.49545018218999998</v>
      </c>
      <c r="G94">
        <v>0.10503163929000001</v>
      </c>
      <c r="H94">
        <v>3.0196768281000002</v>
      </c>
      <c r="I94">
        <v>0.26403504972000003</v>
      </c>
      <c r="J94">
        <v>0.19949627155999999</v>
      </c>
      <c r="K94">
        <v>23.395181951000001</v>
      </c>
      <c r="L94">
        <v>0.44231436870000002</v>
      </c>
      <c r="M94">
        <v>7.4881321415000004</v>
      </c>
      <c r="N94">
        <v>-1.5367524257</v>
      </c>
    </row>
    <row r="95" spans="1:14" x14ac:dyDescent="0.25">
      <c r="A95">
        <v>3</v>
      </c>
      <c r="B95">
        <v>4</v>
      </c>
      <c r="C95">
        <v>1</v>
      </c>
      <c r="D95" t="s">
        <v>13</v>
      </c>
      <c r="E95">
        <v>21.42</v>
      </c>
      <c r="F95">
        <v>0.49598475480999998</v>
      </c>
      <c r="G95">
        <v>0.11065135498000001</v>
      </c>
      <c r="H95">
        <v>4.3718975955000001</v>
      </c>
      <c r="I95">
        <v>0.27294323919000002</v>
      </c>
      <c r="J95">
        <v>0.20623045925</v>
      </c>
      <c r="K95">
        <v>31.544758121000001</v>
      </c>
      <c r="L95">
        <v>0.61686883234000001</v>
      </c>
      <c r="M95">
        <v>8.7417479258000004</v>
      </c>
      <c r="N95">
        <v>-2.4075280329000002</v>
      </c>
    </row>
    <row r="96" spans="1:14" x14ac:dyDescent="0.25">
      <c r="A96">
        <v>3</v>
      </c>
      <c r="B96">
        <v>1</v>
      </c>
      <c r="C96">
        <v>3</v>
      </c>
      <c r="D96" t="s">
        <v>13</v>
      </c>
      <c r="E96">
        <v>16.579999999999998</v>
      </c>
      <c r="F96">
        <v>0.52990211084000005</v>
      </c>
      <c r="G96">
        <v>0.12042218491999999</v>
      </c>
      <c r="H96">
        <v>4.9101915295999996</v>
      </c>
      <c r="I96">
        <v>0.29870449800999999</v>
      </c>
      <c r="J96">
        <v>0.22138936181999999</v>
      </c>
      <c r="K96">
        <v>33.776854336</v>
      </c>
      <c r="L96">
        <v>0.52447585106000005</v>
      </c>
      <c r="M96">
        <v>9.3090165856000002</v>
      </c>
      <c r="N96">
        <v>-2.7656598418999998</v>
      </c>
    </row>
    <row r="97" spans="1:14" x14ac:dyDescent="0.25">
      <c r="A97">
        <v>3</v>
      </c>
      <c r="B97">
        <v>1</v>
      </c>
      <c r="C97">
        <v>2</v>
      </c>
      <c r="D97" t="s">
        <v>13</v>
      </c>
      <c r="E97">
        <v>18.600000000000001</v>
      </c>
      <c r="F97">
        <v>0.52265028507</v>
      </c>
      <c r="G97">
        <v>0.11764375762</v>
      </c>
      <c r="H97">
        <v>4.8153448504999998</v>
      </c>
      <c r="I97">
        <v>0.28948141247999998</v>
      </c>
      <c r="J97">
        <v>0.21681506124</v>
      </c>
      <c r="K97">
        <v>34.208861798000001</v>
      </c>
      <c r="L97">
        <v>0.61077034025999999</v>
      </c>
      <c r="M97">
        <v>9.5965244415999997</v>
      </c>
      <c r="N97">
        <v>-2.7061926581</v>
      </c>
    </row>
    <row r="98" spans="1:14" x14ac:dyDescent="0.25">
      <c r="A98">
        <v>3</v>
      </c>
      <c r="B98">
        <v>1</v>
      </c>
      <c r="C98">
        <v>1</v>
      </c>
      <c r="D98" t="s">
        <v>13</v>
      </c>
      <c r="E98">
        <v>9.8800000000000008</v>
      </c>
      <c r="F98">
        <v>0.52287803852000003</v>
      </c>
      <c r="G98">
        <v>0.12583246778000001</v>
      </c>
      <c r="H98">
        <v>4.0550187550999999</v>
      </c>
      <c r="I98">
        <v>0.30855147185999998</v>
      </c>
      <c r="J98">
        <v>0.22621836087</v>
      </c>
      <c r="K98">
        <v>25.327987817</v>
      </c>
      <c r="L98">
        <v>0.36025043672000001</v>
      </c>
      <c r="M98">
        <v>8.1634745779000006</v>
      </c>
      <c r="N98">
        <v>-2.1522411494</v>
      </c>
    </row>
    <row r="99" spans="1:14" x14ac:dyDescent="0.25">
      <c r="A99">
        <v>4</v>
      </c>
      <c r="B99">
        <v>1</v>
      </c>
      <c r="C99">
        <v>3</v>
      </c>
      <c r="D99" t="s">
        <v>13</v>
      </c>
      <c r="E99">
        <v>15.42</v>
      </c>
      <c r="F99">
        <v>0.50545047324000003</v>
      </c>
      <c r="G99">
        <v>0.11164038171</v>
      </c>
      <c r="H99">
        <v>3.6581444492999999</v>
      </c>
      <c r="I99">
        <v>0.27563795086999998</v>
      </c>
      <c r="J99">
        <v>0.20723998370999999</v>
      </c>
      <c r="K99">
        <v>27.274840335</v>
      </c>
      <c r="L99">
        <v>0.50016404801000003</v>
      </c>
      <c r="M99">
        <v>8.1353946434999997</v>
      </c>
      <c r="N99">
        <v>-1.9397909653000001</v>
      </c>
    </row>
    <row r="100" spans="1:14" x14ac:dyDescent="0.25">
      <c r="A100">
        <v>4</v>
      </c>
      <c r="B100">
        <v>1</v>
      </c>
      <c r="C100">
        <v>2</v>
      </c>
      <c r="D100" t="s">
        <v>13</v>
      </c>
      <c r="E100">
        <v>9.92</v>
      </c>
      <c r="F100">
        <v>0.51018350035000004</v>
      </c>
      <c r="G100">
        <v>0.11965284893</v>
      </c>
      <c r="H100">
        <v>4.5550078223000003</v>
      </c>
      <c r="I100">
        <v>0.28959902619</v>
      </c>
      <c r="J100">
        <v>0.21606411296</v>
      </c>
      <c r="K100">
        <v>32.004327998000001</v>
      </c>
      <c r="L100">
        <v>0.53532571938999995</v>
      </c>
      <c r="M100">
        <v>8.7314020255999996</v>
      </c>
      <c r="N100">
        <v>-2.5154407425</v>
      </c>
    </row>
    <row r="101" spans="1:14" x14ac:dyDescent="0.25">
      <c r="A101">
        <v>4</v>
      </c>
      <c r="B101">
        <v>1</v>
      </c>
      <c r="C101">
        <v>1</v>
      </c>
      <c r="D101" t="s">
        <v>13</v>
      </c>
      <c r="E101">
        <v>10.02</v>
      </c>
      <c r="F101">
        <v>0.49927377524</v>
      </c>
      <c r="G101">
        <v>0.11807516495000001</v>
      </c>
      <c r="H101">
        <v>4.6155201623000002</v>
      </c>
      <c r="I101">
        <v>0.29116347300000001</v>
      </c>
      <c r="J101">
        <v>0.21653348391999999</v>
      </c>
      <c r="K101">
        <v>29.317881023999998</v>
      </c>
      <c r="L101">
        <v>0.4741229066</v>
      </c>
      <c r="M101">
        <v>8.3895469587000004</v>
      </c>
      <c r="N101">
        <v>-2.5337955687</v>
      </c>
    </row>
    <row r="102" spans="1:14" x14ac:dyDescent="0.25">
      <c r="A102">
        <v>4</v>
      </c>
      <c r="B102">
        <v>3</v>
      </c>
      <c r="C102">
        <v>3</v>
      </c>
      <c r="D102" t="s">
        <v>13</v>
      </c>
      <c r="E102">
        <v>19.7</v>
      </c>
      <c r="F102">
        <v>0.50430087507999999</v>
      </c>
      <c r="G102">
        <v>0.11489796796</v>
      </c>
      <c r="H102">
        <v>3.6733349553000001</v>
      </c>
      <c r="I102">
        <v>0.28140108224999999</v>
      </c>
      <c r="J102">
        <v>0.21059695499</v>
      </c>
      <c r="K102">
        <v>26.772588723999998</v>
      </c>
      <c r="L102">
        <v>0.58371929033000003</v>
      </c>
      <c r="M102">
        <v>8.2856290345999994</v>
      </c>
      <c r="N102">
        <v>-1.9363261037999999</v>
      </c>
    </row>
    <row r="103" spans="1:14" x14ac:dyDescent="0.25">
      <c r="A103">
        <v>4</v>
      </c>
      <c r="B103">
        <v>3</v>
      </c>
      <c r="C103">
        <v>2</v>
      </c>
      <c r="D103" t="s">
        <v>13</v>
      </c>
      <c r="E103">
        <v>13.08</v>
      </c>
      <c r="F103">
        <v>0.51207881272</v>
      </c>
      <c r="G103">
        <v>0.11271590026</v>
      </c>
      <c r="H103">
        <v>3.9297194785</v>
      </c>
      <c r="I103">
        <v>0.28060571266000001</v>
      </c>
      <c r="J103">
        <v>0.20944832130999999</v>
      </c>
      <c r="K103">
        <v>26.920372269000001</v>
      </c>
      <c r="L103">
        <v>0.62410473032000002</v>
      </c>
      <c r="M103">
        <v>7.9129761099999998</v>
      </c>
      <c r="N103">
        <v>-2.1055566851999998</v>
      </c>
    </row>
    <row r="104" spans="1:14" x14ac:dyDescent="0.25">
      <c r="A104">
        <v>4</v>
      </c>
      <c r="B104">
        <v>3</v>
      </c>
      <c r="C104">
        <v>1</v>
      </c>
      <c r="D104" t="s">
        <v>13</v>
      </c>
      <c r="E104">
        <v>18.14</v>
      </c>
      <c r="F104">
        <v>0.50306418782999995</v>
      </c>
      <c r="G104">
        <v>0.12756893736</v>
      </c>
      <c r="H104">
        <v>3.7136395156000002</v>
      </c>
      <c r="I104">
        <v>0.30055582861000002</v>
      </c>
      <c r="J104">
        <v>0.22165310208</v>
      </c>
      <c r="K104">
        <v>25.286111415000001</v>
      </c>
      <c r="L104">
        <v>0.65990451796000005</v>
      </c>
      <c r="M104">
        <v>8.1125016426999998</v>
      </c>
      <c r="N104">
        <v>-1.9138850386999999</v>
      </c>
    </row>
    <row r="105" spans="1:14" x14ac:dyDescent="0.25">
      <c r="A105">
        <v>4</v>
      </c>
      <c r="B105">
        <v>2</v>
      </c>
      <c r="C105">
        <v>3</v>
      </c>
      <c r="D105" t="s">
        <v>13</v>
      </c>
      <c r="E105">
        <v>6.32</v>
      </c>
      <c r="F105">
        <v>0.51613015622000002</v>
      </c>
      <c r="G105">
        <v>0.12411374343000001</v>
      </c>
      <c r="H105">
        <v>6.2035956605999996</v>
      </c>
      <c r="I105">
        <v>0.28974438219999998</v>
      </c>
      <c r="J105">
        <v>0.21879335888000001</v>
      </c>
      <c r="K105">
        <v>47.791007995999998</v>
      </c>
      <c r="L105">
        <v>0.56252978795999997</v>
      </c>
      <c r="M105">
        <v>11.847609982</v>
      </c>
      <c r="N105">
        <v>-3.6446607539000002</v>
      </c>
    </row>
    <row r="106" spans="1:14" x14ac:dyDescent="0.25">
      <c r="A106">
        <v>4</v>
      </c>
      <c r="B106">
        <v>2</v>
      </c>
      <c r="C106">
        <v>2</v>
      </c>
      <c r="D106" t="s">
        <v>13</v>
      </c>
      <c r="E106">
        <v>13.62</v>
      </c>
      <c r="F106">
        <v>0.51325731701999999</v>
      </c>
      <c r="G106">
        <v>0.10505914846</v>
      </c>
      <c r="H106">
        <v>6.5884059309999996</v>
      </c>
      <c r="I106">
        <v>0.25745579124000001</v>
      </c>
      <c r="J106">
        <v>0.19975722083</v>
      </c>
      <c r="K106">
        <v>58.367788435999998</v>
      </c>
      <c r="L106">
        <v>0.66972560696000005</v>
      </c>
      <c r="M106">
        <v>12.947894035999999</v>
      </c>
      <c r="N106">
        <v>-4.0031621408999998</v>
      </c>
    </row>
    <row r="107" spans="1:14" x14ac:dyDescent="0.25">
      <c r="A107">
        <v>4</v>
      </c>
      <c r="B107">
        <v>2</v>
      </c>
      <c r="C107">
        <v>1</v>
      </c>
      <c r="D107" t="s">
        <v>13</v>
      </c>
      <c r="E107">
        <v>14.64</v>
      </c>
      <c r="F107">
        <v>0.52289070282000005</v>
      </c>
      <c r="G107">
        <v>0.11763038549</v>
      </c>
      <c r="H107">
        <v>5.5317835905999999</v>
      </c>
      <c r="I107">
        <v>0.29059886678000002</v>
      </c>
      <c r="J107">
        <v>0.21747389197</v>
      </c>
      <c r="K107">
        <v>35.508756806000001</v>
      </c>
      <c r="L107">
        <v>0.56752221175999995</v>
      </c>
      <c r="M107">
        <v>9.5258728030000004</v>
      </c>
      <c r="N107">
        <v>-3.1736071540999999</v>
      </c>
    </row>
    <row r="108" spans="1:14" x14ac:dyDescent="0.25">
      <c r="A108">
        <v>4</v>
      </c>
      <c r="B108">
        <v>4</v>
      </c>
      <c r="C108">
        <v>3</v>
      </c>
      <c r="D108" t="s">
        <v>13</v>
      </c>
      <c r="E108">
        <v>13.86</v>
      </c>
      <c r="F108">
        <v>0.49774243317</v>
      </c>
      <c r="G108">
        <v>0.11368880309</v>
      </c>
      <c r="H108">
        <v>3.6845263276</v>
      </c>
      <c r="I108">
        <v>0.27992544374</v>
      </c>
      <c r="J108">
        <v>0.2093259459</v>
      </c>
      <c r="K108">
        <v>26.589278468</v>
      </c>
      <c r="L108">
        <v>0.56234766684000004</v>
      </c>
      <c r="M108">
        <v>8.0487746084000005</v>
      </c>
      <c r="N108">
        <v>-1.9407881431</v>
      </c>
    </row>
    <row r="109" spans="1:14" x14ac:dyDescent="0.25">
      <c r="A109">
        <v>4</v>
      </c>
      <c r="B109">
        <v>4</v>
      </c>
      <c r="C109">
        <v>2</v>
      </c>
      <c r="D109" t="s">
        <v>13</v>
      </c>
      <c r="E109">
        <v>17.18</v>
      </c>
      <c r="F109">
        <v>0.49749082354000002</v>
      </c>
      <c r="G109">
        <v>0.10095763962</v>
      </c>
      <c r="H109">
        <v>3.2799725646</v>
      </c>
      <c r="I109">
        <v>0.25713737832</v>
      </c>
      <c r="J109">
        <v>0.19603036502999999</v>
      </c>
      <c r="K109">
        <v>26.534444191999999</v>
      </c>
      <c r="L109">
        <v>0.58807666128000002</v>
      </c>
      <c r="M109">
        <v>7.9170316159</v>
      </c>
      <c r="N109">
        <v>-1.7236952963000001</v>
      </c>
    </row>
    <row r="110" spans="1:14" x14ac:dyDescent="0.25">
      <c r="A110">
        <v>4</v>
      </c>
      <c r="B110">
        <v>4</v>
      </c>
      <c r="C110">
        <v>1</v>
      </c>
      <c r="D110" t="s">
        <v>13</v>
      </c>
      <c r="E110">
        <v>18.7</v>
      </c>
      <c r="F110">
        <v>0.49492622020999999</v>
      </c>
      <c r="G110">
        <v>0.11220744942999999</v>
      </c>
      <c r="H110">
        <v>3.9316849142999999</v>
      </c>
      <c r="I110">
        <v>0.27534618721999998</v>
      </c>
      <c r="J110">
        <v>0.20725050016999999</v>
      </c>
      <c r="K110">
        <v>29.060433810999999</v>
      </c>
      <c r="L110">
        <v>0.64833675286000003</v>
      </c>
      <c r="M110">
        <v>8.3851551067999992</v>
      </c>
      <c r="N110">
        <v>-2.1128190075000002</v>
      </c>
    </row>
    <row r="111" spans="1:14" x14ac:dyDescent="0.25">
      <c r="A111">
        <v>5</v>
      </c>
      <c r="B111">
        <v>3</v>
      </c>
      <c r="C111">
        <v>3</v>
      </c>
      <c r="D111" t="s">
        <v>13</v>
      </c>
      <c r="E111">
        <v>20.5</v>
      </c>
      <c r="F111">
        <v>0.51177459124000002</v>
      </c>
      <c r="G111">
        <v>0.11065455062</v>
      </c>
      <c r="H111">
        <v>4.6179433756000003</v>
      </c>
      <c r="I111">
        <v>0.27732507183999999</v>
      </c>
      <c r="J111">
        <v>0.20908988122</v>
      </c>
      <c r="K111">
        <v>33.678177593000001</v>
      </c>
      <c r="L111">
        <v>0.64420033250999997</v>
      </c>
      <c r="M111">
        <v>9.0553504345999993</v>
      </c>
      <c r="N111">
        <v>-2.590296843</v>
      </c>
    </row>
    <row r="112" spans="1:14" x14ac:dyDescent="0.25">
      <c r="A112">
        <v>5</v>
      </c>
      <c r="B112">
        <v>3</v>
      </c>
      <c r="C112">
        <v>2</v>
      </c>
      <c r="D112" t="s">
        <v>13</v>
      </c>
      <c r="E112">
        <v>20.86</v>
      </c>
      <c r="F112">
        <v>0.51052029303000002</v>
      </c>
      <c r="G112">
        <v>0.10731409132</v>
      </c>
      <c r="H112">
        <v>4.4161864334000001</v>
      </c>
      <c r="I112">
        <v>0.27377528553000002</v>
      </c>
      <c r="J112">
        <v>0.20595733830999999</v>
      </c>
      <c r="K112">
        <v>30.575151753</v>
      </c>
      <c r="L112">
        <v>0.59983124993000003</v>
      </c>
      <c r="M112">
        <v>8.2020273122000003</v>
      </c>
      <c r="N112">
        <v>-2.4555770658</v>
      </c>
    </row>
    <row r="113" spans="1:14" x14ac:dyDescent="0.25">
      <c r="A113">
        <v>5</v>
      </c>
      <c r="B113">
        <v>3</v>
      </c>
      <c r="C113">
        <v>1</v>
      </c>
      <c r="D113" t="s">
        <v>13</v>
      </c>
      <c r="E113">
        <v>10.36</v>
      </c>
      <c r="F113">
        <v>0.51044115248999999</v>
      </c>
      <c r="G113">
        <v>0.11201729564</v>
      </c>
      <c r="H113">
        <v>4.0645117018999999</v>
      </c>
      <c r="I113">
        <v>0.27495207952</v>
      </c>
      <c r="J113">
        <v>0.20707535385</v>
      </c>
      <c r="K113">
        <v>30.086491644999999</v>
      </c>
      <c r="L113">
        <v>0.50719286479000003</v>
      </c>
      <c r="M113">
        <v>8.4090748988000001</v>
      </c>
      <c r="N113">
        <v>-2.2163136200000002</v>
      </c>
    </row>
    <row r="114" spans="1:14" x14ac:dyDescent="0.25">
      <c r="A114">
        <v>5</v>
      </c>
      <c r="B114">
        <v>4</v>
      </c>
      <c r="C114">
        <v>3</v>
      </c>
      <c r="D114" t="s">
        <v>13</v>
      </c>
      <c r="E114">
        <v>20.62</v>
      </c>
      <c r="F114">
        <v>0.49600085143</v>
      </c>
      <c r="G114">
        <v>0.11355863138</v>
      </c>
      <c r="H114">
        <v>3.6515426882000002</v>
      </c>
      <c r="I114">
        <v>0.28501282058999999</v>
      </c>
      <c r="J114">
        <v>0.21097638234999999</v>
      </c>
      <c r="K114">
        <v>23.456406992000002</v>
      </c>
      <c r="L114">
        <v>0.52579533496999997</v>
      </c>
      <c r="M114">
        <v>7.2780758221999999</v>
      </c>
      <c r="N114">
        <v>-1.9033674331999999</v>
      </c>
    </row>
    <row r="115" spans="1:14" x14ac:dyDescent="0.25">
      <c r="A115">
        <v>5</v>
      </c>
      <c r="B115">
        <v>4</v>
      </c>
      <c r="C115">
        <v>2</v>
      </c>
      <c r="D115" t="s">
        <v>13</v>
      </c>
      <c r="E115">
        <v>10.220000000000001</v>
      </c>
      <c r="F115">
        <v>0.50044841819999997</v>
      </c>
      <c r="G115">
        <v>0.11812576631</v>
      </c>
      <c r="H115">
        <v>3.7417352270999999</v>
      </c>
      <c r="I115">
        <v>0.28993258865999999</v>
      </c>
      <c r="J115">
        <v>0.21418488563999999</v>
      </c>
      <c r="K115">
        <v>24.153438731000001</v>
      </c>
      <c r="L115">
        <v>0.49410547831000001</v>
      </c>
      <c r="M115">
        <v>7.4236974502999997</v>
      </c>
      <c r="N115">
        <v>-1.9500446446999999</v>
      </c>
    </row>
    <row r="116" spans="1:14" x14ac:dyDescent="0.25">
      <c r="A116">
        <v>5</v>
      </c>
      <c r="B116">
        <v>4</v>
      </c>
      <c r="C116">
        <v>1</v>
      </c>
      <c r="D116" t="s">
        <v>13</v>
      </c>
      <c r="E116">
        <v>14.98</v>
      </c>
      <c r="F116">
        <v>0.49961530437000001</v>
      </c>
      <c r="G116">
        <v>0.11748086717</v>
      </c>
      <c r="H116">
        <v>3.5179531233999999</v>
      </c>
      <c r="I116">
        <v>0.28912068107</v>
      </c>
      <c r="J116">
        <v>0.21370883906999999</v>
      </c>
      <c r="K116">
        <v>23.182675349</v>
      </c>
      <c r="L116">
        <v>0.50288482162000003</v>
      </c>
      <c r="M116">
        <v>7.3861178579000004</v>
      </c>
      <c r="N116">
        <v>-1.8139597354999999</v>
      </c>
    </row>
    <row r="117" spans="1:14" x14ac:dyDescent="0.25">
      <c r="A117">
        <v>5</v>
      </c>
      <c r="B117">
        <v>1</v>
      </c>
      <c r="C117">
        <v>3</v>
      </c>
      <c r="D117" t="s">
        <v>13</v>
      </c>
      <c r="E117">
        <v>16.34</v>
      </c>
      <c r="F117">
        <v>0.52487969956000002</v>
      </c>
      <c r="G117">
        <v>0.11378174148</v>
      </c>
      <c r="H117">
        <v>6.1888606280999996</v>
      </c>
      <c r="I117">
        <v>0.27958672918999999</v>
      </c>
      <c r="J117">
        <v>0.21232016989999999</v>
      </c>
      <c r="K117">
        <v>47.093256570999998</v>
      </c>
      <c r="L117">
        <v>0.62933156559000003</v>
      </c>
      <c r="M117">
        <v>11.417573531</v>
      </c>
      <c r="N117">
        <v>-3.6662292478</v>
      </c>
    </row>
    <row r="118" spans="1:14" x14ac:dyDescent="0.25">
      <c r="A118">
        <v>5</v>
      </c>
      <c r="B118">
        <v>1</v>
      </c>
      <c r="C118">
        <v>2</v>
      </c>
      <c r="D118" t="s">
        <v>13</v>
      </c>
      <c r="E118">
        <v>12.26</v>
      </c>
      <c r="F118">
        <v>0.53350266292000004</v>
      </c>
      <c r="G118">
        <v>0.1087822619</v>
      </c>
      <c r="H118">
        <v>5.9855219495999998</v>
      </c>
      <c r="I118">
        <v>0.27852750680999999</v>
      </c>
      <c r="J118">
        <v>0.21099643916999999</v>
      </c>
      <c r="K118">
        <v>41.087505448999998</v>
      </c>
      <c r="L118">
        <v>0.46897725527</v>
      </c>
      <c r="M118">
        <v>10.336311087</v>
      </c>
      <c r="N118">
        <v>-3.5426175854999999</v>
      </c>
    </row>
    <row r="119" spans="1:14" x14ac:dyDescent="0.25">
      <c r="A119">
        <v>5</v>
      </c>
      <c r="B119">
        <v>1</v>
      </c>
      <c r="C119">
        <v>1</v>
      </c>
      <c r="D119" t="s">
        <v>13</v>
      </c>
      <c r="E119">
        <v>7.58</v>
      </c>
      <c r="F119">
        <v>0.50896197182000003</v>
      </c>
      <c r="G119">
        <v>0.13471109664</v>
      </c>
      <c r="H119">
        <v>6.1235261597999999</v>
      </c>
      <c r="I119">
        <v>0.31972350748</v>
      </c>
      <c r="J119">
        <v>0.23532905435000001</v>
      </c>
      <c r="K119">
        <v>39.047162174999997</v>
      </c>
      <c r="L119">
        <v>0.25925210405999999</v>
      </c>
      <c r="M119">
        <v>11.615816148</v>
      </c>
      <c r="N119">
        <v>-3.5175929617000001</v>
      </c>
    </row>
    <row r="120" spans="1:14" x14ac:dyDescent="0.25">
      <c r="A120">
        <v>5</v>
      </c>
      <c r="B120">
        <v>2</v>
      </c>
      <c r="C120">
        <v>3</v>
      </c>
      <c r="D120" t="s">
        <v>13</v>
      </c>
      <c r="E120">
        <v>10.66</v>
      </c>
      <c r="F120">
        <v>0.50664086415999998</v>
      </c>
      <c r="G120">
        <v>0.13948303279999999</v>
      </c>
      <c r="H120">
        <v>4.4009134122000004</v>
      </c>
      <c r="I120">
        <v>0.32249298680999999</v>
      </c>
      <c r="J120">
        <v>0.23544918573000001</v>
      </c>
      <c r="K120">
        <v>28.270708679999998</v>
      </c>
      <c r="L120">
        <v>0.47136849694999999</v>
      </c>
      <c r="M120">
        <v>8.9262204014000002</v>
      </c>
      <c r="N120">
        <v>-2.3308439349999999</v>
      </c>
    </row>
    <row r="121" spans="1:14" x14ac:dyDescent="0.25">
      <c r="A121">
        <v>5</v>
      </c>
      <c r="B121">
        <v>2</v>
      </c>
      <c r="C121">
        <v>2</v>
      </c>
      <c r="D121" t="s">
        <v>13</v>
      </c>
      <c r="E121">
        <v>16.16</v>
      </c>
      <c r="F121">
        <v>0.52125501911000005</v>
      </c>
      <c r="G121">
        <v>0.12124531708</v>
      </c>
      <c r="H121">
        <v>5.7131477119999996</v>
      </c>
      <c r="I121">
        <v>0.29575272839</v>
      </c>
      <c r="J121">
        <v>0.22107045786999999</v>
      </c>
      <c r="K121">
        <v>39.781142361999997</v>
      </c>
      <c r="L121">
        <v>0.64768606451999999</v>
      </c>
      <c r="M121">
        <v>10.464305103999999</v>
      </c>
      <c r="N121">
        <v>-3.3051709953000001</v>
      </c>
    </row>
    <row r="122" spans="1:14" x14ac:dyDescent="0.25">
      <c r="A122">
        <v>5</v>
      </c>
      <c r="B122">
        <v>2</v>
      </c>
      <c r="C122">
        <v>1</v>
      </c>
      <c r="D122" t="s">
        <v>13</v>
      </c>
      <c r="E122">
        <v>13.54</v>
      </c>
      <c r="F122">
        <v>0.49823018871000002</v>
      </c>
      <c r="G122">
        <v>0.13722803394999999</v>
      </c>
      <c r="H122">
        <v>4.1391721724000003</v>
      </c>
      <c r="I122">
        <v>0.3177724093</v>
      </c>
      <c r="J122">
        <v>0.23260743277000001</v>
      </c>
      <c r="K122">
        <v>27.852303333999998</v>
      </c>
      <c r="L122">
        <v>0.49959034243</v>
      </c>
      <c r="M122">
        <v>8.9954996323999996</v>
      </c>
      <c r="N122">
        <v>-2.1632229269000001</v>
      </c>
    </row>
  </sheetData>
  <sortState xmlns:xlrd2="http://schemas.microsoft.com/office/spreadsheetml/2017/richdata2" ref="A2:N123">
    <sortCondition ref="D2:D123"/>
  </sortState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ADC25D-8AE6-48AE-AE3F-96D7A39E742A}">
  <dimension ref="A1:N122"/>
  <sheetViews>
    <sheetView topLeftCell="D2" workbookViewId="0">
      <selection activeCell="K12" sqref="K12"/>
    </sheetView>
  </sheetViews>
  <sheetFormatPr defaultRowHeight="15" x14ac:dyDescent="0.25"/>
  <cols>
    <col min="10" max="10" width="12.28515625" customWidth="1"/>
  </cols>
  <sheetData>
    <row r="1" spans="1:14" ht="15.75" thickBot="1" x14ac:dyDescent="0.3">
      <c r="A1" t="s">
        <v>0</v>
      </c>
      <c r="B1" t="s">
        <v>1</v>
      </c>
      <c r="C1" t="s">
        <v>2</v>
      </c>
      <c r="D1" t="s">
        <v>87</v>
      </c>
      <c r="E1" t="s">
        <v>77</v>
      </c>
      <c r="F1" t="s">
        <v>145</v>
      </c>
      <c r="G1" t="s">
        <v>146</v>
      </c>
      <c r="H1" t="s">
        <v>147</v>
      </c>
    </row>
    <row r="2" spans="1:14" x14ac:dyDescent="0.25">
      <c r="A2">
        <v>1</v>
      </c>
      <c r="B2">
        <v>2</v>
      </c>
      <c r="C2">
        <v>3</v>
      </c>
      <c r="D2" t="s">
        <v>12</v>
      </c>
      <c r="E2">
        <v>11.14</v>
      </c>
      <c r="F2">
        <v>27.454556605000001</v>
      </c>
      <c r="G2">
        <v>0.78439260390999999</v>
      </c>
      <c r="H2">
        <v>-0.48202814389999998</v>
      </c>
      <c r="J2" s="2" t="s">
        <v>117</v>
      </c>
      <c r="K2" s="2" t="s">
        <v>77</v>
      </c>
      <c r="L2" s="2" t="s">
        <v>145</v>
      </c>
      <c r="M2" s="2" t="s">
        <v>146</v>
      </c>
      <c r="N2" s="2" t="s">
        <v>147</v>
      </c>
    </row>
    <row r="3" spans="1:14" x14ac:dyDescent="0.25">
      <c r="A3">
        <v>1</v>
      </c>
      <c r="B3">
        <v>2</v>
      </c>
      <c r="C3">
        <v>1</v>
      </c>
      <c r="D3" t="s">
        <v>12</v>
      </c>
      <c r="E3">
        <v>12.32</v>
      </c>
      <c r="F3">
        <v>27.246053107000002</v>
      </c>
      <c r="G3">
        <v>0.78197090598999996</v>
      </c>
      <c r="H3">
        <v>-0.45871017771</v>
      </c>
      <c r="J3" t="s">
        <v>77</v>
      </c>
      <c r="K3">
        <v>1</v>
      </c>
    </row>
    <row r="4" spans="1:14" x14ac:dyDescent="0.25">
      <c r="A4">
        <v>1</v>
      </c>
      <c r="B4">
        <v>2</v>
      </c>
      <c r="C4">
        <v>2</v>
      </c>
      <c r="D4" t="s">
        <v>12</v>
      </c>
      <c r="E4">
        <v>16.52</v>
      </c>
      <c r="F4">
        <v>27.145686033</v>
      </c>
      <c r="G4">
        <v>0.77421647233000002</v>
      </c>
      <c r="H4">
        <v>-0.48324667695000001</v>
      </c>
      <c r="J4" t="s">
        <v>145</v>
      </c>
      <c r="K4">
        <v>-0.50752280532140481</v>
      </c>
      <c r="L4">
        <v>1</v>
      </c>
    </row>
    <row r="5" spans="1:14" x14ac:dyDescent="0.25">
      <c r="A5">
        <v>1</v>
      </c>
      <c r="B5">
        <v>4</v>
      </c>
      <c r="C5">
        <v>2</v>
      </c>
      <c r="D5" t="s">
        <v>12</v>
      </c>
      <c r="E5">
        <v>15.4</v>
      </c>
      <c r="F5">
        <v>27.004593263</v>
      </c>
      <c r="G5">
        <v>0.77394411380999995</v>
      </c>
      <c r="H5">
        <v>-0.49324225475</v>
      </c>
      <c r="J5" t="s">
        <v>146</v>
      </c>
      <c r="K5">
        <v>7.3027129529216403E-2</v>
      </c>
      <c r="L5">
        <v>-0.32399859781387436</v>
      </c>
      <c r="M5">
        <v>1</v>
      </c>
    </row>
    <row r="6" spans="1:14" ht="15.75" thickBot="1" x14ac:dyDescent="0.3">
      <c r="A6">
        <v>1</v>
      </c>
      <c r="B6">
        <v>4</v>
      </c>
      <c r="C6">
        <v>3</v>
      </c>
      <c r="D6" t="s">
        <v>12</v>
      </c>
      <c r="E6">
        <v>16.16</v>
      </c>
      <c r="F6">
        <v>26.907465042999998</v>
      </c>
      <c r="G6">
        <v>0.7727374266</v>
      </c>
      <c r="H6">
        <v>-0.48129678871999998</v>
      </c>
      <c r="J6" s="1" t="s">
        <v>147</v>
      </c>
      <c r="K6" s="1">
        <v>-0.36575693461768993</v>
      </c>
      <c r="L6" s="1">
        <v>0.52949721803410721</v>
      </c>
      <c r="M6" s="1">
        <v>-0.6347010144832903</v>
      </c>
      <c r="N6" s="1">
        <v>1</v>
      </c>
    </row>
    <row r="7" spans="1:14" ht="15.75" thickBot="1" x14ac:dyDescent="0.3">
      <c r="A7">
        <v>1</v>
      </c>
      <c r="B7">
        <v>4</v>
      </c>
      <c r="C7">
        <v>1</v>
      </c>
      <c r="D7" t="s">
        <v>12</v>
      </c>
      <c r="E7">
        <v>17.96</v>
      </c>
      <c r="F7">
        <v>26.246058087000002</v>
      </c>
      <c r="G7">
        <v>0.78348828706999996</v>
      </c>
      <c r="H7">
        <v>-0.49634766409999997</v>
      </c>
    </row>
    <row r="8" spans="1:14" x14ac:dyDescent="0.25">
      <c r="A8">
        <v>1</v>
      </c>
      <c r="B8">
        <v>1</v>
      </c>
      <c r="C8">
        <v>3</v>
      </c>
      <c r="D8" t="s">
        <v>12</v>
      </c>
      <c r="E8">
        <v>6.16</v>
      </c>
      <c r="F8">
        <v>27.994157935</v>
      </c>
      <c r="G8">
        <v>0.77681067125000003</v>
      </c>
      <c r="H8">
        <v>-0.47532246054999999</v>
      </c>
      <c r="J8" s="2" t="s">
        <v>118</v>
      </c>
      <c r="K8" s="2" t="s">
        <v>77</v>
      </c>
      <c r="L8" s="2" t="s">
        <v>145</v>
      </c>
      <c r="M8" s="2" t="s">
        <v>146</v>
      </c>
      <c r="N8" s="2" t="s">
        <v>147</v>
      </c>
    </row>
    <row r="9" spans="1:14" x14ac:dyDescent="0.25">
      <c r="A9">
        <v>1</v>
      </c>
      <c r="B9">
        <v>1</v>
      </c>
      <c r="C9">
        <v>1</v>
      </c>
      <c r="D9" t="s">
        <v>12</v>
      </c>
      <c r="E9">
        <v>13.26</v>
      </c>
      <c r="F9">
        <v>26.144243929999998</v>
      </c>
      <c r="G9">
        <v>0.78284972305</v>
      </c>
      <c r="H9">
        <v>-0.48990611827000002</v>
      </c>
      <c r="J9" t="s">
        <v>77</v>
      </c>
      <c r="K9">
        <v>1</v>
      </c>
    </row>
    <row r="10" spans="1:14" x14ac:dyDescent="0.25">
      <c r="A10">
        <v>1</v>
      </c>
      <c r="B10">
        <v>1</v>
      </c>
      <c r="C10">
        <v>2</v>
      </c>
      <c r="D10" t="s">
        <v>12</v>
      </c>
      <c r="E10">
        <v>21.44</v>
      </c>
      <c r="F10">
        <v>26.704421717999999</v>
      </c>
      <c r="G10">
        <v>0.79830698027000002</v>
      </c>
      <c r="H10">
        <v>-0.50150769441999998</v>
      </c>
      <c r="J10" t="s">
        <v>145</v>
      </c>
      <c r="K10">
        <v>-0.56077628123999879</v>
      </c>
      <c r="L10">
        <v>1</v>
      </c>
    </row>
    <row r="11" spans="1:14" x14ac:dyDescent="0.25">
      <c r="A11">
        <v>1</v>
      </c>
      <c r="B11">
        <v>3</v>
      </c>
      <c r="C11">
        <v>3</v>
      </c>
      <c r="D11" t="s">
        <v>12</v>
      </c>
      <c r="E11">
        <v>19.86</v>
      </c>
      <c r="F11">
        <v>25.441249432999999</v>
      </c>
      <c r="G11">
        <v>0.79386857283000001</v>
      </c>
      <c r="H11">
        <v>-0.49664072552999999</v>
      </c>
      <c r="J11" t="s">
        <v>146</v>
      </c>
      <c r="K11">
        <v>-0.41100564303601522</v>
      </c>
      <c r="L11">
        <v>0.32228380283071495</v>
      </c>
      <c r="M11">
        <v>1</v>
      </c>
    </row>
    <row r="12" spans="1:14" ht="15.75" thickBot="1" x14ac:dyDescent="0.3">
      <c r="A12">
        <v>1</v>
      </c>
      <c r="B12">
        <v>3</v>
      </c>
      <c r="C12">
        <v>1</v>
      </c>
      <c r="D12" t="s">
        <v>12</v>
      </c>
      <c r="E12">
        <v>21.88</v>
      </c>
      <c r="F12">
        <v>25.930161545000001</v>
      </c>
      <c r="G12">
        <v>0.78244393641999999</v>
      </c>
      <c r="H12">
        <v>-0.48486333377000002</v>
      </c>
      <c r="J12" s="1" t="s">
        <v>147</v>
      </c>
      <c r="K12" s="1">
        <v>-7.4562453457813663E-2</v>
      </c>
      <c r="L12" s="1">
        <v>7.764046847694539E-2</v>
      </c>
      <c r="M12" s="1">
        <v>-0.55332777581700632</v>
      </c>
      <c r="N12" s="1">
        <v>1</v>
      </c>
    </row>
    <row r="13" spans="1:14" x14ac:dyDescent="0.25">
      <c r="A13">
        <v>1</v>
      </c>
      <c r="B13">
        <v>3</v>
      </c>
      <c r="C13">
        <v>2</v>
      </c>
      <c r="D13" t="s">
        <v>12</v>
      </c>
      <c r="E13">
        <v>7.54</v>
      </c>
      <c r="F13">
        <v>26.171154831999999</v>
      </c>
      <c r="G13">
        <v>0.79871383169999999</v>
      </c>
      <c r="H13">
        <v>-0.4849682146</v>
      </c>
    </row>
    <row r="14" spans="1:14" x14ac:dyDescent="0.25">
      <c r="A14">
        <v>2</v>
      </c>
      <c r="B14">
        <v>4</v>
      </c>
      <c r="C14">
        <v>3</v>
      </c>
      <c r="D14" t="s">
        <v>12</v>
      </c>
      <c r="E14">
        <v>24.76</v>
      </c>
      <c r="F14">
        <v>25.768557073</v>
      </c>
      <c r="G14">
        <v>0.75342112534000005</v>
      </c>
      <c r="H14">
        <v>-0.50894354185000001</v>
      </c>
    </row>
    <row r="15" spans="1:14" x14ac:dyDescent="0.25">
      <c r="A15">
        <v>2</v>
      </c>
      <c r="B15">
        <v>4</v>
      </c>
      <c r="C15">
        <v>1</v>
      </c>
      <c r="D15" t="s">
        <v>12</v>
      </c>
      <c r="E15">
        <v>23.24</v>
      </c>
      <c r="F15">
        <v>25.282821708</v>
      </c>
      <c r="G15">
        <v>0.79035287390999998</v>
      </c>
      <c r="H15">
        <v>-0.53849877477999997</v>
      </c>
    </row>
    <row r="16" spans="1:14" x14ac:dyDescent="0.25">
      <c r="A16">
        <v>2</v>
      </c>
      <c r="B16">
        <v>4</v>
      </c>
      <c r="C16">
        <v>2</v>
      </c>
      <c r="D16" t="s">
        <v>12</v>
      </c>
      <c r="E16">
        <v>14.2</v>
      </c>
      <c r="F16">
        <v>25.966819292</v>
      </c>
      <c r="G16">
        <v>0.77579602393000002</v>
      </c>
      <c r="H16">
        <v>-0.50269385381999998</v>
      </c>
    </row>
    <row r="17" spans="1:8" x14ac:dyDescent="0.25">
      <c r="A17">
        <v>2</v>
      </c>
      <c r="B17">
        <v>3</v>
      </c>
      <c r="C17">
        <v>2</v>
      </c>
      <c r="D17" t="s">
        <v>12</v>
      </c>
      <c r="E17">
        <v>11.84</v>
      </c>
      <c r="F17">
        <v>27.933098867999998</v>
      </c>
      <c r="G17">
        <v>0.77806342757000002</v>
      </c>
      <c r="H17">
        <v>-0.49958845458000001</v>
      </c>
    </row>
    <row r="18" spans="1:8" x14ac:dyDescent="0.25">
      <c r="A18">
        <v>2</v>
      </c>
      <c r="B18">
        <v>3</v>
      </c>
      <c r="C18">
        <v>3</v>
      </c>
      <c r="D18" t="s">
        <v>12</v>
      </c>
      <c r="E18">
        <v>24.5</v>
      </c>
      <c r="F18">
        <v>26.049793680000001</v>
      </c>
      <c r="G18">
        <v>0.79343210755000004</v>
      </c>
      <c r="H18">
        <v>-0.55544886336999999</v>
      </c>
    </row>
    <row r="19" spans="1:8" x14ac:dyDescent="0.25">
      <c r="A19">
        <v>2</v>
      </c>
      <c r="B19">
        <v>3</v>
      </c>
      <c r="C19">
        <v>1</v>
      </c>
      <c r="D19" t="s">
        <v>12</v>
      </c>
      <c r="E19">
        <v>15.92</v>
      </c>
      <c r="F19">
        <v>27.448443570999999</v>
      </c>
      <c r="G19">
        <v>0.78765133997000003</v>
      </c>
      <c r="H19">
        <v>-0.49440888930999999</v>
      </c>
    </row>
    <row r="20" spans="1:8" x14ac:dyDescent="0.25">
      <c r="A20">
        <v>2</v>
      </c>
      <c r="B20">
        <v>2</v>
      </c>
      <c r="C20">
        <v>3</v>
      </c>
      <c r="D20" t="s">
        <v>12</v>
      </c>
      <c r="E20">
        <v>19.579999999999998</v>
      </c>
      <c r="F20">
        <v>25.812816681000001</v>
      </c>
      <c r="G20">
        <v>0.78477707886000003</v>
      </c>
      <c r="H20">
        <v>-0.48612689901</v>
      </c>
    </row>
    <row r="21" spans="1:8" x14ac:dyDescent="0.25">
      <c r="A21">
        <v>2</v>
      </c>
      <c r="B21">
        <v>2</v>
      </c>
      <c r="C21">
        <v>1</v>
      </c>
      <c r="D21" t="s">
        <v>12</v>
      </c>
      <c r="E21">
        <v>17.7</v>
      </c>
      <c r="F21">
        <v>26.925582451</v>
      </c>
      <c r="G21">
        <v>0.76370683078000001</v>
      </c>
      <c r="H21">
        <v>-0.47415817494000001</v>
      </c>
    </row>
    <row r="22" spans="1:8" x14ac:dyDescent="0.25">
      <c r="A22">
        <v>2</v>
      </c>
      <c r="B22">
        <v>2</v>
      </c>
      <c r="C22">
        <v>2</v>
      </c>
      <c r="D22" t="s">
        <v>12</v>
      </c>
      <c r="E22">
        <v>21.44</v>
      </c>
      <c r="F22">
        <v>25.63148052</v>
      </c>
      <c r="G22">
        <v>0.77456572453000005</v>
      </c>
      <c r="H22">
        <v>-0.48580963257999998</v>
      </c>
    </row>
    <row r="23" spans="1:8" x14ac:dyDescent="0.25">
      <c r="A23">
        <v>2</v>
      </c>
      <c r="B23">
        <v>1</v>
      </c>
      <c r="C23">
        <v>2</v>
      </c>
      <c r="D23" t="s">
        <v>12</v>
      </c>
      <c r="E23">
        <v>21.06</v>
      </c>
      <c r="F23">
        <v>27.102478787999999</v>
      </c>
      <c r="G23">
        <v>0.78707449935999996</v>
      </c>
      <c r="H23">
        <v>-0.50105579687000001</v>
      </c>
    </row>
    <row r="24" spans="1:8" x14ac:dyDescent="0.25">
      <c r="A24">
        <v>2</v>
      </c>
      <c r="B24">
        <v>1</v>
      </c>
      <c r="C24">
        <v>3</v>
      </c>
      <c r="D24" t="s">
        <v>12</v>
      </c>
      <c r="E24">
        <v>10.48</v>
      </c>
      <c r="F24">
        <v>27.329944713</v>
      </c>
      <c r="G24">
        <v>0.77340509470999996</v>
      </c>
      <c r="H24">
        <v>-0.46856679401000001</v>
      </c>
    </row>
    <row r="25" spans="1:8" x14ac:dyDescent="0.25">
      <c r="A25">
        <v>2</v>
      </c>
      <c r="B25">
        <v>1</v>
      </c>
      <c r="C25">
        <v>1</v>
      </c>
      <c r="D25" t="s">
        <v>12</v>
      </c>
      <c r="E25">
        <v>26</v>
      </c>
      <c r="F25">
        <v>25.844853153999999</v>
      </c>
      <c r="G25">
        <v>0.77755616327999999</v>
      </c>
      <c r="H25">
        <v>-0.49630630792000002</v>
      </c>
    </row>
    <row r="26" spans="1:8" x14ac:dyDescent="0.25">
      <c r="A26">
        <v>3</v>
      </c>
      <c r="B26">
        <v>1</v>
      </c>
      <c r="C26">
        <v>3</v>
      </c>
      <c r="D26" t="s">
        <v>12</v>
      </c>
      <c r="E26">
        <v>9.56</v>
      </c>
      <c r="F26">
        <v>27.905462207999999</v>
      </c>
      <c r="G26">
        <v>0.78661775403</v>
      </c>
      <c r="H26">
        <v>-0.48955944221999997</v>
      </c>
    </row>
    <row r="27" spans="1:8" x14ac:dyDescent="0.25">
      <c r="A27">
        <v>3</v>
      </c>
      <c r="B27">
        <v>1</v>
      </c>
      <c r="C27">
        <v>1</v>
      </c>
      <c r="D27" t="s">
        <v>12</v>
      </c>
      <c r="E27">
        <v>11.52</v>
      </c>
      <c r="F27">
        <v>28.244451322</v>
      </c>
      <c r="G27">
        <v>0.77575350392999998</v>
      </c>
      <c r="H27">
        <v>-0.50318542928999999</v>
      </c>
    </row>
    <row r="28" spans="1:8" x14ac:dyDescent="0.25">
      <c r="A28">
        <v>3</v>
      </c>
      <c r="B28">
        <v>1</v>
      </c>
      <c r="C28">
        <v>2</v>
      </c>
      <c r="D28" t="s">
        <v>12</v>
      </c>
      <c r="E28">
        <v>21.32</v>
      </c>
      <c r="F28">
        <v>27.727555386999999</v>
      </c>
      <c r="G28">
        <v>0.78479109027000005</v>
      </c>
      <c r="H28">
        <v>-0.49722352807999998</v>
      </c>
    </row>
    <row r="29" spans="1:8" x14ac:dyDescent="0.25">
      <c r="A29">
        <v>3</v>
      </c>
      <c r="B29">
        <v>4</v>
      </c>
      <c r="C29">
        <v>1</v>
      </c>
      <c r="D29" t="s">
        <v>12</v>
      </c>
      <c r="E29">
        <v>22.82</v>
      </c>
      <c r="F29">
        <v>25.758067525000001</v>
      </c>
      <c r="G29">
        <v>0.77691927308999997</v>
      </c>
      <c r="H29">
        <v>-0.47239467922</v>
      </c>
    </row>
    <row r="30" spans="1:8" x14ac:dyDescent="0.25">
      <c r="A30">
        <v>3</v>
      </c>
      <c r="B30">
        <v>4</v>
      </c>
      <c r="C30">
        <v>2</v>
      </c>
      <c r="D30" t="s">
        <v>12</v>
      </c>
      <c r="E30">
        <v>22.02</v>
      </c>
      <c r="F30">
        <v>25.855653086</v>
      </c>
      <c r="G30">
        <v>0.77604907795</v>
      </c>
      <c r="H30">
        <v>-0.49322318457999997</v>
      </c>
    </row>
    <row r="31" spans="1:8" x14ac:dyDescent="0.25">
      <c r="A31">
        <v>3</v>
      </c>
      <c r="B31">
        <v>4</v>
      </c>
      <c r="C31">
        <v>3</v>
      </c>
      <c r="D31" t="s">
        <v>12</v>
      </c>
      <c r="E31">
        <v>13.02</v>
      </c>
      <c r="F31">
        <v>26.561719082</v>
      </c>
      <c r="G31">
        <v>0.77106078068999995</v>
      </c>
      <c r="H31">
        <v>-0.48727401270999998</v>
      </c>
    </row>
    <row r="32" spans="1:8" x14ac:dyDescent="0.25">
      <c r="A32">
        <v>3</v>
      </c>
      <c r="B32">
        <v>3</v>
      </c>
      <c r="C32">
        <v>1</v>
      </c>
      <c r="D32" t="s">
        <v>12</v>
      </c>
      <c r="E32">
        <v>17</v>
      </c>
      <c r="F32">
        <v>26.76371219</v>
      </c>
      <c r="G32">
        <v>0.75628314061000002</v>
      </c>
      <c r="H32">
        <v>-0.44966885667000001</v>
      </c>
    </row>
    <row r="33" spans="1:8" x14ac:dyDescent="0.25">
      <c r="A33">
        <v>3</v>
      </c>
      <c r="B33">
        <v>3</v>
      </c>
      <c r="C33">
        <v>2</v>
      </c>
      <c r="D33" t="s">
        <v>12</v>
      </c>
      <c r="E33">
        <v>29.66</v>
      </c>
      <c r="F33">
        <v>26.079021998999998</v>
      </c>
      <c r="G33">
        <v>0.76603362893000004</v>
      </c>
      <c r="H33">
        <v>-0.49880016906000002</v>
      </c>
    </row>
    <row r="34" spans="1:8" x14ac:dyDescent="0.25">
      <c r="A34">
        <v>3</v>
      </c>
      <c r="B34">
        <v>3</v>
      </c>
      <c r="C34">
        <v>3</v>
      </c>
      <c r="D34" t="s">
        <v>12</v>
      </c>
      <c r="E34">
        <v>19.5</v>
      </c>
      <c r="F34">
        <v>26.065354327000001</v>
      </c>
      <c r="G34">
        <v>0.78394989404000004</v>
      </c>
      <c r="H34">
        <v>-0.51147914161999997</v>
      </c>
    </row>
    <row r="35" spans="1:8" x14ac:dyDescent="0.25">
      <c r="A35">
        <v>3</v>
      </c>
      <c r="B35">
        <v>2</v>
      </c>
      <c r="C35">
        <v>2</v>
      </c>
      <c r="D35" t="s">
        <v>12</v>
      </c>
      <c r="E35">
        <v>19.7</v>
      </c>
      <c r="F35">
        <v>26.363057008999998</v>
      </c>
      <c r="G35">
        <v>0.78801413007999999</v>
      </c>
      <c r="H35">
        <v>-0.51574355293999996</v>
      </c>
    </row>
    <row r="36" spans="1:8" x14ac:dyDescent="0.25">
      <c r="A36">
        <v>3</v>
      </c>
      <c r="B36">
        <v>2</v>
      </c>
      <c r="C36">
        <v>3</v>
      </c>
      <c r="D36" t="s">
        <v>12</v>
      </c>
      <c r="E36">
        <v>14.5</v>
      </c>
      <c r="F36">
        <v>26.363928625</v>
      </c>
      <c r="G36">
        <v>0.77570159939000005</v>
      </c>
      <c r="H36">
        <v>-0.51100004604000004</v>
      </c>
    </row>
    <row r="37" spans="1:8" x14ac:dyDescent="0.25">
      <c r="A37">
        <v>3</v>
      </c>
      <c r="B37">
        <v>2</v>
      </c>
      <c r="C37">
        <v>1</v>
      </c>
      <c r="D37" t="s">
        <v>12</v>
      </c>
      <c r="E37">
        <v>11.72</v>
      </c>
      <c r="F37">
        <v>26.314803288</v>
      </c>
      <c r="G37">
        <v>0.81302883691000005</v>
      </c>
      <c r="H37">
        <v>-0.55337809078</v>
      </c>
    </row>
    <row r="38" spans="1:8" x14ac:dyDescent="0.25">
      <c r="A38">
        <v>4</v>
      </c>
      <c r="B38">
        <v>4</v>
      </c>
      <c r="C38">
        <v>3</v>
      </c>
      <c r="D38" t="s">
        <v>12</v>
      </c>
      <c r="E38">
        <v>17.600000000000001</v>
      </c>
      <c r="F38">
        <v>25.705621485999998</v>
      </c>
      <c r="G38">
        <v>0.79457330990999997</v>
      </c>
      <c r="H38">
        <v>-0.51903191021999995</v>
      </c>
    </row>
    <row r="39" spans="1:8" x14ac:dyDescent="0.25">
      <c r="A39">
        <v>4</v>
      </c>
      <c r="B39">
        <v>4</v>
      </c>
      <c r="C39">
        <v>1</v>
      </c>
      <c r="D39" t="s">
        <v>12</v>
      </c>
      <c r="E39">
        <v>18.48</v>
      </c>
      <c r="F39">
        <v>26.489191373000001</v>
      </c>
      <c r="G39">
        <v>0.79437987134999999</v>
      </c>
      <c r="H39">
        <v>-0.51456077957000002</v>
      </c>
    </row>
    <row r="40" spans="1:8" x14ac:dyDescent="0.25">
      <c r="A40">
        <v>4</v>
      </c>
      <c r="B40">
        <v>4</v>
      </c>
      <c r="C40">
        <v>2</v>
      </c>
      <c r="D40" t="s">
        <v>12</v>
      </c>
      <c r="E40">
        <v>15.48</v>
      </c>
      <c r="F40">
        <v>25.661408599000001</v>
      </c>
      <c r="G40">
        <v>0.79941273468999996</v>
      </c>
      <c r="H40">
        <v>-0.51282147980000004</v>
      </c>
    </row>
    <row r="41" spans="1:8" x14ac:dyDescent="0.25">
      <c r="A41">
        <v>4</v>
      </c>
      <c r="B41">
        <v>2</v>
      </c>
      <c r="C41">
        <v>2</v>
      </c>
      <c r="D41" t="s">
        <v>12</v>
      </c>
      <c r="E41">
        <v>18.579999999999998</v>
      </c>
      <c r="F41">
        <v>27.494819714999998</v>
      </c>
      <c r="G41">
        <v>0.79782737390000003</v>
      </c>
      <c r="H41">
        <v>-0.49182312513999998</v>
      </c>
    </row>
    <row r="42" spans="1:8" x14ac:dyDescent="0.25">
      <c r="A42">
        <v>4</v>
      </c>
      <c r="B42">
        <v>2</v>
      </c>
      <c r="C42">
        <v>3</v>
      </c>
      <c r="D42" t="s">
        <v>12</v>
      </c>
      <c r="E42">
        <v>12.42</v>
      </c>
      <c r="F42">
        <v>27.788308971999999</v>
      </c>
      <c r="G42">
        <v>0.76159622778000002</v>
      </c>
      <c r="H42">
        <v>-0.45148588230999998</v>
      </c>
    </row>
    <row r="43" spans="1:8" x14ac:dyDescent="0.25">
      <c r="A43">
        <v>4</v>
      </c>
      <c r="B43">
        <v>2</v>
      </c>
      <c r="C43">
        <v>1</v>
      </c>
      <c r="D43" t="s">
        <v>12</v>
      </c>
      <c r="E43">
        <v>21.12</v>
      </c>
      <c r="F43">
        <v>27.009058395</v>
      </c>
      <c r="G43">
        <v>0.80122261971999997</v>
      </c>
      <c r="H43">
        <v>-0.49536661766000001</v>
      </c>
    </row>
    <row r="44" spans="1:8" x14ac:dyDescent="0.25">
      <c r="A44">
        <v>4</v>
      </c>
      <c r="B44">
        <v>3</v>
      </c>
      <c r="C44">
        <v>2</v>
      </c>
      <c r="D44" t="s">
        <v>12</v>
      </c>
      <c r="E44">
        <v>20.100000000000001</v>
      </c>
      <c r="F44">
        <v>25.456427366</v>
      </c>
      <c r="G44">
        <v>0.79582835191000001</v>
      </c>
      <c r="H44">
        <v>-0.51847704239000003</v>
      </c>
    </row>
    <row r="45" spans="1:8" x14ac:dyDescent="0.25">
      <c r="A45">
        <v>4</v>
      </c>
      <c r="B45">
        <v>3</v>
      </c>
      <c r="C45">
        <v>3</v>
      </c>
      <c r="D45" t="s">
        <v>12</v>
      </c>
      <c r="E45">
        <v>19.36</v>
      </c>
      <c r="F45">
        <v>26.061578329</v>
      </c>
      <c r="G45">
        <v>0.78460625713999999</v>
      </c>
      <c r="H45">
        <v>-0.48765369541999998</v>
      </c>
    </row>
    <row r="46" spans="1:8" x14ac:dyDescent="0.25">
      <c r="A46">
        <v>4</v>
      </c>
      <c r="B46">
        <v>3</v>
      </c>
      <c r="C46">
        <v>1</v>
      </c>
      <c r="D46" t="s">
        <v>12</v>
      </c>
      <c r="E46">
        <v>23.1</v>
      </c>
      <c r="F46">
        <v>26.026770475999999</v>
      </c>
      <c r="G46">
        <v>0.78792347109000005</v>
      </c>
      <c r="H46">
        <v>-0.49085465835999997</v>
      </c>
    </row>
    <row r="47" spans="1:8" x14ac:dyDescent="0.25">
      <c r="A47">
        <v>4</v>
      </c>
      <c r="B47">
        <v>1</v>
      </c>
      <c r="C47">
        <v>3</v>
      </c>
      <c r="D47" t="s">
        <v>12</v>
      </c>
      <c r="E47">
        <v>16.98</v>
      </c>
      <c r="F47">
        <v>26.115311239</v>
      </c>
      <c r="G47">
        <v>0.81003874152999999</v>
      </c>
      <c r="H47">
        <v>-0.55323690752999999</v>
      </c>
    </row>
    <row r="48" spans="1:8" x14ac:dyDescent="0.25">
      <c r="A48">
        <v>4</v>
      </c>
      <c r="B48">
        <v>1</v>
      </c>
      <c r="C48">
        <v>1</v>
      </c>
      <c r="D48" t="s">
        <v>12</v>
      </c>
      <c r="E48">
        <v>17.64</v>
      </c>
      <c r="F48">
        <v>26.623205827</v>
      </c>
      <c r="G48">
        <v>0.77573491450999998</v>
      </c>
      <c r="H48">
        <v>-0.4913684888</v>
      </c>
    </row>
    <row r="49" spans="1:8" x14ac:dyDescent="0.25">
      <c r="A49">
        <v>4</v>
      </c>
      <c r="B49">
        <v>1</v>
      </c>
      <c r="C49">
        <v>2</v>
      </c>
      <c r="D49" t="s">
        <v>12</v>
      </c>
      <c r="E49">
        <v>10.96</v>
      </c>
      <c r="F49">
        <v>26.918799755999999</v>
      </c>
      <c r="G49">
        <v>0.80306567779000004</v>
      </c>
      <c r="H49">
        <v>-0.48855021795999998</v>
      </c>
    </row>
    <row r="50" spans="1:8" x14ac:dyDescent="0.25">
      <c r="A50">
        <v>5</v>
      </c>
      <c r="B50">
        <v>3</v>
      </c>
      <c r="C50">
        <v>2</v>
      </c>
      <c r="D50" t="s">
        <v>12</v>
      </c>
      <c r="E50">
        <v>22.86</v>
      </c>
      <c r="F50">
        <v>25.716016569000001</v>
      </c>
      <c r="G50">
        <v>0.79097179202000001</v>
      </c>
      <c r="H50">
        <v>-0.54366789955999995</v>
      </c>
    </row>
    <row r="51" spans="1:8" x14ac:dyDescent="0.25">
      <c r="A51">
        <v>5</v>
      </c>
      <c r="B51">
        <v>3</v>
      </c>
      <c r="C51">
        <v>3</v>
      </c>
      <c r="D51" t="s">
        <v>12</v>
      </c>
      <c r="E51">
        <v>22.68</v>
      </c>
      <c r="F51">
        <v>25.172465080999999</v>
      </c>
      <c r="G51">
        <v>0.80817084680999995</v>
      </c>
      <c r="H51">
        <v>-0.54198183472000006</v>
      </c>
    </row>
    <row r="52" spans="1:8" x14ac:dyDescent="0.25">
      <c r="A52">
        <v>5</v>
      </c>
      <c r="B52">
        <v>2</v>
      </c>
      <c r="C52">
        <v>2</v>
      </c>
      <c r="D52" t="s">
        <v>12</v>
      </c>
      <c r="E52">
        <v>11.16</v>
      </c>
      <c r="F52">
        <v>27.377475482000001</v>
      </c>
      <c r="G52">
        <v>0.78014033019999995</v>
      </c>
      <c r="H52">
        <v>-0.49608902956000001</v>
      </c>
    </row>
    <row r="53" spans="1:8" x14ac:dyDescent="0.25">
      <c r="A53">
        <v>5</v>
      </c>
      <c r="B53">
        <v>2</v>
      </c>
      <c r="C53">
        <v>3</v>
      </c>
      <c r="D53" t="s">
        <v>12</v>
      </c>
      <c r="E53">
        <v>5.58</v>
      </c>
      <c r="F53">
        <v>28.737711473000001</v>
      </c>
      <c r="G53">
        <v>0.76127187920999995</v>
      </c>
      <c r="H53">
        <v>-0.39645107565999999</v>
      </c>
    </row>
    <row r="54" spans="1:8" x14ac:dyDescent="0.25">
      <c r="A54">
        <v>5</v>
      </c>
      <c r="B54">
        <v>2</v>
      </c>
      <c r="C54">
        <v>1</v>
      </c>
      <c r="D54" t="s">
        <v>12</v>
      </c>
      <c r="E54">
        <v>12.46</v>
      </c>
      <c r="F54">
        <v>27.093919330999999</v>
      </c>
      <c r="G54">
        <v>0.77898484977000004</v>
      </c>
      <c r="H54">
        <v>-0.50160682491999997</v>
      </c>
    </row>
    <row r="55" spans="1:8" x14ac:dyDescent="0.25">
      <c r="A55">
        <v>5</v>
      </c>
      <c r="B55">
        <v>1</v>
      </c>
      <c r="C55">
        <v>3</v>
      </c>
      <c r="D55" t="s">
        <v>12</v>
      </c>
      <c r="E55">
        <v>17.7</v>
      </c>
      <c r="F55">
        <v>27.829550953999998</v>
      </c>
      <c r="G55">
        <v>0.78002333068999996</v>
      </c>
      <c r="H55">
        <v>-0.49811253574999997</v>
      </c>
    </row>
    <row r="56" spans="1:8" x14ac:dyDescent="0.25">
      <c r="A56">
        <v>5</v>
      </c>
      <c r="B56">
        <v>1</v>
      </c>
      <c r="C56">
        <v>1</v>
      </c>
      <c r="D56" t="s">
        <v>12</v>
      </c>
      <c r="E56">
        <v>22.06</v>
      </c>
      <c r="F56">
        <v>28.292859320000002</v>
      </c>
      <c r="G56">
        <v>0.77016155194000002</v>
      </c>
      <c r="H56">
        <v>-0.43782195743000002</v>
      </c>
    </row>
    <row r="57" spans="1:8" x14ac:dyDescent="0.25">
      <c r="A57">
        <v>5</v>
      </c>
      <c r="B57">
        <v>1</v>
      </c>
      <c r="C57">
        <v>2</v>
      </c>
      <c r="D57" t="s">
        <v>12</v>
      </c>
      <c r="E57">
        <v>25.54</v>
      </c>
      <c r="F57">
        <v>28.274726140999999</v>
      </c>
      <c r="G57">
        <v>0.78513744900000004</v>
      </c>
      <c r="H57">
        <v>-0.51139641543000003</v>
      </c>
    </row>
    <row r="58" spans="1:8" x14ac:dyDescent="0.25">
      <c r="A58">
        <v>5</v>
      </c>
      <c r="B58">
        <v>4</v>
      </c>
      <c r="C58">
        <v>3</v>
      </c>
      <c r="D58" t="s">
        <v>12</v>
      </c>
      <c r="E58">
        <v>9.94</v>
      </c>
      <c r="F58">
        <v>27.773665559000001</v>
      </c>
      <c r="G58">
        <v>0.77442199896999997</v>
      </c>
      <c r="H58">
        <v>-0.48496285476000001</v>
      </c>
    </row>
    <row r="59" spans="1:8" x14ac:dyDescent="0.25">
      <c r="A59">
        <v>5</v>
      </c>
      <c r="B59">
        <v>4</v>
      </c>
      <c r="C59">
        <v>1</v>
      </c>
      <c r="D59" t="s">
        <v>12</v>
      </c>
      <c r="E59">
        <v>21.44</v>
      </c>
      <c r="F59">
        <v>26.459096807000002</v>
      </c>
      <c r="G59">
        <v>0.79259814789000005</v>
      </c>
      <c r="H59">
        <v>-0.49452721919999998</v>
      </c>
    </row>
    <row r="60" spans="1:8" x14ac:dyDescent="0.25">
      <c r="A60">
        <v>5</v>
      </c>
      <c r="B60">
        <v>4</v>
      </c>
      <c r="C60">
        <v>2</v>
      </c>
      <c r="D60" t="s">
        <v>12</v>
      </c>
      <c r="E60">
        <v>17.98</v>
      </c>
      <c r="F60">
        <v>26.744086118999999</v>
      </c>
      <c r="G60">
        <v>0.78098356144000003</v>
      </c>
      <c r="H60">
        <v>-0.49453531807000001</v>
      </c>
    </row>
    <row r="61" spans="1:8" x14ac:dyDescent="0.25">
      <c r="A61">
        <v>5</v>
      </c>
      <c r="B61">
        <v>3</v>
      </c>
      <c r="C61">
        <v>1</v>
      </c>
      <c r="D61" t="s">
        <v>12</v>
      </c>
      <c r="E61">
        <v>18.3</v>
      </c>
      <c r="F61">
        <v>26.425829091000001</v>
      </c>
      <c r="G61">
        <v>0.78725694905999999</v>
      </c>
      <c r="H61">
        <v>-0.50207530230999997</v>
      </c>
    </row>
    <row r="62" spans="1:8" x14ac:dyDescent="0.25">
      <c r="A62" t="s">
        <v>0</v>
      </c>
      <c r="B62" t="s">
        <v>1</v>
      </c>
      <c r="C62" t="s">
        <v>2</v>
      </c>
      <c r="D62" t="s">
        <v>87</v>
      </c>
      <c r="E62" t="s">
        <v>77</v>
      </c>
      <c r="F62" t="s">
        <v>145</v>
      </c>
      <c r="G62" t="s">
        <v>146</v>
      </c>
      <c r="H62" t="s">
        <v>147</v>
      </c>
    </row>
    <row r="63" spans="1:8" x14ac:dyDescent="0.25">
      <c r="A63">
        <v>1</v>
      </c>
      <c r="B63">
        <v>3</v>
      </c>
      <c r="C63">
        <v>2</v>
      </c>
      <c r="D63" t="s">
        <v>13</v>
      </c>
      <c r="E63">
        <v>15.56</v>
      </c>
      <c r="F63">
        <v>26.336041728000001</v>
      </c>
      <c r="G63">
        <v>0.77611127085999998</v>
      </c>
      <c r="H63">
        <v>-0.50779713006000005</v>
      </c>
    </row>
    <row r="64" spans="1:8" x14ac:dyDescent="0.25">
      <c r="A64">
        <v>1</v>
      </c>
      <c r="B64">
        <v>3</v>
      </c>
      <c r="C64">
        <v>3</v>
      </c>
      <c r="D64" t="s">
        <v>13</v>
      </c>
      <c r="E64">
        <v>15.7</v>
      </c>
      <c r="F64">
        <v>26.414344772</v>
      </c>
      <c r="G64">
        <v>0.78602939646000003</v>
      </c>
      <c r="H64">
        <v>-0.51145799853999996</v>
      </c>
    </row>
    <row r="65" spans="1:8" x14ac:dyDescent="0.25">
      <c r="A65">
        <v>1</v>
      </c>
      <c r="B65">
        <v>3</v>
      </c>
      <c r="C65">
        <v>1</v>
      </c>
      <c r="D65" t="s">
        <v>13</v>
      </c>
      <c r="E65">
        <v>10.1</v>
      </c>
      <c r="F65">
        <v>26.422560394000001</v>
      </c>
      <c r="G65">
        <v>0.77614939829999996</v>
      </c>
      <c r="H65">
        <v>-0.47939994972</v>
      </c>
    </row>
    <row r="66" spans="1:8" x14ac:dyDescent="0.25">
      <c r="A66">
        <v>1</v>
      </c>
      <c r="B66">
        <v>2</v>
      </c>
      <c r="C66">
        <v>2</v>
      </c>
      <c r="D66" t="s">
        <v>13</v>
      </c>
      <c r="E66">
        <v>19.34</v>
      </c>
      <c r="F66">
        <v>25.820207608</v>
      </c>
      <c r="G66">
        <v>0.78980724783</v>
      </c>
      <c r="H66">
        <v>-0.50757452080999999</v>
      </c>
    </row>
    <row r="67" spans="1:8" x14ac:dyDescent="0.25">
      <c r="A67">
        <v>1</v>
      </c>
      <c r="B67">
        <v>2</v>
      </c>
      <c r="C67">
        <v>3</v>
      </c>
      <c r="D67" t="s">
        <v>13</v>
      </c>
      <c r="E67">
        <v>12.3</v>
      </c>
      <c r="F67">
        <v>26.984719183999999</v>
      </c>
      <c r="G67">
        <v>0.77576198546999997</v>
      </c>
      <c r="H67">
        <v>-0.47669120392999997</v>
      </c>
    </row>
    <row r="68" spans="1:8" x14ac:dyDescent="0.25">
      <c r="A68">
        <v>1</v>
      </c>
      <c r="B68">
        <v>2</v>
      </c>
      <c r="C68">
        <v>1</v>
      </c>
      <c r="D68" t="s">
        <v>13</v>
      </c>
      <c r="E68">
        <v>6.64</v>
      </c>
      <c r="F68">
        <v>26.937676667000002</v>
      </c>
      <c r="G68">
        <v>0.79365399565999994</v>
      </c>
      <c r="H68">
        <v>-0.48520209511000001</v>
      </c>
    </row>
    <row r="69" spans="1:8" x14ac:dyDescent="0.25">
      <c r="A69">
        <v>1</v>
      </c>
      <c r="B69">
        <v>4</v>
      </c>
      <c r="C69">
        <v>3</v>
      </c>
      <c r="D69" t="s">
        <v>13</v>
      </c>
      <c r="E69">
        <v>12.72</v>
      </c>
      <c r="F69">
        <v>26.840956135999999</v>
      </c>
      <c r="G69">
        <v>0.80027289554000003</v>
      </c>
      <c r="H69">
        <v>-0.51978338931000001</v>
      </c>
    </row>
    <row r="70" spans="1:8" x14ac:dyDescent="0.25">
      <c r="A70">
        <v>1</v>
      </c>
      <c r="B70">
        <v>4</v>
      </c>
      <c r="C70">
        <v>1</v>
      </c>
      <c r="D70" t="s">
        <v>13</v>
      </c>
      <c r="E70">
        <v>13.5</v>
      </c>
      <c r="F70">
        <v>26.307985761000001</v>
      </c>
      <c r="G70">
        <v>0.79040837695999999</v>
      </c>
      <c r="H70">
        <v>-0.49170258006000001</v>
      </c>
    </row>
    <row r="71" spans="1:8" x14ac:dyDescent="0.25">
      <c r="A71">
        <v>1</v>
      </c>
      <c r="B71">
        <v>4</v>
      </c>
      <c r="C71">
        <v>2</v>
      </c>
      <c r="D71" t="s">
        <v>13</v>
      </c>
      <c r="E71">
        <v>9.58</v>
      </c>
      <c r="F71">
        <v>27.595044393999999</v>
      </c>
      <c r="G71">
        <v>0.79752946268000002</v>
      </c>
      <c r="H71">
        <v>-0.49456833680000001</v>
      </c>
    </row>
    <row r="72" spans="1:8" x14ac:dyDescent="0.25">
      <c r="A72">
        <v>1</v>
      </c>
      <c r="B72">
        <v>1</v>
      </c>
      <c r="C72">
        <v>2</v>
      </c>
      <c r="D72" t="s">
        <v>13</v>
      </c>
      <c r="E72">
        <v>16.14</v>
      </c>
      <c r="F72">
        <v>26.382362269000001</v>
      </c>
      <c r="G72">
        <v>0.76571394186999997</v>
      </c>
      <c r="H72">
        <v>-0.4972293612</v>
      </c>
    </row>
    <row r="73" spans="1:8" x14ac:dyDescent="0.25">
      <c r="A73">
        <v>1</v>
      </c>
      <c r="B73">
        <v>1</v>
      </c>
      <c r="C73">
        <v>3</v>
      </c>
      <c r="D73" t="s">
        <v>13</v>
      </c>
      <c r="E73">
        <v>9.9</v>
      </c>
      <c r="F73">
        <v>26.950398278000002</v>
      </c>
      <c r="G73">
        <v>0.78058702269000002</v>
      </c>
      <c r="H73">
        <v>-0.50255004795000002</v>
      </c>
    </row>
    <row r="74" spans="1:8" x14ac:dyDescent="0.25">
      <c r="A74">
        <v>1</v>
      </c>
      <c r="B74">
        <v>1</v>
      </c>
      <c r="C74">
        <v>1</v>
      </c>
      <c r="D74" t="s">
        <v>13</v>
      </c>
      <c r="E74">
        <v>9.02</v>
      </c>
      <c r="F74">
        <v>26.932878831</v>
      </c>
      <c r="G74">
        <v>0.76673682583000002</v>
      </c>
      <c r="H74">
        <v>-0.47519727678000001</v>
      </c>
    </row>
    <row r="75" spans="1:8" x14ac:dyDescent="0.25">
      <c r="A75">
        <v>2</v>
      </c>
      <c r="B75">
        <v>4</v>
      </c>
      <c r="C75">
        <v>2</v>
      </c>
      <c r="D75" t="s">
        <v>13</v>
      </c>
      <c r="E75">
        <v>17.14</v>
      </c>
      <c r="F75">
        <v>25.986964565000001</v>
      </c>
      <c r="G75">
        <v>0.77655781471999996</v>
      </c>
      <c r="H75">
        <v>-0.49302014889000001</v>
      </c>
    </row>
    <row r="76" spans="1:8" x14ac:dyDescent="0.25">
      <c r="A76">
        <v>2</v>
      </c>
      <c r="B76">
        <v>4</v>
      </c>
      <c r="C76">
        <v>3</v>
      </c>
      <c r="D76" t="s">
        <v>13</v>
      </c>
      <c r="E76">
        <v>21.9</v>
      </c>
      <c r="F76">
        <v>25.951913866000002</v>
      </c>
      <c r="G76">
        <v>0.78096044482000004</v>
      </c>
      <c r="H76">
        <v>-0.51138562646999997</v>
      </c>
    </row>
    <row r="77" spans="1:8" x14ac:dyDescent="0.25">
      <c r="A77">
        <v>2</v>
      </c>
      <c r="B77">
        <v>4</v>
      </c>
      <c r="C77">
        <v>1</v>
      </c>
      <c r="D77" t="s">
        <v>13</v>
      </c>
      <c r="E77">
        <v>18.260000000000002</v>
      </c>
      <c r="F77">
        <v>26.107965913000001</v>
      </c>
      <c r="G77">
        <v>0.78495483476000005</v>
      </c>
      <c r="H77">
        <v>-0.51193988394000001</v>
      </c>
    </row>
    <row r="78" spans="1:8" x14ac:dyDescent="0.25">
      <c r="A78">
        <v>2</v>
      </c>
      <c r="B78">
        <v>3</v>
      </c>
      <c r="C78">
        <v>3</v>
      </c>
      <c r="D78" t="s">
        <v>13</v>
      </c>
      <c r="E78">
        <v>16.88</v>
      </c>
      <c r="F78">
        <v>25.544041527000001</v>
      </c>
      <c r="G78">
        <v>0.79643925296999996</v>
      </c>
      <c r="H78">
        <v>-0.53570960833000003</v>
      </c>
    </row>
    <row r="79" spans="1:8" x14ac:dyDescent="0.25">
      <c r="A79">
        <v>2</v>
      </c>
      <c r="B79">
        <v>3</v>
      </c>
      <c r="C79">
        <v>1</v>
      </c>
      <c r="D79" t="s">
        <v>13</v>
      </c>
      <c r="E79">
        <v>11.26</v>
      </c>
      <c r="F79">
        <v>26.787010833</v>
      </c>
      <c r="G79">
        <v>0.77869184851999995</v>
      </c>
      <c r="H79">
        <v>-0.49069587779000001</v>
      </c>
    </row>
    <row r="80" spans="1:8" x14ac:dyDescent="0.25">
      <c r="A80">
        <v>2</v>
      </c>
      <c r="B80">
        <v>3</v>
      </c>
      <c r="C80">
        <v>2</v>
      </c>
      <c r="D80" t="s">
        <v>13</v>
      </c>
      <c r="E80">
        <v>7.72</v>
      </c>
      <c r="F80">
        <v>27.260365148999998</v>
      </c>
      <c r="G80">
        <v>0.78572023048999995</v>
      </c>
      <c r="H80">
        <v>-0.49888206609000002</v>
      </c>
    </row>
    <row r="81" spans="1:8" x14ac:dyDescent="0.25">
      <c r="A81">
        <v>2</v>
      </c>
      <c r="B81">
        <v>2</v>
      </c>
      <c r="C81">
        <v>2</v>
      </c>
      <c r="D81" t="s">
        <v>13</v>
      </c>
      <c r="E81">
        <v>17</v>
      </c>
      <c r="F81">
        <v>25.770752923</v>
      </c>
      <c r="G81">
        <v>0.79415268230000002</v>
      </c>
      <c r="H81">
        <v>-0.52175068350999998</v>
      </c>
    </row>
    <row r="82" spans="1:8" x14ac:dyDescent="0.25">
      <c r="A82">
        <v>2</v>
      </c>
      <c r="B82">
        <v>2</v>
      </c>
      <c r="C82">
        <v>3</v>
      </c>
      <c r="D82" t="s">
        <v>13</v>
      </c>
      <c r="E82">
        <v>13.54</v>
      </c>
      <c r="F82">
        <v>26.012498549</v>
      </c>
      <c r="G82">
        <v>0.79157295975999997</v>
      </c>
      <c r="H82">
        <v>-0.51251124581999996</v>
      </c>
    </row>
    <row r="83" spans="1:8" x14ac:dyDescent="0.25">
      <c r="A83">
        <v>2</v>
      </c>
      <c r="B83">
        <v>2</v>
      </c>
      <c r="C83">
        <v>1</v>
      </c>
      <c r="D83" t="s">
        <v>13</v>
      </c>
      <c r="E83">
        <v>11.9</v>
      </c>
      <c r="F83">
        <v>26.555611978999998</v>
      </c>
      <c r="G83">
        <v>0.79243178329999997</v>
      </c>
      <c r="H83">
        <v>-0.52112131403999995</v>
      </c>
    </row>
    <row r="84" spans="1:8" x14ac:dyDescent="0.25">
      <c r="A84">
        <v>2</v>
      </c>
      <c r="B84">
        <v>1</v>
      </c>
      <c r="C84">
        <v>3</v>
      </c>
      <c r="D84" t="s">
        <v>13</v>
      </c>
      <c r="E84">
        <v>9.74</v>
      </c>
      <c r="F84">
        <v>27.273577412000002</v>
      </c>
      <c r="G84">
        <v>0.77631280769</v>
      </c>
      <c r="H84">
        <v>-0.49601038279999998</v>
      </c>
    </row>
    <row r="85" spans="1:8" x14ac:dyDescent="0.25">
      <c r="A85">
        <v>2</v>
      </c>
      <c r="B85">
        <v>1</v>
      </c>
      <c r="C85">
        <v>1</v>
      </c>
      <c r="D85" t="s">
        <v>13</v>
      </c>
      <c r="E85">
        <v>14.3</v>
      </c>
      <c r="F85">
        <v>26.504678030000001</v>
      </c>
      <c r="G85">
        <v>0.79265168650999995</v>
      </c>
      <c r="H85">
        <v>-0.50330769431</v>
      </c>
    </row>
    <row r="86" spans="1:8" x14ac:dyDescent="0.25">
      <c r="A86">
        <v>2</v>
      </c>
      <c r="B86">
        <v>1</v>
      </c>
      <c r="C86">
        <v>2</v>
      </c>
      <c r="D86" t="s">
        <v>13</v>
      </c>
      <c r="E86">
        <v>17.8</v>
      </c>
      <c r="F86">
        <v>25.838329074000001</v>
      </c>
      <c r="G86">
        <v>0.77366542386000003</v>
      </c>
      <c r="H86">
        <v>-0.49817231537000001</v>
      </c>
    </row>
    <row r="87" spans="1:8" x14ac:dyDescent="0.25">
      <c r="A87">
        <v>3</v>
      </c>
      <c r="B87">
        <v>2</v>
      </c>
      <c r="C87">
        <v>3</v>
      </c>
      <c r="D87" t="s">
        <v>13</v>
      </c>
      <c r="E87">
        <v>13.86</v>
      </c>
      <c r="F87">
        <v>26.694077403000001</v>
      </c>
      <c r="G87">
        <v>0.76117252127000001</v>
      </c>
      <c r="H87">
        <v>-0.48074566947000003</v>
      </c>
    </row>
    <row r="88" spans="1:8" x14ac:dyDescent="0.25">
      <c r="A88">
        <v>3</v>
      </c>
      <c r="B88">
        <v>2</v>
      </c>
      <c r="C88">
        <v>1</v>
      </c>
      <c r="D88" t="s">
        <v>13</v>
      </c>
      <c r="E88">
        <v>17.46</v>
      </c>
      <c r="F88">
        <v>26.793659619</v>
      </c>
      <c r="G88">
        <v>0.78257571051999997</v>
      </c>
      <c r="H88">
        <v>-0.51642115015000001</v>
      </c>
    </row>
    <row r="89" spans="1:8" x14ac:dyDescent="0.25">
      <c r="A89">
        <v>3</v>
      </c>
      <c r="B89">
        <v>2</v>
      </c>
      <c r="C89">
        <v>2</v>
      </c>
      <c r="D89" t="s">
        <v>13</v>
      </c>
      <c r="E89">
        <v>22.8</v>
      </c>
      <c r="F89">
        <v>26.920206734000001</v>
      </c>
      <c r="G89">
        <v>0.75163955628000001</v>
      </c>
      <c r="H89">
        <v>-0.48709704638000001</v>
      </c>
    </row>
    <row r="90" spans="1:8" x14ac:dyDescent="0.25">
      <c r="A90">
        <v>3</v>
      </c>
      <c r="B90">
        <v>1</v>
      </c>
      <c r="C90">
        <v>2</v>
      </c>
      <c r="D90" t="s">
        <v>13</v>
      </c>
      <c r="E90">
        <v>18.600000000000001</v>
      </c>
      <c r="F90">
        <v>27.698727382000001</v>
      </c>
      <c r="G90">
        <v>0.79436214107000003</v>
      </c>
      <c r="H90">
        <v>-0.51378472412999998</v>
      </c>
    </row>
    <row r="91" spans="1:8" x14ac:dyDescent="0.25">
      <c r="A91">
        <v>3</v>
      </c>
      <c r="B91">
        <v>1</v>
      </c>
      <c r="C91">
        <v>3</v>
      </c>
      <c r="D91" t="s">
        <v>13</v>
      </c>
      <c r="E91">
        <v>16.579999999999998</v>
      </c>
      <c r="F91">
        <v>27.881988134</v>
      </c>
      <c r="G91">
        <v>0.78774788216000002</v>
      </c>
      <c r="H91">
        <v>-0.51081882604999995</v>
      </c>
    </row>
    <row r="92" spans="1:8" x14ac:dyDescent="0.25">
      <c r="A92">
        <v>3</v>
      </c>
      <c r="B92">
        <v>1</v>
      </c>
      <c r="C92">
        <v>1</v>
      </c>
      <c r="D92" t="s">
        <v>13</v>
      </c>
      <c r="E92">
        <v>9.8800000000000008</v>
      </c>
      <c r="F92">
        <v>29.219868662</v>
      </c>
      <c r="G92">
        <v>0.77307978190000004</v>
      </c>
      <c r="H92">
        <v>-0.4856245515</v>
      </c>
    </row>
    <row r="93" spans="1:8" x14ac:dyDescent="0.25">
      <c r="A93">
        <v>3</v>
      </c>
      <c r="B93">
        <v>4</v>
      </c>
      <c r="C93">
        <v>2</v>
      </c>
      <c r="D93" t="s">
        <v>13</v>
      </c>
      <c r="E93">
        <v>18.02</v>
      </c>
      <c r="F93">
        <v>25.527405454</v>
      </c>
      <c r="G93">
        <v>0.75456863465000001</v>
      </c>
      <c r="H93">
        <v>-0.48604255225999998</v>
      </c>
    </row>
    <row r="94" spans="1:8" x14ac:dyDescent="0.25">
      <c r="A94">
        <v>3</v>
      </c>
      <c r="B94">
        <v>4</v>
      </c>
      <c r="C94">
        <v>3</v>
      </c>
      <c r="D94" t="s">
        <v>13</v>
      </c>
      <c r="E94">
        <v>24.7</v>
      </c>
      <c r="F94">
        <v>25.168345255999998</v>
      </c>
      <c r="G94">
        <v>0.77099982466000005</v>
      </c>
      <c r="H94">
        <v>-0.52721320253000004</v>
      </c>
    </row>
    <row r="95" spans="1:8" x14ac:dyDescent="0.25">
      <c r="A95">
        <v>3</v>
      </c>
      <c r="B95">
        <v>4</v>
      </c>
      <c r="C95">
        <v>1</v>
      </c>
      <c r="D95" t="s">
        <v>13</v>
      </c>
      <c r="E95">
        <v>21.42</v>
      </c>
      <c r="F95">
        <v>25.972404056999999</v>
      </c>
      <c r="G95">
        <v>0.78061339545999997</v>
      </c>
      <c r="H95">
        <v>-0.52556064953000003</v>
      </c>
    </row>
    <row r="96" spans="1:8" x14ac:dyDescent="0.25">
      <c r="A96">
        <v>3</v>
      </c>
      <c r="B96">
        <v>3</v>
      </c>
      <c r="C96">
        <v>2</v>
      </c>
      <c r="D96" t="s">
        <v>13</v>
      </c>
      <c r="E96">
        <v>29.12</v>
      </c>
      <c r="F96">
        <v>25.222909899000001</v>
      </c>
      <c r="G96">
        <v>0.75714820747</v>
      </c>
      <c r="H96">
        <v>-0.49569025838000003</v>
      </c>
    </row>
    <row r="97" spans="1:8" x14ac:dyDescent="0.25">
      <c r="A97">
        <v>3</v>
      </c>
      <c r="B97">
        <v>3</v>
      </c>
      <c r="C97">
        <v>3</v>
      </c>
      <c r="D97" t="s">
        <v>13</v>
      </c>
      <c r="E97">
        <v>15.56</v>
      </c>
      <c r="F97">
        <v>25.898466412000001</v>
      </c>
      <c r="G97">
        <v>0.77843135175</v>
      </c>
      <c r="H97">
        <v>-0.49759524925999998</v>
      </c>
    </row>
    <row r="98" spans="1:8" x14ac:dyDescent="0.25">
      <c r="A98">
        <v>3</v>
      </c>
      <c r="B98">
        <v>3</v>
      </c>
      <c r="C98">
        <v>1</v>
      </c>
      <c r="D98" t="s">
        <v>13</v>
      </c>
      <c r="E98">
        <v>26.5</v>
      </c>
      <c r="F98">
        <v>26.34342431</v>
      </c>
      <c r="G98">
        <v>0.72943961523</v>
      </c>
      <c r="H98">
        <v>-0.45378263937000002</v>
      </c>
    </row>
    <row r="99" spans="1:8" x14ac:dyDescent="0.25">
      <c r="A99">
        <v>4</v>
      </c>
      <c r="B99">
        <v>1</v>
      </c>
      <c r="C99">
        <v>2</v>
      </c>
      <c r="D99" t="s">
        <v>13</v>
      </c>
      <c r="E99">
        <v>9.92</v>
      </c>
      <c r="F99">
        <v>27.201070213000001</v>
      </c>
      <c r="G99">
        <v>0.7777706365</v>
      </c>
      <c r="H99">
        <v>-0.51694599258999996</v>
      </c>
    </row>
    <row r="100" spans="1:8" x14ac:dyDescent="0.25">
      <c r="A100">
        <v>4</v>
      </c>
      <c r="B100">
        <v>1</v>
      </c>
      <c r="C100">
        <v>3</v>
      </c>
      <c r="D100" t="s">
        <v>13</v>
      </c>
      <c r="E100">
        <v>15.42</v>
      </c>
      <c r="F100">
        <v>27.074025981999998</v>
      </c>
      <c r="G100">
        <v>0.77038089791999997</v>
      </c>
      <c r="H100">
        <v>-0.50384451315000001</v>
      </c>
    </row>
    <row r="101" spans="1:8" x14ac:dyDescent="0.25">
      <c r="A101">
        <v>4</v>
      </c>
      <c r="B101">
        <v>1</v>
      </c>
      <c r="C101">
        <v>1</v>
      </c>
      <c r="D101" t="s">
        <v>13</v>
      </c>
      <c r="E101">
        <v>10.02</v>
      </c>
      <c r="F101">
        <v>27.224130964</v>
      </c>
      <c r="G101">
        <v>0.77679052946000005</v>
      </c>
      <c r="H101">
        <v>-0.52144174039000002</v>
      </c>
    </row>
    <row r="102" spans="1:8" x14ac:dyDescent="0.25">
      <c r="A102">
        <v>4</v>
      </c>
      <c r="B102">
        <v>4</v>
      </c>
      <c r="C102">
        <v>1</v>
      </c>
      <c r="D102" t="s">
        <v>13</v>
      </c>
      <c r="E102">
        <v>18.7</v>
      </c>
      <c r="F102">
        <v>26.307655198999999</v>
      </c>
      <c r="G102">
        <v>0.77501644426000005</v>
      </c>
      <c r="H102">
        <v>-0.51238092962000004</v>
      </c>
    </row>
    <row r="103" spans="1:8" x14ac:dyDescent="0.25">
      <c r="A103">
        <v>4</v>
      </c>
      <c r="B103">
        <v>4</v>
      </c>
      <c r="C103">
        <v>2</v>
      </c>
      <c r="D103" t="s">
        <v>13</v>
      </c>
      <c r="E103">
        <v>17.18</v>
      </c>
      <c r="F103">
        <v>25.737522607999999</v>
      </c>
      <c r="G103">
        <v>0.76328405211999995</v>
      </c>
      <c r="H103">
        <v>-0.50586599544999999</v>
      </c>
    </row>
    <row r="104" spans="1:8" x14ac:dyDescent="0.25">
      <c r="A104">
        <v>4</v>
      </c>
      <c r="B104">
        <v>4</v>
      </c>
      <c r="C104">
        <v>3</v>
      </c>
      <c r="D104" t="s">
        <v>13</v>
      </c>
      <c r="E104">
        <v>13.86</v>
      </c>
      <c r="F104">
        <v>25.312364059</v>
      </c>
      <c r="G104">
        <v>0.76821964191000003</v>
      </c>
      <c r="H104">
        <v>-0.49987239087000002</v>
      </c>
    </row>
    <row r="105" spans="1:8" x14ac:dyDescent="0.25">
      <c r="A105">
        <v>4</v>
      </c>
      <c r="B105">
        <v>2</v>
      </c>
      <c r="C105">
        <v>3</v>
      </c>
      <c r="D105" t="s">
        <v>13</v>
      </c>
      <c r="E105">
        <v>6.32</v>
      </c>
      <c r="F105">
        <v>27.162796912000001</v>
      </c>
      <c r="G105">
        <v>0.81331714630999996</v>
      </c>
      <c r="H105">
        <v>-0.52525546883999996</v>
      </c>
    </row>
    <row r="106" spans="1:8" x14ac:dyDescent="0.25">
      <c r="A106">
        <v>4</v>
      </c>
      <c r="B106">
        <v>2</v>
      </c>
      <c r="C106">
        <v>1</v>
      </c>
      <c r="D106" t="s">
        <v>13</v>
      </c>
      <c r="E106">
        <v>14.64</v>
      </c>
      <c r="F106">
        <v>27.122202614999999</v>
      </c>
      <c r="G106">
        <v>0.79471630876999999</v>
      </c>
      <c r="H106">
        <v>-0.53417888325999996</v>
      </c>
    </row>
    <row r="107" spans="1:8" x14ac:dyDescent="0.25">
      <c r="A107">
        <v>4</v>
      </c>
      <c r="B107">
        <v>2</v>
      </c>
      <c r="C107">
        <v>2</v>
      </c>
      <c r="D107" t="s">
        <v>13</v>
      </c>
      <c r="E107">
        <v>13.62</v>
      </c>
      <c r="F107">
        <v>26.180666442</v>
      </c>
      <c r="G107">
        <v>0.81563513333000004</v>
      </c>
      <c r="H107">
        <v>-0.55222365074000002</v>
      </c>
    </row>
    <row r="108" spans="1:8" x14ac:dyDescent="0.25">
      <c r="A108">
        <v>4</v>
      </c>
      <c r="B108">
        <v>3</v>
      </c>
      <c r="C108">
        <v>3</v>
      </c>
      <c r="D108" t="s">
        <v>13</v>
      </c>
      <c r="E108">
        <v>19.7</v>
      </c>
      <c r="F108">
        <v>25.634942664</v>
      </c>
      <c r="G108">
        <v>0.77443240134000002</v>
      </c>
      <c r="H108">
        <v>-0.49295664179999998</v>
      </c>
    </row>
    <row r="109" spans="1:8" x14ac:dyDescent="0.25">
      <c r="A109">
        <v>4</v>
      </c>
      <c r="B109">
        <v>3</v>
      </c>
      <c r="C109">
        <v>1</v>
      </c>
      <c r="D109" t="s">
        <v>13</v>
      </c>
      <c r="E109">
        <v>18.14</v>
      </c>
      <c r="F109">
        <v>25.968387581000002</v>
      </c>
      <c r="G109">
        <v>0.76996031520999997</v>
      </c>
      <c r="H109">
        <v>-0.47895302272000001</v>
      </c>
    </row>
    <row r="110" spans="1:8" x14ac:dyDescent="0.25">
      <c r="A110">
        <v>4</v>
      </c>
      <c r="B110">
        <v>3</v>
      </c>
      <c r="C110">
        <v>2</v>
      </c>
      <c r="D110" t="s">
        <v>13</v>
      </c>
      <c r="E110">
        <v>13.08</v>
      </c>
      <c r="F110">
        <v>25.594432272999999</v>
      </c>
      <c r="G110">
        <v>0.76556058016999995</v>
      </c>
      <c r="H110">
        <v>-0.51331859667000002</v>
      </c>
    </row>
    <row r="111" spans="1:8" x14ac:dyDescent="0.25">
      <c r="A111">
        <v>5</v>
      </c>
      <c r="B111">
        <v>3</v>
      </c>
      <c r="C111">
        <v>3</v>
      </c>
      <c r="D111" t="s">
        <v>13</v>
      </c>
      <c r="E111">
        <v>20.5</v>
      </c>
      <c r="F111">
        <v>26.136886788000002</v>
      </c>
      <c r="G111">
        <v>0.78645283367999996</v>
      </c>
      <c r="H111">
        <v>-0.52707322235999998</v>
      </c>
    </row>
    <row r="112" spans="1:8" x14ac:dyDescent="0.25">
      <c r="A112">
        <v>5</v>
      </c>
      <c r="B112">
        <v>2</v>
      </c>
      <c r="C112">
        <v>3</v>
      </c>
      <c r="D112" t="s">
        <v>13</v>
      </c>
      <c r="E112">
        <v>10.66</v>
      </c>
      <c r="F112">
        <v>27.867556928999999</v>
      </c>
      <c r="G112">
        <v>0.78542491567999995</v>
      </c>
      <c r="H112">
        <v>-0.47665627659999998</v>
      </c>
    </row>
    <row r="113" spans="1:8" x14ac:dyDescent="0.25">
      <c r="A113">
        <v>5</v>
      </c>
      <c r="B113">
        <v>2</v>
      </c>
      <c r="C113">
        <v>1</v>
      </c>
      <c r="D113" t="s">
        <v>13</v>
      </c>
      <c r="E113">
        <v>13.54</v>
      </c>
      <c r="F113">
        <v>27.520587330000001</v>
      </c>
      <c r="G113">
        <v>0.78560763520999999</v>
      </c>
      <c r="H113">
        <v>-0.46847468800999997</v>
      </c>
    </row>
    <row r="114" spans="1:8" x14ac:dyDescent="0.25">
      <c r="A114">
        <v>5</v>
      </c>
      <c r="B114">
        <v>2</v>
      </c>
      <c r="C114">
        <v>2</v>
      </c>
      <c r="D114" t="s">
        <v>13</v>
      </c>
      <c r="E114">
        <v>16.16</v>
      </c>
      <c r="F114">
        <v>27.287668618000001</v>
      </c>
      <c r="G114">
        <v>0.80505043823</v>
      </c>
      <c r="H114">
        <v>-0.52306085673000002</v>
      </c>
    </row>
    <row r="115" spans="1:8" x14ac:dyDescent="0.25">
      <c r="A115">
        <v>5</v>
      </c>
      <c r="B115">
        <v>1</v>
      </c>
      <c r="C115">
        <v>2</v>
      </c>
      <c r="D115" t="s">
        <v>13</v>
      </c>
      <c r="E115">
        <v>12.26</v>
      </c>
      <c r="F115">
        <v>28.388397991000001</v>
      </c>
      <c r="G115">
        <v>0.80337483907999996</v>
      </c>
      <c r="H115">
        <v>-0.54646192915000003</v>
      </c>
    </row>
    <row r="116" spans="1:8" x14ac:dyDescent="0.25">
      <c r="A116">
        <v>5</v>
      </c>
      <c r="B116">
        <v>1</v>
      </c>
      <c r="C116">
        <v>3</v>
      </c>
      <c r="D116" t="s">
        <v>13</v>
      </c>
      <c r="E116">
        <v>16.34</v>
      </c>
      <c r="F116">
        <v>27.148718366000001</v>
      </c>
      <c r="G116">
        <v>0.81129763477000005</v>
      </c>
      <c r="H116">
        <v>-0.54489952907999994</v>
      </c>
    </row>
    <row r="117" spans="1:8" x14ac:dyDescent="0.25">
      <c r="A117">
        <v>5</v>
      </c>
      <c r="B117">
        <v>1</v>
      </c>
      <c r="C117">
        <v>1</v>
      </c>
      <c r="D117" t="s">
        <v>13</v>
      </c>
      <c r="E117">
        <v>7.58</v>
      </c>
      <c r="F117">
        <v>29.581437323999999</v>
      </c>
      <c r="G117">
        <v>0.80969510570000003</v>
      </c>
      <c r="H117">
        <v>-0.48724294339000002</v>
      </c>
    </row>
    <row r="118" spans="1:8" x14ac:dyDescent="0.25">
      <c r="A118">
        <v>5</v>
      </c>
      <c r="B118">
        <v>4</v>
      </c>
      <c r="C118">
        <v>2</v>
      </c>
      <c r="D118" t="s">
        <v>13</v>
      </c>
      <c r="E118">
        <v>10.220000000000001</v>
      </c>
      <c r="F118">
        <v>27.040799565</v>
      </c>
      <c r="G118">
        <v>0.75622755496000005</v>
      </c>
      <c r="H118">
        <v>-0.50344625468000004</v>
      </c>
    </row>
    <row r="119" spans="1:8" x14ac:dyDescent="0.25">
      <c r="A119">
        <v>5</v>
      </c>
      <c r="B119">
        <v>4</v>
      </c>
      <c r="C119">
        <v>3</v>
      </c>
      <c r="D119" t="s">
        <v>13</v>
      </c>
      <c r="E119">
        <v>20.62</v>
      </c>
      <c r="F119">
        <v>26.340690887000001</v>
      </c>
      <c r="G119">
        <v>0.75240184163000001</v>
      </c>
      <c r="H119">
        <v>-0.50436583837000004</v>
      </c>
    </row>
    <row r="120" spans="1:8" x14ac:dyDescent="0.25">
      <c r="A120">
        <v>5</v>
      </c>
      <c r="B120">
        <v>4</v>
      </c>
      <c r="C120">
        <v>1</v>
      </c>
      <c r="D120" t="s">
        <v>13</v>
      </c>
      <c r="E120">
        <v>14.98</v>
      </c>
      <c r="F120">
        <v>26.831011095000001</v>
      </c>
      <c r="G120">
        <v>0.75443319508999995</v>
      </c>
      <c r="H120">
        <v>-0.49012068004999998</v>
      </c>
    </row>
    <row r="121" spans="1:8" x14ac:dyDescent="0.25">
      <c r="A121">
        <v>5</v>
      </c>
      <c r="B121">
        <v>3</v>
      </c>
      <c r="C121">
        <v>1</v>
      </c>
      <c r="D121" t="s">
        <v>13</v>
      </c>
      <c r="E121">
        <v>10.36</v>
      </c>
      <c r="F121">
        <v>27.306998218</v>
      </c>
      <c r="G121">
        <v>0.77395836962999998</v>
      </c>
      <c r="H121">
        <v>-0.51728978783000001</v>
      </c>
    </row>
    <row r="122" spans="1:8" x14ac:dyDescent="0.25">
      <c r="A122">
        <v>5</v>
      </c>
      <c r="B122">
        <v>3</v>
      </c>
      <c r="C122">
        <v>2</v>
      </c>
      <c r="D122" t="s">
        <v>13</v>
      </c>
      <c r="E122">
        <v>20.86</v>
      </c>
      <c r="F122">
        <v>27.004599063000001</v>
      </c>
      <c r="G122">
        <v>0.77166256951000001</v>
      </c>
      <c r="H122">
        <v>-0.53543551946000001</v>
      </c>
    </row>
  </sheetData>
  <sortState xmlns:xlrd2="http://schemas.microsoft.com/office/spreadsheetml/2017/richdata2" ref="A2:H123">
    <sortCondition ref="D2:D12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585C4-8324-4553-B5DC-EF20B2C7D019}">
  <dimension ref="A1:AD101"/>
  <sheetViews>
    <sheetView workbookViewId="0">
      <selection activeCell="P1" activeCellId="1" sqref="A1:E1048576 P1:P1048576"/>
    </sheetView>
  </sheetViews>
  <sheetFormatPr defaultRowHeight="15" x14ac:dyDescent="0.25"/>
  <cols>
    <col min="18" max="18" width="14.7109375" customWidth="1"/>
  </cols>
  <sheetData>
    <row r="1" spans="1:30" ht="15.75" thickBot="1" x14ac:dyDescent="0.3">
      <c r="A1" t="s">
        <v>0</v>
      </c>
      <c r="B1" t="s">
        <v>1</v>
      </c>
      <c r="C1" t="s">
        <v>2</v>
      </c>
      <c r="D1" t="s">
        <v>3</v>
      </c>
      <c r="E1" t="s">
        <v>115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132</v>
      </c>
      <c r="O1" t="s">
        <v>133</v>
      </c>
      <c r="P1" t="s">
        <v>134</v>
      </c>
    </row>
    <row r="2" spans="1:30" x14ac:dyDescent="0.25">
      <c r="A2">
        <v>1</v>
      </c>
      <c r="B2">
        <v>1</v>
      </c>
      <c r="C2">
        <v>1</v>
      </c>
      <c r="D2" t="s">
        <v>12</v>
      </c>
      <c r="E2">
        <v>13.26</v>
      </c>
      <c r="F2">
        <v>19.331503575999999</v>
      </c>
      <c r="G2">
        <v>0.45230830042999998</v>
      </c>
      <c r="H2">
        <v>0.35682863517000002</v>
      </c>
      <c r="I2">
        <v>0.75885879341999996</v>
      </c>
      <c r="J2">
        <v>0.52972945769000002</v>
      </c>
      <c r="K2">
        <v>0.37673378857000001</v>
      </c>
      <c r="L2">
        <v>-0.4229440719</v>
      </c>
      <c r="M2">
        <v>7.6574460264999997</v>
      </c>
      <c r="N2">
        <v>0.35682863517000002</v>
      </c>
      <c r="O2">
        <v>-3.8083022218</v>
      </c>
      <c r="P2">
        <v>0.38</v>
      </c>
      <c r="R2" s="2" t="s">
        <v>117</v>
      </c>
      <c r="S2" s="2" t="s">
        <v>115</v>
      </c>
      <c r="T2" s="2" t="s">
        <v>4</v>
      </c>
      <c r="U2" s="2" t="s">
        <v>5</v>
      </c>
      <c r="V2" s="2" t="s">
        <v>6</v>
      </c>
      <c r="W2" s="2" t="s">
        <v>7</v>
      </c>
      <c r="X2" s="2" t="s">
        <v>8</v>
      </c>
      <c r="Y2" s="2" t="s">
        <v>9</v>
      </c>
      <c r="Z2" s="2" t="s">
        <v>10</v>
      </c>
      <c r="AA2" s="2" t="s">
        <v>11</v>
      </c>
      <c r="AB2" s="2" t="s">
        <v>132</v>
      </c>
      <c r="AC2" s="2" t="s">
        <v>133</v>
      </c>
      <c r="AD2" s="2" t="s">
        <v>134</v>
      </c>
    </row>
    <row r="3" spans="1:30" x14ac:dyDescent="0.25">
      <c r="A3">
        <v>1</v>
      </c>
      <c r="B3">
        <v>1</v>
      </c>
      <c r="C3">
        <v>2</v>
      </c>
      <c r="D3" t="s">
        <v>12</v>
      </c>
      <c r="E3">
        <v>21.44</v>
      </c>
      <c r="F3">
        <v>23.615958592999998</v>
      </c>
      <c r="G3">
        <v>0.45186396042999999</v>
      </c>
      <c r="H3">
        <v>0.36392379282999998</v>
      </c>
      <c r="I3">
        <v>0.78912124094000002</v>
      </c>
      <c r="J3">
        <v>0.54197474808000001</v>
      </c>
      <c r="K3">
        <v>0.38470645157</v>
      </c>
      <c r="L3">
        <v>-0.43175396597999999</v>
      </c>
      <c r="M3">
        <v>9.0521888659999998</v>
      </c>
      <c r="N3">
        <v>0.36392379282999998</v>
      </c>
      <c r="O3">
        <v>-5.1093620062999996</v>
      </c>
      <c r="P3">
        <v>0.46</v>
      </c>
      <c r="R3" t="s">
        <v>115</v>
      </c>
      <c r="S3">
        <v>1</v>
      </c>
    </row>
    <row r="4" spans="1:30" x14ac:dyDescent="0.25">
      <c r="A4">
        <v>1</v>
      </c>
      <c r="B4">
        <v>1</v>
      </c>
      <c r="C4">
        <v>3</v>
      </c>
      <c r="D4" t="s">
        <v>12</v>
      </c>
      <c r="E4">
        <v>6.16</v>
      </c>
      <c r="F4">
        <v>16.840350738000001</v>
      </c>
      <c r="G4">
        <v>0.44157188709</v>
      </c>
      <c r="H4">
        <v>0.42201727595999999</v>
      </c>
      <c r="I4">
        <v>0.75879769177</v>
      </c>
      <c r="J4">
        <v>0.56479703858999997</v>
      </c>
      <c r="K4">
        <v>0.40891012323999998</v>
      </c>
      <c r="L4">
        <v>-0.37375870143000001</v>
      </c>
      <c r="M4">
        <v>7.5632964118999997</v>
      </c>
      <c r="N4">
        <v>0.42201727595999999</v>
      </c>
      <c r="O4">
        <v>-3.1732631154000002</v>
      </c>
      <c r="P4">
        <v>0.17</v>
      </c>
      <c r="R4" t="s">
        <v>4</v>
      </c>
      <c r="S4">
        <v>0.3842254747857376</v>
      </c>
      <c r="T4">
        <v>1</v>
      </c>
    </row>
    <row r="5" spans="1:30" x14ac:dyDescent="0.25">
      <c r="A5">
        <v>1</v>
      </c>
      <c r="B5">
        <v>3</v>
      </c>
      <c r="C5">
        <v>1</v>
      </c>
      <c r="D5" t="s">
        <v>12</v>
      </c>
      <c r="E5">
        <v>21.88</v>
      </c>
      <c r="F5">
        <v>22.881739761999999</v>
      </c>
      <c r="G5">
        <v>0.44090138058</v>
      </c>
      <c r="H5">
        <v>0.35497974646000002</v>
      </c>
      <c r="I5">
        <v>0.78257174715</v>
      </c>
      <c r="J5">
        <v>0.53089667849</v>
      </c>
      <c r="K5">
        <v>0.37639193197999998</v>
      </c>
      <c r="L5">
        <v>-0.43425775966000002</v>
      </c>
      <c r="M5">
        <v>8.7528247786000009</v>
      </c>
      <c r="N5">
        <v>0.35497974646000002</v>
      </c>
      <c r="O5">
        <v>-4.7809745260999996</v>
      </c>
      <c r="P5">
        <v>0.5</v>
      </c>
      <c r="R5" t="s">
        <v>5</v>
      </c>
      <c r="S5">
        <v>0.38790374882249584</v>
      </c>
      <c r="T5">
        <v>0.52023128084947723</v>
      </c>
      <c r="U5">
        <v>1</v>
      </c>
    </row>
    <row r="6" spans="1:30" x14ac:dyDescent="0.25">
      <c r="A6">
        <v>1</v>
      </c>
      <c r="B6">
        <v>2</v>
      </c>
      <c r="C6">
        <v>1</v>
      </c>
      <c r="D6" t="s">
        <v>12</v>
      </c>
      <c r="E6">
        <v>12.32</v>
      </c>
      <c r="F6">
        <v>23.598832527999999</v>
      </c>
      <c r="G6">
        <v>0.44583863733000001</v>
      </c>
      <c r="H6">
        <v>0.33669059551000002</v>
      </c>
      <c r="I6">
        <v>0.78762949259000004</v>
      </c>
      <c r="J6">
        <v>0.52015305698000003</v>
      </c>
      <c r="K6">
        <v>0.36764529524</v>
      </c>
      <c r="L6">
        <v>-0.43604579146</v>
      </c>
      <c r="M6">
        <v>8.9950175254999998</v>
      </c>
      <c r="N6">
        <v>0.33669059551000002</v>
      </c>
      <c r="O6">
        <v>-4.6360634112000003</v>
      </c>
      <c r="P6">
        <v>0.36</v>
      </c>
      <c r="R6" t="s">
        <v>6</v>
      </c>
      <c r="S6">
        <v>-0.1851306268043818</v>
      </c>
      <c r="T6">
        <v>-7.660671580674476E-2</v>
      </c>
      <c r="U6">
        <v>-0.15594794545571145</v>
      </c>
      <c r="V6">
        <v>1</v>
      </c>
    </row>
    <row r="7" spans="1:30" x14ac:dyDescent="0.25">
      <c r="A7">
        <v>1</v>
      </c>
      <c r="B7">
        <v>2</v>
      </c>
      <c r="C7">
        <v>2</v>
      </c>
      <c r="D7" t="s">
        <v>12</v>
      </c>
      <c r="E7">
        <v>16.52</v>
      </c>
      <c r="F7">
        <v>20.599375815999998</v>
      </c>
      <c r="G7">
        <v>0.42673739976000002</v>
      </c>
      <c r="H7">
        <v>0.32632360377000003</v>
      </c>
      <c r="I7">
        <v>0.75193008342000001</v>
      </c>
      <c r="J7">
        <v>0.49964045112</v>
      </c>
      <c r="K7">
        <v>0.35345253926999998</v>
      </c>
      <c r="L7">
        <v>-0.43042403845999999</v>
      </c>
      <c r="M7">
        <v>7.9689534248999996</v>
      </c>
      <c r="N7">
        <v>0.32632360377000003</v>
      </c>
      <c r="O7">
        <v>-4.0786575312000002</v>
      </c>
      <c r="P7">
        <v>0.47</v>
      </c>
      <c r="R7" t="s">
        <v>7</v>
      </c>
      <c r="S7">
        <v>0.34547547667036549</v>
      </c>
      <c r="T7">
        <v>0.90559261646411782</v>
      </c>
      <c r="U7">
        <v>0.47739813492248073</v>
      </c>
      <c r="V7">
        <v>0.25263717109137862</v>
      </c>
      <c r="W7">
        <v>1</v>
      </c>
    </row>
    <row r="8" spans="1:30" x14ac:dyDescent="0.25">
      <c r="A8">
        <v>1</v>
      </c>
      <c r="B8">
        <v>3</v>
      </c>
      <c r="C8">
        <v>2</v>
      </c>
      <c r="D8" t="s">
        <v>12</v>
      </c>
      <c r="E8">
        <v>7.54</v>
      </c>
      <c r="F8">
        <v>20.101859347000001</v>
      </c>
      <c r="G8">
        <v>0.42316466539999997</v>
      </c>
      <c r="H8">
        <v>0.36686378497</v>
      </c>
      <c r="I8">
        <v>0.75656126296000004</v>
      </c>
      <c r="J8">
        <v>0.52562575108999998</v>
      </c>
      <c r="K8">
        <v>0.37513477252999999</v>
      </c>
      <c r="L8">
        <v>-0.42135814502000002</v>
      </c>
      <c r="M8">
        <v>7.9575223098999999</v>
      </c>
      <c r="N8">
        <v>0.36686378497</v>
      </c>
      <c r="O8">
        <v>-4.1625435784000002</v>
      </c>
      <c r="P8">
        <v>0.37</v>
      </c>
      <c r="R8" t="s">
        <v>8</v>
      </c>
      <c r="S8">
        <v>1.1489513731339834E-2</v>
      </c>
      <c r="T8">
        <v>0.31202930770912773</v>
      </c>
      <c r="U8">
        <v>0.16026881140301727</v>
      </c>
      <c r="V8">
        <v>0.90656502528523475</v>
      </c>
      <c r="W8">
        <v>0.61072907234864726</v>
      </c>
      <c r="X8">
        <v>1</v>
      </c>
    </row>
    <row r="9" spans="1:30" x14ac:dyDescent="0.25">
      <c r="A9">
        <v>1</v>
      </c>
      <c r="B9">
        <v>3</v>
      </c>
      <c r="C9">
        <v>3</v>
      </c>
      <c r="D9" t="s">
        <v>12</v>
      </c>
      <c r="E9">
        <v>19.86</v>
      </c>
      <c r="F9">
        <v>22.190002859</v>
      </c>
      <c r="G9">
        <v>0.44059711816000002</v>
      </c>
      <c r="H9">
        <v>0.35247760238999998</v>
      </c>
      <c r="I9">
        <v>0.78008970397999999</v>
      </c>
      <c r="J9">
        <v>0.53019364536000002</v>
      </c>
      <c r="K9">
        <v>0.37535186521000002</v>
      </c>
      <c r="L9">
        <v>-0.43374113133999997</v>
      </c>
      <c r="M9">
        <v>8.5503503826999996</v>
      </c>
      <c r="N9">
        <v>0.35247760238999998</v>
      </c>
      <c r="O9">
        <v>-4.5689793545999997</v>
      </c>
      <c r="P9">
        <v>0.56000000000000005</v>
      </c>
      <c r="R9" t="s">
        <v>9</v>
      </c>
      <c r="S9">
        <v>-4.2674448966551232E-2</v>
      </c>
      <c r="T9">
        <v>0.20537589656251662</v>
      </c>
      <c r="U9">
        <v>9.6736878445144447E-2</v>
      </c>
      <c r="V9">
        <v>0.94986935531936978</v>
      </c>
      <c r="W9">
        <v>0.51915377681912767</v>
      </c>
      <c r="X9">
        <v>0.9920316313740164</v>
      </c>
      <c r="Y9">
        <v>1</v>
      </c>
    </row>
    <row r="10" spans="1:30" x14ac:dyDescent="0.25">
      <c r="A10">
        <v>1</v>
      </c>
      <c r="B10">
        <v>2</v>
      </c>
      <c r="C10">
        <v>3</v>
      </c>
      <c r="D10" t="s">
        <v>12</v>
      </c>
      <c r="E10">
        <v>11.14</v>
      </c>
      <c r="F10">
        <v>22.251773615000001</v>
      </c>
      <c r="G10">
        <v>0.42620657072000001</v>
      </c>
      <c r="H10">
        <v>0.32782000554000001</v>
      </c>
      <c r="I10">
        <v>0.76441491990999999</v>
      </c>
      <c r="J10">
        <v>0.50780229767999996</v>
      </c>
      <c r="K10">
        <v>0.35743936459999998</v>
      </c>
      <c r="L10">
        <v>-0.44038174098999999</v>
      </c>
      <c r="M10">
        <v>8.3294740535000003</v>
      </c>
      <c r="N10">
        <v>0.32782000554000001</v>
      </c>
      <c r="O10">
        <v>-4.5438757145000004</v>
      </c>
      <c r="P10">
        <v>0.46</v>
      </c>
      <c r="R10" t="s">
        <v>10</v>
      </c>
      <c r="S10">
        <v>-0.52489882088903117</v>
      </c>
      <c r="T10">
        <v>-0.66606557292492119</v>
      </c>
      <c r="U10">
        <v>-0.59051523017536489</v>
      </c>
      <c r="V10">
        <v>0.59772350704502164</v>
      </c>
      <c r="W10">
        <v>-0.3735131445607715</v>
      </c>
      <c r="X10">
        <v>0.29332262685586091</v>
      </c>
      <c r="Y10">
        <v>0.38153174475809803</v>
      </c>
      <c r="Z10">
        <v>1</v>
      </c>
    </row>
    <row r="11" spans="1:30" x14ac:dyDescent="0.25">
      <c r="A11">
        <v>1</v>
      </c>
      <c r="B11">
        <v>4</v>
      </c>
      <c r="C11">
        <v>1</v>
      </c>
      <c r="D11" t="s">
        <v>12</v>
      </c>
      <c r="E11">
        <v>17.96</v>
      </c>
      <c r="F11">
        <v>28.520734153999999</v>
      </c>
      <c r="G11">
        <v>0.44047010120000002</v>
      </c>
      <c r="H11">
        <v>0.38966559539000001</v>
      </c>
      <c r="I11">
        <v>0.81404904862000005</v>
      </c>
      <c r="J11">
        <v>0.56523150888999996</v>
      </c>
      <c r="K11">
        <v>0.40130778638999998</v>
      </c>
      <c r="L11">
        <v>-0.42956846549</v>
      </c>
      <c r="M11">
        <v>10.995392569</v>
      </c>
      <c r="N11">
        <v>0.38966559539000001</v>
      </c>
      <c r="O11">
        <v>-6.8913561995999997</v>
      </c>
      <c r="P11">
        <v>0.26</v>
      </c>
      <c r="R11" t="s">
        <v>11</v>
      </c>
      <c r="S11">
        <v>0.26600193078312107</v>
      </c>
      <c r="T11">
        <v>0.93471522532578011</v>
      </c>
      <c r="U11">
        <v>0.36834505509439497</v>
      </c>
      <c r="V11">
        <v>0.19149570210875869</v>
      </c>
      <c r="W11">
        <v>0.9642464837897311</v>
      </c>
      <c r="X11">
        <v>0.53655418198024685</v>
      </c>
      <c r="Y11">
        <v>0.44339782246354897</v>
      </c>
      <c r="Z11">
        <v>-0.36248515880896587</v>
      </c>
      <c r="AA11">
        <v>1</v>
      </c>
    </row>
    <row r="12" spans="1:30" x14ac:dyDescent="0.25">
      <c r="A12">
        <v>1</v>
      </c>
      <c r="B12">
        <v>4</v>
      </c>
      <c r="C12">
        <v>2</v>
      </c>
      <c r="D12" t="s">
        <v>12</v>
      </c>
      <c r="E12">
        <v>15.4</v>
      </c>
      <c r="F12">
        <v>27.119087862000001</v>
      </c>
      <c r="G12">
        <v>0.44738801633000003</v>
      </c>
      <c r="H12">
        <v>0.36283342909999999</v>
      </c>
      <c r="I12">
        <v>0.80968161631000002</v>
      </c>
      <c r="J12">
        <v>0.54793124191999998</v>
      </c>
      <c r="K12">
        <v>0.38723954207</v>
      </c>
      <c r="L12">
        <v>-0.44139725320000001</v>
      </c>
      <c r="M12">
        <v>10.262884473</v>
      </c>
      <c r="N12">
        <v>0.36283342909999999</v>
      </c>
      <c r="O12">
        <v>-6.1237058225999998</v>
      </c>
      <c r="P12">
        <v>0.34</v>
      </c>
      <c r="R12" t="s">
        <v>132</v>
      </c>
      <c r="S12">
        <v>-0.1851306268043818</v>
      </c>
      <c r="T12">
        <v>-7.660671580674476E-2</v>
      </c>
      <c r="U12">
        <v>-0.15594794545571145</v>
      </c>
      <c r="V12">
        <v>1.0000000000000002</v>
      </c>
      <c r="W12">
        <v>0.25263717109137862</v>
      </c>
      <c r="X12">
        <v>0.90656502528523475</v>
      </c>
      <c r="Y12">
        <v>0.94986935531936978</v>
      </c>
      <c r="Z12">
        <v>0.59772350704502164</v>
      </c>
      <c r="AA12">
        <v>0.19149570210875869</v>
      </c>
      <c r="AB12">
        <v>1</v>
      </c>
    </row>
    <row r="13" spans="1:30" x14ac:dyDescent="0.25">
      <c r="A13">
        <v>1</v>
      </c>
      <c r="B13">
        <v>4</v>
      </c>
      <c r="C13">
        <v>3</v>
      </c>
      <c r="D13" t="s">
        <v>12</v>
      </c>
      <c r="E13">
        <v>16.16</v>
      </c>
      <c r="F13">
        <v>24.971263652000001</v>
      </c>
      <c r="G13">
        <v>0.45291711454</v>
      </c>
      <c r="H13">
        <v>0.34067890762000003</v>
      </c>
      <c r="I13">
        <v>0.78912209957000001</v>
      </c>
      <c r="J13">
        <v>0.52893313815999998</v>
      </c>
      <c r="K13">
        <v>0.37296501344999999</v>
      </c>
      <c r="L13">
        <v>-0.45126228599000001</v>
      </c>
      <c r="M13">
        <v>9.1626710389999992</v>
      </c>
      <c r="N13">
        <v>0.34067890762000003</v>
      </c>
      <c r="O13">
        <v>-5.4724857458000002</v>
      </c>
      <c r="P13">
        <v>0.35</v>
      </c>
      <c r="R13" t="s">
        <v>133</v>
      </c>
      <c r="S13">
        <v>-0.38006548141839286</v>
      </c>
      <c r="T13">
        <v>-0.97531992632308828</v>
      </c>
      <c r="U13">
        <v>-0.53549934221936213</v>
      </c>
      <c r="V13">
        <v>-6.0846665235985992E-3</v>
      </c>
      <c r="W13">
        <v>-0.86802337810619679</v>
      </c>
      <c r="X13">
        <v>-0.37901225390158849</v>
      </c>
      <c r="Y13">
        <v>-0.27793686776702892</v>
      </c>
      <c r="Z13">
        <v>0.68130634459745498</v>
      </c>
      <c r="AA13">
        <v>-0.89539984657172378</v>
      </c>
      <c r="AB13">
        <v>-6.0846665235985992E-3</v>
      </c>
      <c r="AC13">
        <v>1</v>
      </c>
    </row>
    <row r="14" spans="1:30" ht="15.75" thickBot="1" x14ac:dyDescent="0.3">
      <c r="A14">
        <v>2</v>
      </c>
      <c r="B14">
        <v>1</v>
      </c>
      <c r="C14">
        <v>1</v>
      </c>
      <c r="D14" t="s">
        <v>12</v>
      </c>
      <c r="E14">
        <v>26</v>
      </c>
      <c r="F14">
        <v>19.693725200999999</v>
      </c>
      <c r="G14">
        <v>0.45005627939999998</v>
      </c>
      <c r="H14">
        <v>0.33259046533999997</v>
      </c>
      <c r="I14">
        <v>0.76376844892999995</v>
      </c>
      <c r="J14">
        <v>0.51491634717000001</v>
      </c>
      <c r="K14">
        <v>0.36363763248999997</v>
      </c>
      <c r="L14">
        <v>-0.42490056267999998</v>
      </c>
      <c r="M14">
        <v>7.7955674268999999</v>
      </c>
      <c r="N14">
        <v>0.33259046533999997</v>
      </c>
      <c r="O14">
        <v>-3.6085818261</v>
      </c>
      <c r="P14">
        <v>0.5</v>
      </c>
      <c r="R14" s="1" t="s">
        <v>134</v>
      </c>
      <c r="S14" s="1">
        <v>0.65815567051700252</v>
      </c>
      <c r="T14" s="1">
        <v>0.23844152254135295</v>
      </c>
      <c r="U14" s="1">
        <v>0.13537073867736782</v>
      </c>
      <c r="V14" s="1">
        <v>-0.32452038018890877</v>
      </c>
      <c r="W14" s="1">
        <v>0.17507094795891595</v>
      </c>
      <c r="X14" s="1">
        <v>-0.21804222375082635</v>
      </c>
      <c r="Y14" s="1">
        <v>-0.25238509033444861</v>
      </c>
      <c r="Z14" s="1">
        <v>-0.52653508317200504</v>
      </c>
      <c r="AA14" s="1">
        <v>7.5938761231437293E-2</v>
      </c>
      <c r="AB14" s="1">
        <v>-0.32452038018890877</v>
      </c>
      <c r="AC14" s="1">
        <v>-0.2143132545063661</v>
      </c>
      <c r="AD14" s="1">
        <v>1</v>
      </c>
    </row>
    <row r="15" spans="1:30" ht="15.75" thickBot="1" x14ac:dyDescent="0.3">
      <c r="A15">
        <v>2</v>
      </c>
      <c r="B15">
        <v>1</v>
      </c>
      <c r="C15">
        <v>2</v>
      </c>
      <c r="D15" t="s">
        <v>12</v>
      </c>
      <c r="E15">
        <v>21.06</v>
      </c>
      <c r="F15">
        <v>20.030316479</v>
      </c>
      <c r="G15">
        <v>0.44137176480000001</v>
      </c>
      <c r="H15">
        <v>0.33095750912999999</v>
      </c>
      <c r="I15">
        <v>0.76067014521999998</v>
      </c>
      <c r="J15">
        <v>0.51115562195999997</v>
      </c>
      <c r="K15">
        <v>0.36081834419999997</v>
      </c>
      <c r="L15">
        <v>-0.42504483140999999</v>
      </c>
      <c r="M15">
        <v>7.8454498770000001</v>
      </c>
      <c r="N15">
        <v>0.33095750912999999</v>
      </c>
      <c r="O15">
        <v>-3.6834697695999998</v>
      </c>
      <c r="P15">
        <v>0.42</v>
      </c>
    </row>
    <row r="16" spans="1:30" x14ac:dyDescent="0.25">
      <c r="A16">
        <v>2</v>
      </c>
      <c r="B16">
        <v>1</v>
      </c>
      <c r="C16">
        <v>3</v>
      </c>
      <c r="D16" t="s">
        <v>12</v>
      </c>
      <c r="E16">
        <v>10.48</v>
      </c>
      <c r="F16">
        <v>18.162372285</v>
      </c>
      <c r="G16">
        <v>0.43753552598000001</v>
      </c>
      <c r="H16">
        <v>0.34640477249000001</v>
      </c>
      <c r="I16">
        <v>0.74823017188999996</v>
      </c>
      <c r="J16">
        <v>0.51795834179</v>
      </c>
      <c r="K16">
        <v>0.36726027816000001</v>
      </c>
      <c r="L16">
        <v>-0.4196199934</v>
      </c>
      <c r="M16">
        <v>7.2856102424999998</v>
      </c>
      <c r="N16">
        <v>0.34640477249000001</v>
      </c>
      <c r="O16">
        <v>-3.3546739137000001</v>
      </c>
      <c r="P16">
        <v>0.3</v>
      </c>
      <c r="R16" s="2" t="s">
        <v>118</v>
      </c>
      <c r="S16" s="2" t="s">
        <v>115</v>
      </c>
      <c r="T16" s="2" t="s">
        <v>4</v>
      </c>
      <c r="U16" s="2" t="s">
        <v>5</v>
      </c>
      <c r="V16" s="2" t="s">
        <v>6</v>
      </c>
      <c r="W16" s="2" t="s">
        <v>7</v>
      </c>
      <c r="X16" s="2" t="s">
        <v>8</v>
      </c>
      <c r="Y16" s="2" t="s">
        <v>9</v>
      </c>
      <c r="Z16" s="2" t="s">
        <v>10</v>
      </c>
      <c r="AA16" s="2" t="s">
        <v>11</v>
      </c>
      <c r="AB16" s="2" t="s">
        <v>132</v>
      </c>
      <c r="AC16" s="2" t="s">
        <v>133</v>
      </c>
      <c r="AD16" s="2" t="s">
        <v>134</v>
      </c>
    </row>
    <row r="17" spans="1:30" x14ac:dyDescent="0.25">
      <c r="A17">
        <v>2</v>
      </c>
      <c r="B17">
        <v>2</v>
      </c>
      <c r="C17">
        <v>3</v>
      </c>
      <c r="D17" t="s">
        <v>12</v>
      </c>
      <c r="E17">
        <v>19.579999999999998</v>
      </c>
      <c r="F17">
        <v>30.011805612</v>
      </c>
      <c r="G17">
        <v>0.44419464382000001</v>
      </c>
      <c r="H17">
        <v>0.34437258539999999</v>
      </c>
      <c r="I17">
        <v>0.82656720680999995</v>
      </c>
      <c r="J17">
        <v>0.53757177698000003</v>
      </c>
      <c r="K17">
        <v>0.37833270351999998</v>
      </c>
      <c r="L17">
        <v>-0.43487825603000002</v>
      </c>
      <c r="M17">
        <v>11.483710780999999</v>
      </c>
      <c r="N17">
        <v>0.34437258539999999</v>
      </c>
      <c r="O17">
        <v>-6.1905765911000001</v>
      </c>
      <c r="P17">
        <v>0.33</v>
      </c>
      <c r="R17" t="s">
        <v>115</v>
      </c>
      <c r="S17">
        <v>1</v>
      </c>
    </row>
    <row r="18" spans="1:30" x14ac:dyDescent="0.25">
      <c r="A18">
        <v>2</v>
      </c>
      <c r="B18">
        <v>3</v>
      </c>
      <c r="C18">
        <v>1</v>
      </c>
      <c r="D18" t="s">
        <v>12</v>
      </c>
      <c r="E18">
        <v>15.92</v>
      </c>
      <c r="F18">
        <v>17.579421255</v>
      </c>
      <c r="G18">
        <v>0.42717848561999999</v>
      </c>
      <c r="H18">
        <v>0.35803399592000001</v>
      </c>
      <c r="I18">
        <v>0.74698512867</v>
      </c>
      <c r="J18">
        <v>0.52131293827000003</v>
      </c>
      <c r="K18">
        <v>0.37094184743000003</v>
      </c>
      <c r="L18">
        <v>-0.40446704543000001</v>
      </c>
      <c r="M18">
        <v>7.3024899210000003</v>
      </c>
      <c r="N18">
        <v>0.35803399592000001</v>
      </c>
      <c r="O18">
        <v>-3.1538822581999999</v>
      </c>
      <c r="P18">
        <v>0.37</v>
      </c>
      <c r="R18" t="s">
        <v>4</v>
      </c>
      <c r="S18">
        <v>0.29936193409685574</v>
      </c>
      <c r="T18">
        <v>1</v>
      </c>
    </row>
    <row r="19" spans="1:30" x14ac:dyDescent="0.25">
      <c r="A19">
        <v>2</v>
      </c>
      <c r="B19">
        <v>3</v>
      </c>
      <c r="C19">
        <v>2</v>
      </c>
      <c r="D19" t="s">
        <v>12</v>
      </c>
      <c r="E19">
        <v>11.84</v>
      </c>
      <c r="F19">
        <v>17.117433425000002</v>
      </c>
      <c r="G19">
        <v>0.42893361943000002</v>
      </c>
      <c r="H19">
        <v>0.34653988156999999</v>
      </c>
      <c r="I19">
        <v>0.73925437818999995</v>
      </c>
      <c r="J19">
        <v>0.51369112705999997</v>
      </c>
      <c r="K19">
        <v>0.36447380540000002</v>
      </c>
      <c r="L19">
        <v>-0.41142486916999998</v>
      </c>
      <c r="M19">
        <v>7.0017346289000004</v>
      </c>
      <c r="N19">
        <v>0.34653988156999999</v>
      </c>
      <c r="O19">
        <v>-3.04058333</v>
      </c>
      <c r="P19">
        <v>0.32</v>
      </c>
      <c r="R19" t="s">
        <v>5</v>
      </c>
      <c r="S19">
        <v>0.19027668170175585</v>
      </c>
      <c r="T19">
        <v>0.56941626161839676</v>
      </c>
      <c r="U19">
        <v>1</v>
      </c>
    </row>
    <row r="20" spans="1:30" x14ac:dyDescent="0.25">
      <c r="A20">
        <v>2</v>
      </c>
      <c r="B20">
        <v>3</v>
      </c>
      <c r="C20">
        <v>3</v>
      </c>
      <c r="D20" t="s">
        <v>12</v>
      </c>
      <c r="E20">
        <v>24.5</v>
      </c>
      <c r="F20">
        <v>22.979520403999999</v>
      </c>
      <c r="G20">
        <v>0.43951512308000001</v>
      </c>
      <c r="H20">
        <v>0.35786953493000001</v>
      </c>
      <c r="I20">
        <v>0.77949054861</v>
      </c>
      <c r="J20">
        <v>0.53250358239999995</v>
      </c>
      <c r="K20">
        <v>0.37763692494000001</v>
      </c>
      <c r="L20">
        <v>-0.44511117900000002</v>
      </c>
      <c r="M20">
        <v>8.6167148155</v>
      </c>
      <c r="N20">
        <v>0.35786953493000001</v>
      </c>
      <c r="O20">
        <v>-5.0300884224000004</v>
      </c>
      <c r="P20">
        <v>0.59</v>
      </c>
      <c r="R20" t="s">
        <v>6</v>
      </c>
      <c r="S20">
        <v>-0.26039745776919271</v>
      </c>
      <c r="T20">
        <v>-0.13831550005628848</v>
      </c>
      <c r="U20">
        <v>-0.28249459233745355</v>
      </c>
      <c r="V20">
        <v>1</v>
      </c>
    </row>
    <row r="21" spans="1:30" x14ac:dyDescent="0.25">
      <c r="A21">
        <v>3</v>
      </c>
      <c r="B21">
        <v>2</v>
      </c>
      <c r="C21">
        <v>1</v>
      </c>
      <c r="D21" t="s">
        <v>12</v>
      </c>
      <c r="E21">
        <v>11.72</v>
      </c>
      <c r="F21">
        <v>20.470667591000002</v>
      </c>
      <c r="G21">
        <v>0.44223860985000002</v>
      </c>
      <c r="H21">
        <v>0.37271452843000002</v>
      </c>
      <c r="I21">
        <v>0.78221070505000001</v>
      </c>
      <c r="J21">
        <v>0.54320236905999997</v>
      </c>
      <c r="K21">
        <v>0.38658634479999998</v>
      </c>
      <c r="L21">
        <v>-0.39903348912999997</v>
      </c>
      <c r="M21">
        <v>8.6329890710000008</v>
      </c>
      <c r="N21">
        <v>0.37271452843000002</v>
      </c>
      <c r="O21">
        <v>-3.8857331171</v>
      </c>
      <c r="P21">
        <v>0.43</v>
      </c>
      <c r="R21" t="s">
        <v>7</v>
      </c>
      <c r="S21">
        <v>0.18256153434691527</v>
      </c>
      <c r="T21">
        <v>0.90334730860087309</v>
      </c>
      <c r="U21">
        <v>0.45011115669676877</v>
      </c>
      <c r="V21">
        <v>0.18374623235299609</v>
      </c>
      <c r="W21">
        <v>1</v>
      </c>
    </row>
    <row r="22" spans="1:30" x14ac:dyDescent="0.25">
      <c r="A22">
        <v>3</v>
      </c>
      <c r="B22">
        <v>2</v>
      </c>
      <c r="C22">
        <v>2</v>
      </c>
      <c r="D22" t="s">
        <v>12</v>
      </c>
      <c r="E22">
        <v>19.7</v>
      </c>
      <c r="F22">
        <v>23.418254027</v>
      </c>
      <c r="G22">
        <v>0.45109174109</v>
      </c>
      <c r="H22">
        <v>0.35178135294000001</v>
      </c>
      <c r="I22">
        <v>0.79313026941999998</v>
      </c>
      <c r="J22">
        <v>0.53058223517000003</v>
      </c>
      <c r="K22">
        <v>0.37680803888999997</v>
      </c>
      <c r="L22">
        <v>-0.42428598724</v>
      </c>
      <c r="M22">
        <v>9.1950575944999997</v>
      </c>
      <c r="N22">
        <v>0.35178135294000001</v>
      </c>
      <c r="O22">
        <v>-4.5598620896000002</v>
      </c>
      <c r="P22">
        <v>0.48</v>
      </c>
      <c r="R22" t="s">
        <v>8</v>
      </c>
      <c r="S22">
        <v>-0.16554395707556763</v>
      </c>
      <c r="T22">
        <v>0.21618307320169328</v>
      </c>
      <c r="U22">
        <v>1.8521353254183517E-3</v>
      </c>
      <c r="V22">
        <v>0.92450449417545222</v>
      </c>
      <c r="W22">
        <v>0.52571415774747277</v>
      </c>
      <c r="X22">
        <v>1</v>
      </c>
    </row>
    <row r="23" spans="1:30" x14ac:dyDescent="0.25">
      <c r="A23">
        <v>3</v>
      </c>
      <c r="B23">
        <v>2</v>
      </c>
      <c r="C23">
        <v>3</v>
      </c>
      <c r="D23" t="s">
        <v>12</v>
      </c>
      <c r="E23">
        <v>14.5</v>
      </c>
      <c r="F23">
        <v>20.95182724</v>
      </c>
      <c r="G23">
        <v>0.45576863910999998</v>
      </c>
      <c r="H23">
        <v>0.33030196052999999</v>
      </c>
      <c r="I23">
        <v>0.76444686433999998</v>
      </c>
      <c r="J23">
        <v>0.51360727358000002</v>
      </c>
      <c r="K23">
        <v>0.36293931425999998</v>
      </c>
      <c r="L23">
        <v>-0.43727861741000001</v>
      </c>
      <c r="M23">
        <v>7.9281881655999999</v>
      </c>
      <c r="N23">
        <v>0.33030196052999999</v>
      </c>
      <c r="O23">
        <v>-4.1213879457000004</v>
      </c>
      <c r="P23">
        <v>0.36</v>
      </c>
      <c r="R23" t="s">
        <v>9</v>
      </c>
      <c r="S23">
        <v>-0.19437672432627778</v>
      </c>
      <c r="T23">
        <v>0.11643197426084584</v>
      </c>
      <c r="U23">
        <v>-5.3051085824361632E-2</v>
      </c>
      <c r="V23">
        <v>0.95945149112322614</v>
      </c>
      <c r="W23">
        <v>0.43068380514212884</v>
      </c>
      <c r="X23">
        <v>0.99339382971639389</v>
      </c>
      <c r="Y23">
        <v>1</v>
      </c>
    </row>
    <row r="24" spans="1:30" x14ac:dyDescent="0.25">
      <c r="A24">
        <v>3</v>
      </c>
      <c r="B24">
        <v>3</v>
      </c>
      <c r="C24">
        <v>1</v>
      </c>
      <c r="D24" t="s">
        <v>12</v>
      </c>
      <c r="E24">
        <v>17</v>
      </c>
      <c r="F24">
        <v>18.770181033</v>
      </c>
      <c r="G24">
        <v>0.44670246670000002</v>
      </c>
      <c r="H24">
        <v>0.34815649234000001</v>
      </c>
      <c r="I24">
        <v>0.75143341646999995</v>
      </c>
      <c r="J24">
        <v>0.52184594007999996</v>
      </c>
      <c r="K24">
        <v>0.37027887949999999</v>
      </c>
      <c r="L24">
        <v>-0.42657748865</v>
      </c>
      <c r="M24">
        <v>7.4279548223000003</v>
      </c>
      <c r="N24">
        <v>0.34815649234000001</v>
      </c>
      <c r="O24">
        <v>-3.6362851111999999</v>
      </c>
      <c r="P24">
        <v>0.36</v>
      </c>
      <c r="R24" t="s">
        <v>10</v>
      </c>
      <c r="S24">
        <v>-0.38595768959822518</v>
      </c>
      <c r="T24">
        <v>-0.76274102231801555</v>
      </c>
      <c r="U24">
        <v>-0.59300245821467823</v>
      </c>
      <c r="V24">
        <v>0.62648902885476621</v>
      </c>
      <c r="W24">
        <v>-0.43328246801227022</v>
      </c>
      <c r="X24">
        <v>0.36824702782151497</v>
      </c>
      <c r="Y24">
        <v>0.44317887788879967</v>
      </c>
      <c r="Z24">
        <v>1</v>
      </c>
    </row>
    <row r="25" spans="1:30" x14ac:dyDescent="0.25">
      <c r="A25">
        <v>3</v>
      </c>
      <c r="B25">
        <v>3</v>
      </c>
      <c r="C25">
        <v>2</v>
      </c>
      <c r="D25" t="s">
        <v>12</v>
      </c>
      <c r="E25">
        <v>29.66</v>
      </c>
      <c r="F25">
        <v>20.327676533000002</v>
      </c>
      <c r="G25">
        <v>0.43629884779</v>
      </c>
      <c r="H25">
        <v>0.33639229064999998</v>
      </c>
      <c r="I25">
        <v>0.75751823859</v>
      </c>
      <c r="J25">
        <v>0.51133505594999995</v>
      </c>
      <c r="K25">
        <v>0.36198004582999999</v>
      </c>
      <c r="L25">
        <v>-0.43766303101999998</v>
      </c>
      <c r="M25">
        <v>7.7978635162999996</v>
      </c>
      <c r="N25">
        <v>0.33639229064999998</v>
      </c>
      <c r="O25">
        <v>-3.9727082984000002</v>
      </c>
      <c r="P25">
        <v>0.56999999999999995</v>
      </c>
      <c r="R25" t="s">
        <v>11</v>
      </c>
      <c r="S25">
        <v>0.16666474057545225</v>
      </c>
      <c r="T25">
        <v>0.89511494795223912</v>
      </c>
      <c r="U25">
        <v>0.41338281272728344</v>
      </c>
      <c r="V25">
        <v>0.21222899368938491</v>
      </c>
      <c r="W25">
        <v>0.99312607043195122</v>
      </c>
      <c r="X25">
        <v>0.54532065593126144</v>
      </c>
      <c r="Y25">
        <v>0.45240979407384907</v>
      </c>
      <c r="Z25">
        <v>-0.39950942326743832</v>
      </c>
      <c r="AA25">
        <v>1</v>
      </c>
    </row>
    <row r="26" spans="1:30" x14ac:dyDescent="0.25">
      <c r="A26">
        <v>3</v>
      </c>
      <c r="B26">
        <v>3</v>
      </c>
      <c r="C26">
        <v>3</v>
      </c>
      <c r="D26" t="s">
        <v>12</v>
      </c>
      <c r="E26">
        <v>19.5</v>
      </c>
      <c r="F26">
        <v>19.225541835000001</v>
      </c>
      <c r="G26">
        <v>0.42986318429999998</v>
      </c>
      <c r="H26">
        <v>0.38009165174999998</v>
      </c>
      <c r="I26">
        <v>0.76844905960999998</v>
      </c>
      <c r="J26">
        <v>0.54021554350000001</v>
      </c>
      <c r="K26">
        <v>0.38583174096</v>
      </c>
      <c r="L26">
        <v>-0.40690089345000002</v>
      </c>
      <c r="M26">
        <v>7.9662842833000003</v>
      </c>
      <c r="N26">
        <v>0.38009165174999998</v>
      </c>
      <c r="O26">
        <v>-3.6276256028999998</v>
      </c>
      <c r="P26">
        <v>0.49</v>
      </c>
      <c r="R26" t="s">
        <v>132</v>
      </c>
      <c r="S26">
        <v>-0.26039745776919271</v>
      </c>
      <c r="T26">
        <v>-0.13831550005628848</v>
      </c>
      <c r="U26">
        <v>-0.28249459233745355</v>
      </c>
      <c r="V26">
        <v>1.0000000000000002</v>
      </c>
      <c r="W26">
        <v>0.18374623235299609</v>
      </c>
      <c r="X26">
        <v>0.92450449417545222</v>
      </c>
      <c r="Y26">
        <v>0.95945149112322614</v>
      </c>
      <c r="Z26">
        <v>0.62648902885476621</v>
      </c>
      <c r="AA26">
        <v>0.21222899368938491</v>
      </c>
      <c r="AB26">
        <v>1</v>
      </c>
    </row>
    <row r="27" spans="1:30" x14ac:dyDescent="0.25">
      <c r="A27">
        <v>3</v>
      </c>
      <c r="B27">
        <v>4</v>
      </c>
      <c r="C27">
        <v>1</v>
      </c>
      <c r="D27" t="s">
        <v>12</v>
      </c>
      <c r="E27">
        <v>22.82</v>
      </c>
      <c r="F27">
        <v>22.399318950000001</v>
      </c>
      <c r="G27">
        <v>0.43122370546</v>
      </c>
      <c r="H27">
        <v>0.41147598928000001</v>
      </c>
      <c r="I27">
        <v>0.79748793964999998</v>
      </c>
      <c r="J27">
        <v>0.56909969201999999</v>
      </c>
      <c r="K27">
        <v>0.40751726768000002</v>
      </c>
      <c r="L27">
        <v>-0.39473643408999998</v>
      </c>
      <c r="M27">
        <v>9.5883596965999995</v>
      </c>
      <c r="N27">
        <v>0.41147598928000001</v>
      </c>
      <c r="O27">
        <v>-4.7324599671999996</v>
      </c>
      <c r="P27">
        <v>0.43</v>
      </c>
      <c r="R27" t="s">
        <v>133</v>
      </c>
      <c r="S27">
        <v>-0.27411252441106398</v>
      </c>
      <c r="T27">
        <v>-0.98046341795044123</v>
      </c>
      <c r="U27">
        <v>-0.58773988414373191</v>
      </c>
      <c r="V27">
        <v>3.5073993396258808E-2</v>
      </c>
      <c r="W27">
        <v>-0.87436023479142766</v>
      </c>
      <c r="X27">
        <v>-0.30337023704003463</v>
      </c>
      <c r="Y27">
        <v>-0.21268083252423894</v>
      </c>
      <c r="Z27">
        <v>0.74812073822631919</v>
      </c>
      <c r="AA27">
        <v>-0.869114982185068</v>
      </c>
      <c r="AB27">
        <v>3.5073993396258808E-2</v>
      </c>
      <c r="AC27">
        <v>1</v>
      </c>
    </row>
    <row r="28" spans="1:30" ht="15.75" thickBot="1" x14ac:dyDescent="0.3">
      <c r="A28">
        <v>3</v>
      </c>
      <c r="B28">
        <v>4</v>
      </c>
      <c r="C28">
        <v>2</v>
      </c>
      <c r="D28" t="s">
        <v>12</v>
      </c>
      <c r="E28">
        <v>22.02</v>
      </c>
      <c r="F28">
        <v>23.109177083999999</v>
      </c>
      <c r="G28">
        <v>0.44346553067</v>
      </c>
      <c r="H28">
        <v>0.37120171452</v>
      </c>
      <c r="I28">
        <v>0.79302853034999998</v>
      </c>
      <c r="J28">
        <v>0.54568080659999996</v>
      </c>
      <c r="K28">
        <v>0.38776131151999998</v>
      </c>
      <c r="L28">
        <v>-0.42530809507</v>
      </c>
      <c r="M28">
        <v>9.1407046782000005</v>
      </c>
      <c r="N28">
        <v>0.37120171452</v>
      </c>
      <c r="O28">
        <v>-4.8067323109000002</v>
      </c>
      <c r="P28">
        <v>0.43</v>
      </c>
      <c r="R28" s="1" t="s">
        <v>134</v>
      </c>
      <c r="S28" s="1">
        <v>0.590967405047924</v>
      </c>
      <c r="T28" s="1">
        <v>0.33948683447145617</v>
      </c>
      <c r="U28" s="1">
        <v>0.31121315282203238</v>
      </c>
      <c r="V28" s="1">
        <v>-0.291424097858203</v>
      </c>
      <c r="W28" s="1">
        <v>0.29313572504755003</v>
      </c>
      <c r="X28" s="1">
        <v>-0.15210459816709287</v>
      </c>
      <c r="Y28" s="1">
        <v>-0.19229956731755715</v>
      </c>
      <c r="Z28" s="1">
        <v>-0.37917532233329837</v>
      </c>
      <c r="AA28" s="1">
        <v>0.24983996669995001</v>
      </c>
      <c r="AB28" s="1">
        <v>-0.291424097858203</v>
      </c>
      <c r="AC28" s="1">
        <v>-0.28733090791683535</v>
      </c>
      <c r="AD28" s="1">
        <v>1</v>
      </c>
    </row>
    <row r="29" spans="1:30" x14ac:dyDescent="0.25">
      <c r="A29">
        <v>3</v>
      </c>
      <c r="B29">
        <v>4</v>
      </c>
      <c r="C29">
        <v>3</v>
      </c>
      <c r="D29" t="s">
        <v>12</v>
      </c>
      <c r="E29">
        <v>13.02</v>
      </c>
      <c r="F29">
        <v>19.822509486000001</v>
      </c>
      <c r="G29">
        <v>0.43591310329999999</v>
      </c>
      <c r="H29">
        <v>0.35919842633999999</v>
      </c>
      <c r="I29">
        <v>0.76561152376999997</v>
      </c>
      <c r="J29">
        <v>0.53047341364</v>
      </c>
      <c r="K29">
        <v>0.37646107439999998</v>
      </c>
      <c r="L29">
        <v>-0.40755305110000001</v>
      </c>
      <c r="M29">
        <v>8.1656269442999996</v>
      </c>
      <c r="N29">
        <v>0.35919842633999999</v>
      </c>
      <c r="O29">
        <v>-3.8170497356999999</v>
      </c>
      <c r="P29">
        <v>0.22</v>
      </c>
    </row>
    <row r="30" spans="1:30" x14ac:dyDescent="0.25">
      <c r="A30">
        <v>4</v>
      </c>
      <c r="B30">
        <v>1</v>
      </c>
      <c r="C30">
        <v>1</v>
      </c>
      <c r="D30" t="s">
        <v>12</v>
      </c>
      <c r="E30">
        <v>17.64</v>
      </c>
      <c r="F30">
        <v>21.919475723000001</v>
      </c>
      <c r="G30">
        <v>0.44052819110000002</v>
      </c>
      <c r="H30">
        <v>0.37773300015</v>
      </c>
      <c r="I30">
        <v>0.77960061898999999</v>
      </c>
      <c r="J30">
        <v>0.54509137456000001</v>
      </c>
      <c r="K30">
        <v>0.38862943033000003</v>
      </c>
      <c r="L30">
        <v>-0.42176912641999997</v>
      </c>
      <c r="M30">
        <v>8.6318451980000006</v>
      </c>
      <c r="N30">
        <v>0.37773300015</v>
      </c>
      <c r="O30">
        <v>-4.6193951075999999</v>
      </c>
      <c r="P30">
        <v>0.39</v>
      </c>
    </row>
    <row r="31" spans="1:30" x14ac:dyDescent="0.25">
      <c r="A31">
        <v>4</v>
      </c>
      <c r="B31">
        <v>1</v>
      </c>
      <c r="C31">
        <v>2</v>
      </c>
      <c r="D31" t="s">
        <v>12</v>
      </c>
      <c r="E31">
        <v>10.96</v>
      </c>
      <c r="F31">
        <v>19.249609621000001</v>
      </c>
      <c r="G31">
        <v>0.43786306515000001</v>
      </c>
      <c r="H31">
        <v>0.38061881623999999</v>
      </c>
      <c r="I31">
        <v>0.76824048633999997</v>
      </c>
      <c r="J31">
        <v>0.54288291879999995</v>
      </c>
      <c r="K31">
        <v>0.38787504498999997</v>
      </c>
      <c r="L31">
        <v>-0.39817158653000001</v>
      </c>
      <c r="M31">
        <v>8.0650684519000002</v>
      </c>
      <c r="N31">
        <v>0.38061881623999999</v>
      </c>
      <c r="O31">
        <v>-3.6475373996</v>
      </c>
      <c r="P31">
        <v>0.28000000000000003</v>
      </c>
    </row>
    <row r="32" spans="1:30" x14ac:dyDescent="0.25">
      <c r="A32">
        <v>4</v>
      </c>
      <c r="B32">
        <v>1</v>
      </c>
      <c r="C32">
        <v>3</v>
      </c>
      <c r="D32" t="s">
        <v>12</v>
      </c>
      <c r="E32">
        <v>16.98</v>
      </c>
      <c r="F32">
        <v>23.606830751</v>
      </c>
      <c r="G32">
        <v>0.44700795394999998</v>
      </c>
      <c r="H32">
        <v>0.32912827220000002</v>
      </c>
      <c r="I32">
        <v>0.77773741624000003</v>
      </c>
      <c r="J32">
        <v>0.51262968594000002</v>
      </c>
      <c r="K32">
        <v>0.36203249322999997</v>
      </c>
      <c r="L32">
        <v>-0.44955624747</v>
      </c>
      <c r="M32">
        <v>8.6208309606999993</v>
      </c>
      <c r="N32">
        <v>0.32912827220000002</v>
      </c>
      <c r="O32">
        <v>-4.8643430084999997</v>
      </c>
      <c r="P32">
        <v>0.5</v>
      </c>
    </row>
    <row r="33" spans="1:16" x14ac:dyDescent="0.25">
      <c r="A33">
        <v>4</v>
      </c>
      <c r="B33">
        <v>2</v>
      </c>
      <c r="C33">
        <v>1</v>
      </c>
      <c r="D33" t="s">
        <v>12</v>
      </c>
      <c r="E33">
        <v>21.12</v>
      </c>
      <c r="F33">
        <v>27.432782967000001</v>
      </c>
      <c r="G33">
        <v>0.45172219944999997</v>
      </c>
      <c r="H33">
        <v>0.34242697357000002</v>
      </c>
      <c r="I33">
        <v>0.80823676025000002</v>
      </c>
      <c r="J33">
        <v>0.53505043392999996</v>
      </c>
      <c r="K33">
        <v>0.37655349544</v>
      </c>
      <c r="L33">
        <v>-0.45209461219000002</v>
      </c>
      <c r="M33">
        <v>10.101498434</v>
      </c>
      <c r="N33">
        <v>0.34242697357000002</v>
      </c>
      <c r="O33">
        <v>-6.0286743143999999</v>
      </c>
      <c r="P33">
        <v>0.53</v>
      </c>
    </row>
    <row r="34" spans="1:16" x14ac:dyDescent="0.25">
      <c r="A34">
        <v>4</v>
      </c>
      <c r="B34">
        <v>2</v>
      </c>
      <c r="C34">
        <v>2</v>
      </c>
      <c r="D34" t="s">
        <v>12</v>
      </c>
      <c r="E34">
        <v>18.579999999999998</v>
      </c>
      <c r="F34">
        <v>26.316776443999998</v>
      </c>
      <c r="G34">
        <v>0.44989710380999998</v>
      </c>
      <c r="H34">
        <v>0.35538972327000001</v>
      </c>
      <c r="I34">
        <v>0.79808574512999997</v>
      </c>
      <c r="J34">
        <v>0.53856541860999996</v>
      </c>
      <c r="K34">
        <v>0.38108967926999998</v>
      </c>
      <c r="L34">
        <v>-0.44963616898999997</v>
      </c>
      <c r="M34">
        <v>9.6924810381000004</v>
      </c>
      <c r="N34">
        <v>0.35538972327000001</v>
      </c>
      <c r="O34">
        <v>-6.0182033797000001</v>
      </c>
      <c r="P34">
        <v>0.41</v>
      </c>
    </row>
    <row r="35" spans="1:16" x14ac:dyDescent="0.25">
      <c r="A35">
        <v>4</v>
      </c>
      <c r="B35">
        <v>2</v>
      </c>
      <c r="C35">
        <v>3</v>
      </c>
      <c r="D35" t="s">
        <v>12</v>
      </c>
      <c r="E35">
        <v>12.42</v>
      </c>
      <c r="F35">
        <v>18.554775735</v>
      </c>
      <c r="G35">
        <v>0.42057594414999999</v>
      </c>
      <c r="H35">
        <v>0.32163213681000002</v>
      </c>
      <c r="I35">
        <v>0.73768644563999997</v>
      </c>
      <c r="J35">
        <v>0.49507663617999997</v>
      </c>
      <c r="K35">
        <v>0.34914456596999999</v>
      </c>
      <c r="L35">
        <v>-0.41260332062999999</v>
      </c>
      <c r="M35">
        <v>7.5023605014000001</v>
      </c>
      <c r="N35">
        <v>0.32163213681000002</v>
      </c>
      <c r="O35">
        <v>-3.3434611688000002</v>
      </c>
      <c r="P35">
        <v>0.39</v>
      </c>
    </row>
    <row r="36" spans="1:16" x14ac:dyDescent="0.25">
      <c r="A36">
        <v>4</v>
      </c>
      <c r="B36">
        <v>3</v>
      </c>
      <c r="C36">
        <v>1</v>
      </c>
      <c r="D36" t="s">
        <v>12</v>
      </c>
      <c r="E36">
        <v>23.1</v>
      </c>
      <c r="F36">
        <v>20.808589632</v>
      </c>
      <c r="G36">
        <v>0.44119077473000001</v>
      </c>
      <c r="H36">
        <v>0.34418121811000002</v>
      </c>
      <c r="I36">
        <v>0.77071044126999999</v>
      </c>
      <c r="J36">
        <v>0.52084159605000002</v>
      </c>
      <c r="K36">
        <v>0.36891461148999999</v>
      </c>
      <c r="L36">
        <v>-0.42968881214999999</v>
      </c>
      <c r="M36">
        <v>8.1007951434999992</v>
      </c>
      <c r="N36">
        <v>0.34418121811000002</v>
      </c>
      <c r="O36">
        <v>-3.9499140069999998</v>
      </c>
      <c r="P36">
        <v>0.48</v>
      </c>
    </row>
    <row r="37" spans="1:16" x14ac:dyDescent="0.25">
      <c r="A37">
        <v>4</v>
      </c>
      <c r="B37">
        <v>3</v>
      </c>
      <c r="C37">
        <v>2</v>
      </c>
      <c r="D37" t="s">
        <v>12</v>
      </c>
      <c r="E37">
        <v>20.100000000000001</v>
      </c>
      <c r="F37">
        <v>22.341333124999998</v>
      </c>
      <c r="G37">
        <v>0.44190593401</v>
      </c>
      <c r="H37">
        <v>0.34100341500999998</v>
      </c>
      <c r="I37">
        <v>0.77425281274000002</v>
      </c>
      <c r="J37">
        <v>0.51946670857999999</v>
      </c>
      <c r="K37">
        <v>0.36769007326999997</v>
      </c>
      <c r="L37">
        <v>-0.45049310269999998</v>
      </c>
      <c r="M37">
        <v>8.1920353575</v>
      </c>
      <c r="N37">
        <v>0.34100341500999998</v>
      </c>
      <c r="O37">
        <v>-4.5405596298999997</v>
      </c>
      <c r="P37">
        <v>0.56999999999999995</v>
      </c>
    </row>
    <row r="38" spans="1:16" x14ac:dyDescent="0.25">
      <c r="A38">
        <v>4</v>
      </c>
      <c r="B38">
        <v>3</v>
      </c>
      <c r="C38">
        <v>3</v>
      </c>
      <c r="D38" t="s">
        <v>12</v>
      </c>
      <c r="E38">
        <v>19.36</v>
      </c>
      <c r="F38">
        <v>21.374353791000001</v>
      </c>
      <c r="G38">
        <v>0.43723050442</v>
      </c>
      <c r="H38">
        <v>0.33313066463000002</v>
      </c>
      <c r="I38">
        <v>0.77150586486999995</v>
      </c>
      <c r="J38">
        <v>0.51401530665999995</v>
      </c>
      <c r="K38">
        <v>0.36267543671000002</v>
      </c>
      <c r="L38">
        <v>-0.43929919845999998</v>
      </c>
      <c r="M38">
        <v>8.1384288062000003</v>
      </c>
      <c r="N38">
        <v>0.33313066463000002</v>
      </c>
      <c r="O38">
        <v>-4.1047746948999997</v>
      </c>
      <c r="P38">
        <v>0.48</v>
      </c>
    </row>
    <row r="39" spans="1:16" x14ac:dyDescent="0.25">
      <c r="A39">
        <v>4</v>
      </c>
      <c r="B39">
        <v>4</v>
      </c>
      <c r="C39">
        <v>1</v>
      </c>
      <c r="D39" t="s">
        <v>12</v>
      </c>
      <c r="E39">
        <v>18.48</v>
      </c>
      <c r="F39">
        <v>21.255232356</v>
      </c>
      <c r="G39">
        <v>0.44048994497999999</v>
      </c>
      <c r="H39">
        <v>0.35028064831</v>
      </c>
      <c r="I39">
        <v>0.77420586712999995</v>
      </c>
      <c r="J39">
        <v>0.52835584433000005</v>
      </c>
      <c r="K39">
        <v>0.37367070524000001</v>
      </c>
      <c r="L39">
        <v>-0.42736828382999997</v>
      </c>
      <c r="M39">
        <v>8.3657424943999992</v>
      </c>
      <c r="N39">
        <v>0.35028064831</v>
      </c>
      <c r="O39">
        <v>-4.3069495168999996</v>
      </c>
      <c r="P39">
        <v>0.42</v>
      </c>
    </row>
    <row r="40" spans="1:16" x14ac:dyDescent="0.25">
      <c r="A40">
        <v>4</v>
      </c>
      <c r="B40">
        <v>4</v>
      </c>
      <c r="C40">
        <v>2</v>
      </c>
      <c r="D40" t="s">
        <v>12</v>
      </c>
      <c r="E40">
        <v>15.48</v>
      </c>
      <c r="F40">
        <v>23.504958939000002</v>
      </c>
      <c r="G40">
        <v>0.44169208477999999</v>
      </c>
      <c r="H40">
        <v>0.35517816313</v>
      </c>
      <c r="I40">
        <v>0.78982807439000002</v>
      </c>
      <c r="J40">
        <v>0.53441040537999995</v>
      </c>
      <c r="K40">
        <v>0.37833048324000002</v>
      </c>
      <c r="L40">
        <v>-0.43415343776999998</v>
      </c>
      <c r="M40">
        <v>9.0677732079000002</v>
      </c>
      <c r="N40">
        <v>0.35517816313</v>
      </c>
      <c r="O40">
        <v>-4.8857979597999996</v>
      </c>
      <c r="P40">
        <v>0.65</v>
      </c>
    </row>
    <row r="41" spans="1:16" x14ac:dyDescent="0.25">
      <c r="A41">
        <v>4</v>
      </c>
      <c r="B41">
        <v>4</v>
      </c>
      <c r="C41">
        <v>3</v>
      </c>
      <c r="D41" t="s">
        <v>12</v>
      </c>
      <c r="E41">
        <v>17.600000000000001</v>
      </c>
      <c r="F41">
        <v>25.038889387000001</v>
      </c>
      <c r="G41">
        <v>0.44397433668000003</v>
      </c>
      <c r="H41">
        <v>0.34867703488000001</v>
      </c>
      <c r="I41">
        <v>0.79071618619999995</v>
      </c>
      <c r="J41">
        <v>0.53077999324000003</v>
      </c>
      <c r="K41">
        <v>0.37519543844999997</v>
      </c>
      <c r="L41">
        <v>-0.45047905089000001</v>
      </c>
      <c r="M41">
        <v>9.1649287985000001</v>
      </c>
      <c r="N41">
        <v>0.34867703488000001</v>
      </c>
      <c r="O41">
        <v>-5.5485105930999996</v>
      </c>
      <c r="P41">
        <v>0.61</v>
      </c>
    </row>
    <row r="42" spans="1:16" x14ac:dyDescent="0.25">
      <c r="A42">
        <v>5</v>
      </c>
      <c r="B42">
        <v>1</v>
      </c>
      <c r="C42">
        <v>1</v>
      </c>
      <c r="D42" t="s">
        <v>12</v>
      </c>
      <c r="E42">
        <v>22.06</v>
      </c>
      <c r="F42">
        <v>23.352092076999998</v>
      </c>
      <c r="G42">
        <v>0.44692778537</v>
      </c>
      <c r="H42">
        <v>0.37013967531000003</v>
      </c>
      <c r="I42">
        <v>0.78653573674999999</v>
      </c>
      <c r="J42">
        <v>0.54502204873000004</v>
      </c>
      <c r="K42">
        <v>0.38725496021</v>
      </c>
      <c r="L42">
        <v>-0.43263671767</v>
      </c>
      <c r="M42">
        <v>9.0273303974000001</v>
      </c>
      <c r="N42">
        <v>0.37013967531000003</v>
      </c>
      <c r="O42">
        <v>-5.1073210052000002</v>
      </c>
      <c r="P42">
        <v>0.39</v>
      </c>
    </row>
    <row r="43" spans="1:16" x14ac:dyDescent="0.25">
      <c r="A43">
        <v>5</v>
      </c>
      <c r="B43">
        <v>1</v>
      </c>
      <c r="C43">
        <v>2</v>
      </c>
      <c r="D43" t="s">
        <v>12</v>
      </c>
      <c r="E43">
        <v>25.54</v>
      </c>
      <c r="F43">
        <v>25.610571637</v>
      </c>
      <c r="G43">
        <v>0.46675941665999998</v>
      </c>
      <c r="H43">
        <v>0.32071833897000002</v>
      </c>
      <c r="I43">
        <v>0.78244476439999999</v>
      </c>
      <c r="J43">
        <v>0.51939355987000002</v>
      </c>
      <c r="K43">
        <v>0.36417554129000002</v>
      </c>
      <c r="L43">
        <v>-0.47994030684</v>
      </c>
      <c r="M43">
        <v>8.7769522350999996</v>
      </c>
      <c r="N43">
        <v>0.32071833897000002</v>
      </c>
      <c r="O43">
        <v>-6.0149858448</v>
      </c>
      <c r="P43">
        <v>0.42</v>
      </c>
    </row>
    <row r="44" spans="1:16" x14ac:dyDescent="0.25">
      <c r="A44">
        <v>5</v>
      </c>
      <c r="B44">
        <v>1</v>
      </c>
      <c r="C44">
        <v>3</v>
      </c>
      <c r="D44" t="s">
        <v>12</v>
      </c>
      <c r="E44">
        <v>17.7</v>
      </c>
      <c r="F44">
        <v>20.388511906000002</v>
      </c>
      <c r="G44">
        <v>0.43521284699000001</v>
      </c>
      <c r="H44">
        <v>0.36460880835999998</v>
      </c>
      <c r="I44">
        <v>0.77757225487000003</v>
      </c>
      <c r="J44">
        <v>0.53559474631000004</v>
      </c>
      <c r="K44">
        <v>0.38036551085999998</v>
      </c>
      <c r="L44">
        <v>-0.40611097191000001</v>
      </c>
      <c r="M44">
        <v>8.4783337765999995</v>
      </c>
      <c r="N44">
        <v>0.36460880835999998</v>
      </c>
      <c r="O44">
        <v>-3.8563408484999999</v>
      </c>
      <c r="P44">
        <v>0.46</v>
      </c>
    </row>
    <row r="45" spans="1:16" x14ac:dyDescent="0.25">
      <c r="A45">
        <v>5</v>
      </c>
      <c r="B45">
        <v>2</v>
      </c>
      <c r="C45">
        <v>1</v>
      </c>
      <c r="D45" t="s">
        <v>12</v>
      </c>
      <c r="E45">
        <v>12.46</v>
      </c>
      <c r="F45">
        <v>20.525672829000001</v>
      </c>
      <c r="G45">
        <v>0.42970757607999999</v>
      </c>
      <c r="H45">
        <v>0.36805566453999999</v>
      </c>
      <c r="I45">
        <v>0.77815852572999999</v>
      </c>
      <c r="J45">
        <v>0.54012527493999996</v>
      </c>
      <c r="K45">
        <v>0.38274847444999999</v>
      </c>
      <c r="L45">
        <v>-0.40645650677</v>
      </c>
      <c r="M45">
        <v>8.5083767448999996</v>
      </c>
      <c r="N45">
        <v>0.36805566453999999</v>
      </c>
      <c r="O45">
        <v>-3.9524931093000002</v>
      </c>
      <c r="P45">
        <v>0.34</v>
      </c>
    </row>
    <row r="46" spans="1:16" x14ac:dyDescent="0.25">
      <c r="A46">
        <v>5</v>
      </c>
      <c r="B46">
        <v>2</v>
      </c>
      <c r="C46">
        <v>2</v>
      </c>
      <c r="D46" t="s">
        <v>12</v>
      </c>
      <c r="E46">
        <v>11.16</v>
      </c>
      <c r="F46">
        <v>21.416648082999998</v>
      </c>
      <c r="G46">
        <v>0.43533270771999999</v>
      </c>
      <c r="H46">
        <v>0.39219902915999999</v>
      </c>
      <c r="I46">
        <v>0.78559641065999997</v>
      </c>
      <c r="J46">
        <v>0.55667121082000004</v>
      </c>
      <c r="K46">
        <v>0.39704021109999998</v>
      </c>
      <c r="L46">
        <v>-0.40328104965</v>
      </c>
      <c r="M46">
        <v>8.9143246106999996</v>
      </c>
      <c r="N46">
        <v>0.39219902915999999</v>
      </c>
      <c r="O46">
        <v>-4.3760585436000001</v>
      </c>
      <c r="P46">
        <v>0.28000000000000003</v>
      </c>
    </row>
    <row r="47" spans="1:16" x14ac:dyDescent="0.25">
      <c r="A47">
        <v>5</v>
      </c>
      <c r="B47">
        <v>2</v>
      </c>
      <c r="C47">
        <v>3</v>
      </c>
      <c r="D47" t="s">
        <v>12</v>
      </c>
      <c r="E47">
        <v>5.58</v>
      </c>
      <c r="F47">
        <v>17.691980334</v>
      </c>
      <c r="G47">
        <v>0.42412861080999997</v>
      </c>
      <c r="H47">
        <v>0.33728129394</v>
      </c>
      <c r="I47">
        <v>0.75147227290999996</v>
      </c>
      <c r="J47">
        <v>0.50724804867999995</v>
      </c>
      <c r="K47">
        <v>0.35939030196999999</v>
      </c>
      <c r="L47">
        <v>-0.38279410626999999</v>
      </c>
      <c r="M47">
        <v>7.7769099913000002</v>
      </c>
      <c r="N47">
        <v>0.33728129394</v>
      </c>
      <c r="O47">
        <v>-2.8130494402999999</v>
      </c>
      <c r="P47">
        <v>0.2</v>
      </c>
    </row>
    <row r="48" spans="1:16" x14ac:dyDescent="0.25">
      <c r="A48">
        <v>5</v>
      </c>
      <c r="B48">
        <v>3</v>
      </c>
      <c r="C48">
        <v>1</v>
      </c>
      <c r="D48" t="s">
        <v>12</v>
      </c>
      <c r="E48">
        <v>18.3</v>
      </c>
      <c r="F48">
        <v>19.917395249999998</v>
      </c>
      <c r="G48">
        <v>0.43305246037</v>
      </c>
      <c r="H48">
        <v>0.37558827230000003</v>
      </c>
      <c r="I48">
        <v>0.77031031694999996</v>
      </c>
      <c r="J48">
        <v>0.53949982438999999</v>
      </c>
      <c r="K48">
        <v>0.38459805261000002</v>
      </c>
      <c r="L48">
        <v>-0.41308554380000001</v>
      </c>
      <c r="M48">
        <v>8.1307408702000004</v>
      </c>
      <c r="N48">
        <v>0.37558827230000003</v>
      </c>
      <c r="O48">
        <v>-3.9439091050999999</v>
      </c>
      <c r="P48">
        <v>0.39</v>
      </c>
    </row>
    <row r="49" spans="1:16" x14ac:dyDescent="0.25">
      <c r="A49">
        <v>5</v>
      </c>
      <c r="B49">
        <v>3</v>
      </c>
      <c r="C49">
        <v>2</v>
      </c>
      <c r="D49" t="s">
        <v>12</v>
      </c>
      <c r="E49">
        <v>22.86</v>
      </c>
      <c r="F49">
        <v>21.224761911000002</v>
      </c>
      <c r="G49">
        <v>0.43375014786999999</v>
      </c>
      <c r="H49">
        <v>0.36011533607000001</v>
      </c>
      <c r="I49">
        <v>0.78051228628000002</v>
      </c>
      <c r="J49">
        <v>0.53339357970000001</v>
      </c>
      <c r="K49">
        <v>0.37820584730000001</v>
      </c>
      <c r="L49">
        <v>-0.41859011351999997</v>
      </c>
      <c r="M49">
        <v>8.5324080708000007</v>
      </c>
      <c r="N49">
        <v>0.36011533607000001</v>
      </c>
      <c r="O49">
        <v>-4.1086873676</v>
      </c>
      <c r="P49">
        <v>0.56999999999999995</v>
      </c>
    </row>
    <row r="50" spans="1:16" x14ac:dyDescent="0.25">
      <c r="A50">
        <v>5</v>
      </c>
      <c r="B50">
        <v>3</v>
      </c>
      <c r="C50">
        <v>3</v>
      </c>
      <c r="D50" t="s">
        <v>12</v>
      </c>
      <c r="E50">
        <v>22.68</v>
      </c>
      <c r="F50">
        <v>22.187705855000001</v>
      </c>
      <c r="G50">
        <v>0.44107698715999999</v>
      </c>
      <c r="H50">
        <v>0.35008408034999999</v>
      </c>
      <c r="I50">
        <v>0.78149334287000005</v>
      </c>
      <c r="J50">
        <v>0.52847923576</v>
      </c>
      <c r="K50">
        <v>0.37402559599000001</v>
      </c>
      <c r="L50">
        <v>-0.43318645885000001</v>
      </c>
      <c r="M50">
        <v>8.5516748708999994</v>
      </c>
      <c r="N50">
        <v>0.35008408034999999</v>
      </c>
      <c r="O50">
        <v>-4.4347754044999999</v>
      </c>
      <c r="P50">
        <v>0.56999999999999995</v>
      </c>
    </row>
    <row r="51" spans="1:16" x14ac:dyDescent="0.25">
      <c r="A51" t="s">
        <v>0</v>
      </c>
      <c r="B51" t="s">
        <v>1</v>
      </c>
      <c r="C51" t="s">
        <v>2</v>
      </c>
      <c r="D51" t="s">
        <v>3</v>
      </c>
      <c r="E51" t="s">
        <v>115</v>
      </c>
      <c r="F51" t="s">
        <v>4</v>
      </c>
      <c r="G51" t="s">
        <v>5</v>
      </c>
      <c r="H51" t="s">
        <v>6</v>
      </c>
      <c r="I51" t="s">
        <v>7</v>
      </c>
      <c r="J51" t="s">
        <v>8</v>
      </c>
      <c r="K51" t="s">
        <v>9</v>
      </c>
      <c r="L51" t="s">
        <v>10</v>
      </c>
      <c r="M51" t="s">
        <v>11</v>
      </c>
      <c r="N51" t="s">
        <v>132</v>
      </c>
      <c r="O51" t="s">
        <v>133</v>
      </c>
      <c r="P51" t="s">
        <v>134</v>
      </c>
    </row>
    <row r="52" spans="1:16" x14ac:dyDescent="0.25">
      <c r="A52">
        <v>1</v>
      </c>
      <c r="B52">
        <v>3</v>
      </c>
      <c r="C52">
        <v>1</v>
      </c>
      <c r="D52" t="s">
        <v>13</v>
      </c>
      <c r="E52">
        <v>10.1</v>
      </c>
      <c r="F52">
        <v>17.024800303999999</v>
      </c>
      <c r="G52">
        <v>0.42840232580999998</v>
      </c>
      <c r="H52">
        <v>0.35668869890999999</v>
      </c>
      <c r="I52">
        <v>0.74596997801999998</v>
      </c>
      <c r="J52">
        <v>0.52075804876999998</v>
      </c>
      <c r="K52">
        <v>0.37034685958000002</v>
      </c>
      <c r="L52">
        <v>-0.40324931902</v>
      </c>
      <c r="M52">
        <v>7.1464705212000004</v>
      </c>
      <c r="N52">
        <v>0.35668869890999999</v>
      </c>
      <c r="O52">
        <v>-2.9295114129000002</v>
      </c>
      <c r="P52">
        <v>0.36</v>
      </c>
    </row>
    <row r="53" spans="1:16" x14ac:dyDescent="0.25">
      <c r="A53">
        <v>1</v>
      </c>
      <c r="B53">
        <v>2</v>
      </c>
      <c r="C53">
        <v>1</v>
      </c>
      <c r="D53" t="s">
        <v>13</v>
      </c>
      <c r="E53">
        <v>6.64</v>
      </c>
      <c r="F53">
        <v>18.481973241999999</v>
      </c>
      <c r="G53">
        <v>0.42853073290999999</v>
      </c>
      <c r="H53">
        <v>0.35605520873000002</v>
      </c>
      <c r="I53">
        <v>0.75603182504999999</v>
      </c>
      <c r="J53">
        <v>0.52331192982999997</v>
      </c>
      <c r="K53">
        <v>0.37157707176999999</v>
      </c>
      <c r="L53">
        <v>-0.41260741582999999</v>
      </c>
      <c r="M53">
        <v>7.5502783731000003</v>
      </c>
      <c r="N53">
        <v>0.35605520873000002</v>
      </c>
      <c r="O53">
        <v>-3.3876722477999999</v>
      </c>
      <c r="P53">
        <v>0.38</v>
      </c>
    </row>
    <row r="54" spans="1:16" x14ac:dyDescent="0.25">
      <c r="A54">
        <v>1</v>
      </c>
      <c r="B54">
        <v>3</v>
      </c>
      <c r="C54">
        <v>2</v>
      </c>
      <c r="D54" t="s">
        <v>13</v>
      </c>
      <c r="E54">
        <v>15.56</v>
      </c>
      <c r="F54">
        <v>17.279991497000001</v>
      </c>
      <c r="G54">
        <v>0.42623208317</v>
      </c>
      <c r="H54">
        <v>0.36672749367000002</v>
      </c>
      <c r="I54">
        <v>0.75031092572000002</v>
      </c>
      <c r="J54">
        <v>0.52816558520000001</v>
      </c>
      <c r="K54">
        <v>0.37617394372000001</v>
      </c>
      <c r="L54">
        <v>-0.39990885767000001</v>
      </c>
      <c r="M54">
        <v>7.3204732958000003</v>
      </c>
      <c r="N54">
        <v>0.36672749367000002</v>
      </c>
      <c r="O54">
        <v>-3.0385787278</v>
      </c>
      <c r="P54">
        <v>0.4</v>
      </c>
    </row>
    <row r="55" spans="1:16" x14ac:dyDescent="0.25">
      <c r="A55">
        <v>1</v>
      </c>
      <c r="B55">
        <v>2</v>
      </c>
      <c r="C55">
        <v>2</v>
      </c>
      <c r="D55" t="s">
        <v>13</v>
      </c>
      <c r="E55">
        <v>19.34</v>
      </c>
      <c r="F55">
        <v>17.770438551000002</v>
      </c>
      <c r="G55">
        <v>0.43232872624000002</v>
      </c>
      <c r="H55">
        <v>0.30676692337</v>
      </c>
      <c r="I55">
        <v>0.74208586737000004</v>
      </c>
      <c r="J55">
        <v>0.48805096473999998</v>
      </c>
      <c r="K55">
        <v>0.34300845122000001</v>
      </c>
      <c r="L55">
        <v>-0.43033440208000001</v>
      </c>
      <c r="M55">
        <v>6.9630281166000003</v>
      </c>
      <c r="N55">
        <v>0.30676692337</v>
      </c>
      <c r="O55">
        <v>-2.9142262796999998</v>
      </c>
      <c r="P55">
        <v>0.49</v>
      </c>
    </row>
    <row r="56" spans="1:16" x14ac:dyDescent="0.25">
      <c r="A56">
        <v>1</v>
      </c>
      <c r="B56">
        <v>3</v>
      </c>
      <c r="C56">
        <v>3</v>
      </c>
      <c r="D56" t="s">
        <v>13</v>
      </c>
      <c r="E56">
        <v>15.7</v>
      </c>
      <c r="F56">
        <v>18.917014704</v>
      </c>
      <c r="G56">
        <v>0.42737155255999998</v>
      </c>
      <c r="H56">
        <v>0.35002497797999998</v>
      </c>
      <c r="I56">
        <v>0.75862368290000004</v>
      </c>
      <c r="J56">
        <v>0.51993120801000003</v>
      </c>
      <c r="K56">
        <v>0.36843529819999998</v>
      </c>
      <c r="L56">
        <v>-0.41844720783</v>
      </c>
      <c r="M56">
        <v>7.6196654139</v>
      </c>
      <c r="N56">
        <v>0.35002497797999998</v>
      </c>
      <c r="O56">
        <v>-3.4631104917000002</v>
      </c>
      <c r="P56">
        <v>0.43</v>
      </c>
    </row>
    <row r="57" spans="1:16" x14ac:dyDescent="0.25">
      <c r="A57">
        <v>1</v>
      </c>
      <c r="B57">
        <v>2</v>
      </c>
      <c r="C57">
        <v>3</v>
      </c>
      <c r="D57" t="s">
        <v>13</v>
      </c>
      <c r="E57">
        <v>12.3</v>
      </c>
      <c r="F57">
        <v>16.348732755</v>
      </c>
      <c r="G57">
        <v>0.42205373458000001</v>
      </c>
      <c r="H57">
        <v>0.33372425375999998</v>
      </c>
      <c r="I57">
        <v>0.73905951875999998</v>
      </c>
      <c r="J57">
        <v>0.50405043308999997</v>
      </c>
      <c r="K57">
        <v>0.35620420173</v>
      </c>
      <c r="L57">
        <v>-0.40130667638</v>
      </c>
      <c r="M57">
        <v>6.8988672231999999</v>
      </c>
      <c r="N57">
        <v>0.33372425375999998</v>
      </c>
      <c r="O57">
        <v>-2.5485967244999999</v>
      </c>
      <c r="P57">
        <v>0.3</v>
      </c>
    </row>
    <row r="58" spans="1:16" x14ac:dyDescent="0.25">
      <c r="A58">
        <v>1</v>
      </c>
      <c r="B58">
        <v>4</v>
      </c>
      <c r="C58">
        <v>1</v>
      </c>
      <c r="D58" t="s">
        <v>13</v>
      </c>
      <c r="E58">
        <v>13.5</v>
      </c>
      <c r="F58">
        <v>16.997379636000002</v>
      </c>
      <c r="G58">
        <v>0.41471946228000001</v>
      </c>
      <c r="H58">
        <v>0.35413709806999999</v>
      </c>
      <c r="I58">
        <v>0.75047698540999996</v>
      </c>
      <c r="J58">
        <v>0.51933477492000002</v>
      </c>
      <c r="K58">
        <v>0.36787571142999997</v>
      </c>
      <c r="L58">
        <v>-0.39458961717000002</v>
      </c>
      <c r="M58">
        <v>7.2947302806999996</v>
      </c>
      <c r="N58">
        <v>0.35413709806999999</v>
      </c>
      <c r="O58">
        <v>-2.7630054183000001</v>
      </c>
      <c r="P58">
        <v>0.36</v>
      </c>
    </row>
    <row r="59" spans="1:16" x14ac:dyDescent="0.25">
      <c r="A59">
        <v>1</v>
      </c>
      <c r="B59">
        <v>4</v>
      </c>
      <c r="C59">
        <v>2</v>
      </c>
      <c r="D59" t="s">
        <v>13</v>
      </c>
      <c r="E59">
        <v>9.58</v>
      </c>
      <c r="F59">
        <v>17.31852619</v>
      </c>
      <c r="G59">
        <v>0.41906430336</v>
      </c>
      <c r="H59">
        <v>0.33053804213999999</v>
      </c>
      <c r="I59">
        <v>0.74516000632000001</v>
      </c>
      <c r="J59">
        <v>0.50286959985000002</v>
      </c>
      <c r="K59">
        <v>0.35472840656999999</v>
      </c>
      <c r="L59">
        <v>-0.41224647357999999</v>
      </c>
      <c r="M59">
        <v>7.1226953466999996</v>
      </c>
      <c r="N59">
        <v>0.33053804213999999</v>
      </c>
      <c r="O59">
        <v>-2.8104641570000002</v>
      </c>
      <c r="P59">
        <v>0.26</v>
      </c>
    </row>
    <row r="60" spans="1:16" x14ac:dyDescent="0.25">
      <c r="A60">
        <v>1</v>
      </c>
      <c r="B60">
        <v>4</v>
      </c>
      <c r="C60">
        <v>3</v>
      </c>
      <c r="D60" t="s">
        <v>13</v>
      </c>
      <c r="E60">
        <v>12.72</v>
      </c>
      <c r="F60">
        <v>17.483256168</v>
      </c>
      <c r="G60">
        <v>0.42216001247000001</v>
      </c>
      <c r="H60">
        <v>0.34065613848999998</v>
      </c>
      <c r="I60">
        <v>0.74615621630999995</v>
      </c>
      <c r="J60">
        <v>0.51027859828</v>
      </c>
      <c r="K60">
        <v>0.36096771244999998</v>
      </c>
      <c r="L60">
        <v>-0.41316792893999998</v>
      </c>
      <c r="M60">
        <v>7.1548170569999998</v>
      </c>
      <c r="N60">
        <v>0.34065613848999998</v>
      </c>
      <c r="O60">
        <v>-2.9614754218999999</v>
      </c>
      <c r="P60">
        <v>0.38</v>
      </c>
    </row>
    <row r="61" spans="1:16" x14ac:dyDescent="0.25">
      <c r="A61">
        <v>2</v>
      </c>
      <c r="B61">
        <v>1</v>
      </c>
      <c r="C61">
        <v>1</v>
      </c>
      <c r="D61" t="s">
        <v>13</v>
      </c>
      <c r="E61">
        <v>14.3</v>
      </c>
      <c r="F61">
        <v>18.393239644000001</v>
      </c>
      <c r="G61">
        <v>0.42646348044999999</v>
      </c>
      <c r="H61">
        <v>0.35339573518</v>
      </c>
      <c r="I61">
        <v>0.76483370096000003</v>
      </c>
      <c r="J61">
        <v>0.52258843033000002</v>
      </c>
      <c r="K61">
        <v>0.37078682503999999</v>
      </c>
      <c r="L61">
        <v>-0.38826015582000001</v>
      </c>
      <c r="M61">
        <v>7.9696742753000001</v>
      </c>
      <c r="N61">
        <v>0.35339573518</v>
      </c>
      <c r="O61">
        <v>-3.0172417242999998</v>
      </c>
      <c r="P61">
        <v>0.34</v>
      </c>
    </row>
    <row r="62" spans="1:16" x14ac:dyDescent="0.25">
      <c r="A62">
        <v>2</v>
      </c>
      <c r="B62">
        <v>1</v>
      </c>
      <c r="C62">
        <v>2</v>
      </c>
      <c r="D62" t="s">
        <v>13</v>
      </c>
      <c r="E62">
        <v>17.8</v>
      </c>
      <c r="F62">
        <v>16.753328073999999</v>
      </c>
      <c r="G62">
        <v>0.41586259006999998</v>
      </c>
      <c r="H62">
        <v>0.35288319441999999</v>
      </c>
      <c r="I62">
        <v>0.74494470218999997</v>
      </c>
      <c r="J62">
        <v>0.51584461626</v>
      </c>
      <c r="K62">
        <v>0.36616381844000001</v>
      </c>
      <c r="L62">
        <v>-0.39434998675999999</v>
      </c>
      <c r="M62">
        <v>7.1618881254</v>
      </c>
      <c r="N62">
        <v>0.35288319441999999</v>
      </c>
      <c r="O62">
        <v>-2.7005766804000002</v>
      </c>
      <c r="P62">
        <v>0.41</v>
      </c>
    </row>
    <row r="63" spans="1:16" x14ac:dyDescent="0.25">
      <c r="A63">
        <v>2</v>
      </c>
      <c r="B63">
        <v>1</v>
      </c>
      <c r="C63">
        <v>3</v>
      </c>
      <c r="D63" t="s">
        <v>13</v>
      </c>
      <c r="E63">
        <v>9.74</v>
      </c>
      <c r="F63">
        <v>14.339192444</v>
      </c>
      <c r="G63">
        <v>0.40928065397000002</v>
      </c>
      <c r="H63">
        <v>0.33735476390000002</v>
      </c>
      <c r="I63">
        <v>0.71484105171000001</v>
      </c>
      <c r="J63">
        <v>0.49651796978000001</v>
      </c>
      <c r="K63">
        <v>0.35229242258999999</v>
      </c>
      <c r="L63">
        <v>-0.38406014134999999</v>
      </c>
      <c r="M63">
        <v>6.2933592698999998</v>
      </c>
      <c r="N63">
        <v>0.33735476390000002</v>
      </c>
      <c r="O63">
        <v>-2.0384853529</v>
      </c>
      <c r="P63">
        <v>0.2</v>
      </c>
    </row>
    <row r="64" spans="1:16" x14ac:dyDescent="0.25">
      <c r="A64">
        <v>2</v>
      </c>
      <c r="B64">
        <v>2</v>
      </c>
      <c r="C64">
        <v>1</v>
      </c>
      <c r="D64" t="s">
        <v>13</v>
      </c>
      <c r="E64">
        <v>11.9</v>
      </c>
      <c r="F64">
        <v>20.372605236999998</v>
      </c>
      <c r="G64">
        <v>0.42484192645000002</v>
      </c>
      <c r="H64">
        <v>0.38118112784000002</v>
      </c>
      <c r="I64">
        <v>0.77438252998000001</v>
      </c>
      <c r="J64">
        <v>0.54279492964999998</v>
      </c>
      <c r="K64">
        <v>0.38695758340000003</v>
      </c>
      <c r="L64">
        <v>-0.41429221971000002</v>
      </c>
      <c r="M64">
        <v>8.2548451562</v>
      </c>
      <c r="N64">
        <v>0.38118112784000002</v>
      </c>
      <c r="O64">
        <v>-4.0101887407000003</v>
      </c>
      <c r="P64">
        <v>0.36</v>
      </c>
    </row>
    <row r="65" spans="1:16" x14ac:dyDescent="0.25">
      <c r="A65">
        <v>2</v>
      </c>
      <c r="B65">
        <v>2</v>
      </c>
      <c r="C65">
        <v>2</v>
      </c>
      <c r="D65" t="s">
        <v>13</v>
      </c>
      <c r="E65">
        <v>17</v>
      </c>
      <c r="F65">
        <v>18.159075740999999</v>
      </c>
      <c r="G65">
        <v>0.41430759431000003</v>
      </c>
      <c r="H65">
        <v>0.35985330766000001</v>
      </c>
      <c r="I65">
        <v>0.76213758381999996</v>
      </c>
      <c r="J65">
        <v>0.52506998447999997</v>
      </c>
      <c r="K65">
        <v>0.3722735573</v>
      </c>
      <c r="L65">
        <v>-0.39645258269</v>
      </c>
      <c r="M65">
        <v>7.7411414563000003</v>
      </c>
      <c r="N65">
        <v>0.35985330766000001</v>
      </c>
      <c r="O65">
        <v>-3.0412771484999999</v>
      </c>
      <c r="P65">
        <v>0.39</v>
      </c>
    </row>
    <row r="66" spans="1:16" x14ac:dyDescent="0.25">
      <c r="A66">
        <v>2</v>
      </c>
      <c r="B66">
        <v>2</v>
      </c>
      <c r="C66">
        <v>3</v>
      </c>
      <c r="D66" t="s">
        <v>13</v>
      </c>
      <c r="E66">
        <v>13.54</v>
      </c>
      <c r="F66">
        <v>15.850846062</v>
      </c>
      <c r="G66">
        <v>0.40975658741999998</v>
      </c>
      <c r="H66">
        <v>0.34179524675</v>
      </c>
      <c r="I66">
        <v>0.74034156727</v>
      </c>
      <c r="J66">
        <v>0.50696521656000004</v>
      </c>
      <c r="K66">
        <v>0.35866834117000002</v>
      </c>
      <c r="L66">
        <v>-0.38013073896999999</v>
      </c>
      <c r="M66">
        <v>7.0421583432999997</v>
      </c>
      <c r="N66">
        <v>0.34179524675</v>
      </c>
      <c r="O66">
        <v>-2.3211742047000001</v>
      </c>
      <c r="P66">
        <v>0.45</v>
      </c>
    </row>
    <row r="67" spans="1:16" x14ac:dyDescent="0.25">
      <c r="A67">
        <v>2</v>
      </c>
      <c r="B67">
        <v>3</v>
      </c>
      <c r="C67">
        <v>1</v>
      </c>
      <c r="D67" t="s">
        <v>13</v>
      </c>
      <c r="E67">
        <v>11.26</v>
      </c>
      <c r="F67">
        <v>15.279247953</v>
      </c>
      <c r="G67">
        <v>0.41050834680999998</v>
      </c>
      <c r="H67">
        <v>0.35838270379999998</v>
      </c>
      <c r="I67">
        <v>0.72829149763000001</v>
      </c>
      <c r="J67">
        <v>0.51401328500999999</v>
      </c>
      <c r="K67">
        <v>0.36585978529000002</v>
      </c>
      <c r="L67">
        <v>-0.39326842674000001</v>
      </c>
      <c r="M67">
        <v>6.5774209079999997</v>
      </c>
      <c r="N67">
        <v>0.35838270379999998</v>
      </c>
      <c r="O67">
        <v>-2.3945383482000002</v>
      </c>
      <c r="P67">
        <v>0.25</v>
      </c>
    </row>
    <row r="68" spans="1:16" x14ac:dyDescent="0.25">
      <c r="A68">
        <v>2</v>
      </c>
      <c r="B68">
        <v>3</v>
      </c>
      <c r="C68">
        <v>2</v>
      </c>
      <c r="D68" t="s">
        <v>13</v>
      </c>
      <c r="E68">
        <v>7.72</v>
      </c>
      <c r="F68">
        <v>14.382868074999999</v>
      </c>
      <c r="G68">
        <v>0.40071910557000001</v>
      </c>
      <c r="H68">
        <v>0.39624962102</v>
      </c>
      <c r="I68">
        <v>0.72662621749</v>
      </c>
      <c r="J68">
        <v>0.53137906176000005</v>
      </c>
      <c r="K68">
        <v>0.38262097571999998</v>
      </c>
      <c r="L68">
        <v>-0.36757931431000002</v>
      </c>
      <c r="M68">
        <v>6.5785782982000001</v>
      </c>
      <c r="N68">
        <v>0.39624962102</v>
      </c>
      <c r="O68">
        <v>-2.1986155853999998</v>
      </c>
      <c r="P68">
        <v>0.22</v>
      </c>
    </row>
    <row r="69" spans="1:16" x14ac:dyDescent="0.25">
      <c r="A69">
        <v>2</v>
      </c>
      <c r="B69">
        <v>3</v>
      </c>
      <c r="C69">
        <v>3</v>
      </c>
      <c r="D69" t="s">
        <v>13</v>
      </c>
      <c r="E69">
        <v>16.88</v>
      </c>
      <c r="F69">
        <v>15.738203858</v>
      </c>
      <c r="G69">
        <v>0.40743810405000003</v>
      </c>
      <c r="H69">
        <v>0.36741280590999997</v>
      </c>
      <c r="I69">
        <v>0.73648576905999996</v>
      </c>
      <c r="J69">
        <v>0.51861974419000001</v>
      </c>
      <c r="K69">
        <v>0.37020792268000002</v>
      </c>
      <c r="L69">
        <v>-0.38976441256</v>
      </c>
      <c r="M69">
        <v>6.8387619948999996</v>
      </c>
      <c r="N69">
        <v>0.36741280590999997</v>
      </c>
      <c r="O69">
        <v>-2.5050707367</v>
      </c>
      <c r="P69">
        <v>0.49</v>
      </c>
    </row>
    <row r="70" spans="1:16" x14ac:dyDescent="0.25">
      <c r="A70">
        <v>2</v>
      </c>
      <c r="B70">
        <v>4</v>
      </c>
      <c r="C70">
        <v>1</v>
      </c>
      <c r="D70" t="s">
        <v>13</v>
      </c>
      <c r="E70">
        <v>18.260000000000002</v>
      </c>
      <c r="F70">
        <v>16.344076004000001</v>
      </c>
      <c r="G70">
        <v>0.41019324745000002</v>
      </c>
      <c r="H70">
        <v>0.35953726205999997</v>
      </c>
      <c r="I70">
        <v>0.73907236537999998</v>
      </c>
      <c r="J70">
        <v>0.51726138154000001</v>
      </c>
      <c r="K70">
        <v>0.36786071462999997</v>
      </c>
      <c r="L70">
        <v>-0.39642181388999997</v>
      </c>
      <c r="M70">
        <v>6.9731626369999997</v>
      </c>
      <c r="N70">
        <v>0.35953726205999997</v>
      </c>
      <c r="O70">
        <v>-2.6835214517999999</v>
      </c>
      <c r="P70">
        <v>0.34</v>
      </c>
    </row>
    <row r="71" spans="1:16" x14ac:dyDescent="0.25">
      <c r="A71">
        <v>2</v>
      </c>
      <c r="B71">
        <v>4</v>
      </c>
      <c r="C71">
        <v>2</v>
      </c>
      <c r="D71" t="s">
        <v>13</v>
      </c>
      <c r="E71">
        <v>17.14</v>
      </c>
      <c r="F71">
        <v>15.823076628999999</v>
      </c>
      <c r="G71">
        <v>0.40978868249</v>
      </c>
      <c r="H71">
        <v>0.37031167864999998</v>
      </c>
      <c r="I71">
        <v>0.73237108466</v>
      </c>
      <c r="J71">
        <v>0.52210087019999996</v>
      </c>
      <c r="K71">
        <v>0.37270736152</v>
      </c>
      <c r="L71">
        <v>-0.39019509156999999</v>
      </c>
      <c r="M71">
        <v>6.8402340556999999</v>
      </c>
      <c r="N71">
        <v>0.37031167864999998</v>
      </c>
      <c r="O71">
        <v>-2.6724529437000002</v>
      </c>
      <c r="P71">
        <v>0.26</v>
      </c>
    </row>
    <row r="72" spans="1:16" x14ac:dyDescent="0.25">
      <c r="A72">
        <v>2</v>
      </c>
      <c r="B72">
        <v>4</v>
      </c>
      <c r="C72">
        <v>3</v>
      </c>
      <c r="D72" t="s">
        <v>13</v>
      </c>
      <c r="E72">
        <v>21.9</v>
      </c>
      <c r="F72">
        <v>15.499471325</v>
      </c>
      <c r="G72">
        <v>0.40859313887999998</v>
      </c>
      <c r="H72">
        <v>0.36521523411000001</v>
      </c>
      <c r="I72">
        <v>0.73324575864999997</v>
      </c>
      <c r="J72">
        <v>0.51802645182999996</v>
      </c>
      <c r="K72">
        <v>0.36952723469999998</v>
      </c>
      <c r="L72">
        <v>-0.38424211913</v>
      </c>
      <c r="M72">
        <v>6.8002326275999998</v>
      </c>
      <c r="N72">
        <v>0.36521523411000001</v>
      </c>
      <c r="O72">
        <v>-2.4231495536000001</v>
      </c>
      <c r="P72">
        <v>0.34</v>
      </c>
    </row>
    <row r="73" spans="1:16" x14ac:dyDescent="0.25">
      <c r="A73">
        <v>3</v>
      </c>
      <c r="B73">
        <v>1</v>
      </c>
      <c r="C73">
        <v>1</v>
      </c>
      <c r="D73" t="s">
        <v>13</v>
      </c>
      <c r="E73">
        <v>9.8800000000000008</v>
      </c>
      <c r="F73">
        <v>16.222887491000002</v>
      </c>
      <c r="G73">
        <v>0.42375358835999999</v>
      </c>
      <c r="H73">
        <v>0.39098768242999998</v>
      </c>
      <c r="I73">
        <v>0.74591949651</v>
      </c>
      <c r="J73">
        <v>0.53878345986999998</v>
      </c>
      <c r="K73">
        <v>0.38711209591000001</v>
      </c>
      <c r="L73">
        <v>-0.38017074055</v>
      </c>
      <c r="M73">
        <v>7.1686297317000003</v>
      </c>
      <c r="N73">
        <v>0.39098768242999998</v>
      </c>
      <c r="O73">
        <v>-2.7624902335999999</v>
      </c>
      <c r="P73">
        <v>0.28999999999999998</v>
      </c>
    </row>
    <row r="74" spans="1:16" x14ac:dyDescent="0.25">
      <c r="A74">
        <v>3</v>
      </c>
      <c r="B74">
        <v>1</v>
      </c>
      <c r="C74">
        <v>2</v>
      </c>
      <c r="D74" t="s">
        <v>13</v>
      </c>
      <c r="E74">
        <v>18.600000000000001</v>
      </c>
      <c r="F74">
        <v>21.109830291000002</v>
      </c>
      <c r="G74">
        <v>0.43779289155000001</v>
      </c>
      <c r="H74">
        <v>0.35692220598000002</v>
      </c>
      <c r="I74">
        <v>0.77387339096999996</v>
      </c>
      <c r="J74">
        <v>0.53015297280999996</v>
      </c>
      <c r="K74">
        <v>0.37613877516999999</v>
      </c>
      <c r="L74">
        <v>-0.43148222145999998</v>
      </c>
      <c r="M74">
        <v>8.1880248550000001</v>
      </c>
      <c r="N74">
        <v>0.35692220598000002</v>
      </c>
      <c r="O74">
        <v>-4.2039419617</v>
      </c>
      <c r="P74">
        <v>0.5</v>
      </c>
    </row>
    <row r="75" spans="1:16" x14ac:dyDescent="0.25">
      <c r="A75">
        <v>3</v>
      </c>
      <c r="B75">
        <v>2</v>
      </c>
      <c r="C75">
        <v>1</v>
      </c>
      <c r="D75" t="s">
        <v>13</v>
      </c>
      <c r="E75">
        <v>17.46</v>
      </c>
      <c r="F75">
        <v>16.019380601999998</v>
      </c>
      <c r="G75">
        <v>0.42412005779</v>
      </c>
      <c r="H75">
        <v>0.37893291172999999</v>
      </c>
      <c r="I75">
        <v>0.74476375467</v>
      </c>
      <c r="J75">
        <v>0.53067117147999998</v>
      </c>
      <c r="K75">
        <v>0.38025361223999998</v>
      </c>
      <c r="L75">
        <v>-0.37512013714999998</v>
      </c>
      <c r="M75">
        <v>7.1634779378999998</v>
      </c>
      <c r="N75">
        <v>0.37893291172999999</v>
      </c>
      <c r="O75">
        <v>-2.6086269392000001</v>
      </c>
      <c r="P75">
        <v>0.48</v>
      </c>
    </row>
    <row r="76" spans="1:16" x14ac:dyDescent="0.25">
      <c r="A76">
        <v>3</v>
      </c>
      <c r="B76">
        <v>2</v>
      </c>
      <c r="C76">
        <v>2</v>
      </c>
      <c r="D76" t="s">
        <v>13</v>
      </c>
      <c r="E76">
        <v>22.8</v>
      </c>
      <c r="F76">
        <v>17.526183327999998</v>
      </c>
      <c r="G76">
        <v>0.43057668366000001</v>
      </c>
      <c r="H76">
        <v>0.36571116657000002</v>
      </c>
      <c r="I76">
        <v>0.75252530269999995</v>
      </c>
      <c r="J76">
        <v>0.52893104178999995</v>
      </c>
      <c r="K76">
        <v>0.37673393601999999</v>
      </c>
      <c r="L76">
        <v>-0.39588972603</v>
      </c>
      <c r="M76">
        <v>7.4603429820000002</v>
      </c>
      <c r="N76">
        <v>0.36571116657000002</v>
      </c>
      <c r="O76">
        <v>-3.0755172287999999</v>
      </c>
      <c r="P76">
        <v>0.42</v>
      </c>
    </row>
    <row r="77" spans="1:16" x14ac:dyDescent="0.25">
      <c r="A77">
        <v>3</v>
      </c>
      <c r="B77">
        <v>2</v>
      </c>
      <c r="C77">
        <v>3</v>
      </c>
      <c r="D77" t="s">
        <v>13</v>
      </c>
      <c r="E77">
        <v>13.86</v>
      </c>
      <c r="F77">
        <v>18.696284185</v>
      </c>
      <c r="G77">
        <v>0.42673943289999999</v>
      </c>
      <c r="H77">
        <v>0.38986278560999998</v>
      </c>
      <c r="I77">
        <v>0.77004762261000004</v>
      </c>
      <c r="J77">
        <v>0.54662968898999997</v>
      </c>
      <c r="K77">
        <v>0.39095346002999998</v>
      </c>
      <c r="L77">
        <v>-0.39120742663000002</v>
      </c>
      <c r="M77">
        <v>8.0478416586999995</v>
      </c>
      <c r="N77">
        <v>0.38986278560999998</v>
      </c>
      <c r="O77">
        <v>-3.4376496888000001</v>
      </c>
      <c r="P77">
        <v>0.37</v>
      </c>
    </row>
    <row r="78" spans="1:16" x14ac:dyDescent="0.25">
      <c r="A78">
        <v>3</v>
      </c>
      <c r="B78">
        <v>3</v>
      </c>
      <c r="C78">
        <v>1</v>
      </c>
      <c r="D78" t="s">
        <v>13</v>
      </c>
      <c r="E78">
        <v>26.5</v>
      </c>
      <c r="F78">
        <v>20.777560973</v>
      </c>
      <c r="G78">
        <v>0.44430969270999998</v>
      </c>
      <c r="H78">
        <v>0.34764562077</v>
      </c>
      <c r="I78">
        <v>0.76320855159000001</v>
      </c>
      <c r="J78">
        <v>0.52324740542000003</v>
      </c>
      <c r="K78">
        <v>0.37086751644999999</v>
      </c>
      <c r="L78">
        <v>-0.44539258569000001</v>
      </c>
      <c r="M78">
        <v>7.7992515892999998</v>
      </c>
      <c r="N78">
        <v>0.34764562077</v>
      </c>
      <c r="O78">
        <v>-4.3191412380000003</v>
      </c>
      <c r="P78">
        <v>0.38</v>
      </c>
    </row>
    <row r="79" spans="1:16" x14ac:dyDescent="0.25">
      <c r="A79">
        <v>3</v>
      </c>
      <c r="B79">
        <v>3</v>
      </c>
      <c r="C79">
        <v>2</v>
      </c>
      <c r="D79" t="s">
        <v>13</v>
      </c>
      <c r="E79">
        <v>29.12</v>
      </c>
      <c r="F79">
        <v>18.679750526999999</v>
      </c>
      <c r="G79">
        <v>0.42086695757999998</v>
      </c>
      <c r="H79">
        <v>0.36929302824999999</v>
      </c>
      <c r="I79">
        <v>0.76289454789</v>
      </c>
      <c r="J79">
        <v>0.53066956771999996</v>
      </c>
      <c r="K79">
        <v>0.37783501346999998</v>
      </c>
      <c r="L79">
        <v>-0.40573782508</v>
      </c>
      <c r="M79">
        <v>7.7658996810999996</v>
      </c>
      <c r="N79">
        <v>0.36929302824999999</v>
      </c>
      <c r="O79">
        <v>-3.3560284341000002</v>
      </c>
      <c r="P79">
        <v>0.45</v>
      </c>
    </row>
    <row r="80" spans="1:16" x14ac:dyDescent="0.25">
      <c r="A80">
        <v>3</v>
      </c>
      <c r="B80">
        <v>3</v>
      </c>
      <c r="C80">
        <v>3</v>
      </c>
      <c r="D80" t="s">
        <v>13</v>
      </c>
      <c r="E80">
        <v>15.56</v>
      </c>
      <c r="F80">
        <v>17.26006975</v>
      </c>
      <c r="G80">
        <v>0.42660218996999999</v>
      </c>
      <c r="H80">
        <v>0.35456290543000002</v>
      </c>
      <c r="I80">
        <v>0.74771357783000003</v>
      </c>
      <c r="J80">
        <v>0.51805683485999998</v>
      </c>
      <c r="K80">
        <v>0.36863690912000002</v>
      </c>
      <c r="L80">
        <v>-0.40206036662</v>
      </c>
      <c r="M80">
        <v>7.2052897076000004</v>
      </c>
      <c r="N80">
        <v>0.35456290543000002</v>
      </c>
      <c r="O80">
        <v>-2.8987531391000001</v>
      </c>
      <c r="P80">
        <v>0.28999999999999998</v>
      </c>
    </row>
    <row r="81" spans="1:16" x14ac:dyDescent="0.25">
      <c r="A81">
        <v>3</v>
      </c>
      <c r="B81">
        <v>4</v>
      </c>
      <c r="C81">
        <v>1</v>
      </c>
      <c r="D81" t="s">
        <v>13</v>
      </c>
      <c r="E81">
        <v>21.42</v>
      </c>
      <c r="F81">
        <v>18.401691280000001</v>
      </c>
      <c r="G81">
        <v>0.42400704803</v>
      </c>
      <c r="H81">
        <v>0.32533630345999998</v>
      </c>
      <c r="I81">
        <v>0.74919087926000005</v>
      </c>
      <c r="J81">
        <v>0.50161890433</v>
      </c>
      <c r="K81">
        <v>0.35338804757999998</v>
      </c>
      <c r="L81">
        <v>-0.42976643904</v>
      </c>
      <c r="M81">
        <v>7.2507287022</v>
      </c>
      <c r="N81">
        <v>0.32533630345999998</v>
      </c>
      <c r="O81">
        <v>-3.2102766838000001</v>
      </c>
      <c r="P81">
        <v>0.41</v>
      </c>
    </row>
    <row r="82" spans="1:16" x14ac:dyDescent="0.25">
      <c r="A82">
        <v>3</v>
      </c>
      <c r="B82">
        <v>4</v>
      </c>
      <c r="C82">
        <v>2</v>
      </c>
      <c r="D82" t="s">
        <v>13</v>
      </c>
      <c r="E82">
        <v>18.02</v>
      </c>
      <c r="F82">
        <v>17.258432930000001</v>
      </c>
      <c r="G82">
        <v>0.42991828091000001</v>
      </c>
      <c r="H82">
        <v>0.31150800459</v>
      </c>
      <c r="I82">
        <v>0.73883241804999999</v>
      </c>
      <c r="J82">
        <v>0.48991970919</v>
      </c>
      <c r="K82">
        <v>0.34485248615000003</v>
      </c>
      <c r="L82">
        <v>-0.42557221177999999</v>
      </c>
      <c r="M82">
        <v>6.8827212640999997</v>
      </c>
      <c r="N82">
        <v>0.31150800459</v>
      </c>
      <c r="O82">
        <v>-2.8026514695999998</v>
      </c>
      <c r="P82">
        <v>0.44</v>
      </c>
    </row>
    <row r="83" spans="1:16" x14ac:dyDescent="0.25">
      <c r="A83">
        <v>3</v>
      </c>
      <c r="B83">
        <v>4</v>
      </c>
      <c r="C83">
        <v>3</v>
      </c>
      <c r="D83" t="s">
        <v>13</v>
      </c>
      <c r="E83">
        <v>24.7</v>
      </c>
      <c r="F83">
        <v>17.555596560000001</v>
      </c>
      <c r="G83">
        <v>0.42408309356000001</v>
      </c>
      <c r="H83">
        <v>0.34091226388000001</v>
      </c>
      <c r="I83">
        <v>0.74914994024000003</v>
      </c>
      <c r="J83">
        <v>0.51073769543000003</v>
      </c>
      <c r="K83">
        <v>0.36154052595000002</v>
      </c>
      <c r="L83">
        <v>-0.40948391226000003</v>
      </c>
      <c r="M83">
        <v>7.2361538423000002</v>
      </c>
      <c r="N83">
        <v>0.34091226388000001</v>
      </c>
      <c r="O83">
        <v>-2.9244034401999999</v>
      </c>
      <c r="P83">
        <v>0.5</v>
      </c>
    </row>
    <row r="84" spans="1:16" x14ac:dyDescent="0.25">
      <c r="A84">
        <v>4</v>
      </c>
      <c r="B84">
        <v>2</v>
      </c>
      <c r="C84">
        <v>1</v>
      </c>
      <c r="D84" t="s">
        <v>13</v>
      </c>
      <c r="E84">
        <v>14.64</v>
      </c>
      <c r="F84">
        <v>17.484417995000001</v>
      </c>
      <c r="G84">
        <v>0.41778524451999999</v>
      </c>
      <c r="H84">
        <v>0.37252251442000001</v>
      </c>
      <c r="I84">
        <v>0.76095955064999998</v>
      </c>
      <c r="J84">
        <v>0.53245167819999994</v>
      </c>
      <c r="K84">
        <v>0.37912856587999999</v>
      </c>
      <c r="L84">
        <v>-0.37779541478000001</v>
      </c>
      <c r="M84">
        <v>7.7810014287999998</v>
      </c>
      <c r="N84">
        <v>0.37252251442000001</v>
      </c>
      <c r="O84">
        <v>-2.8916309582999999</v>
      </c>
      <c r="P84">
        <v>0.42</v>
      </c>
    </row>
    <row r="85" spans="1:16" x14ac:dyDescent="0.25">
      <c r="A85">
        <v>4</v>
      </c>
      <c r="B85">
        <v>2</v>
      </c>
      <c r="C85">
        <v>2</v>
      </c>
      <c r="D85" t="s">
        <v>13</v>
      </c>
      <c r="E85">
        <v>13.62</v>
      </c>
      <c r="F85">
        <v>17.884536185000002</v>
      </c>
      <c r="G85">
        <v>0.42011433763</v>
      </c>
      <c r="H85">
        <v>0.37986567607999999</v>
      </c>
      <c r="I85">
        <v>0.76117639214999999</v>
      </c>
      <c r="J85">
        <v>0.53684008116000004</v>
      </c>
      <c r="K85">
        <v>0.38319881373999998</v>
      </c>
      <c r="L85">
        <v>-0.39170255775000001</v>
      </c>
      <c r="M85">
        <v>7.7060724756000001</v>
      </c>
      <c r="N85">
        <v>0.37986567607999999</v>
      </c>
      <c r="O85">
        <v>-3.1547363408</v>
      </c>
      <c r="P85">
        <v>0.39</v>
      </c>
    </row>
    <row r="86" spans="1:16" x14ac:dyDescent="0.25">
      <c r="A86">
        <v>4</v>
      </c>
      <c r="B86">
        <v>2</v>
      </c>
      <c r="C86">
        <v>3</v>
      </c>
      <c r="D86" t="s">
        <v>13</v>
      </c>
      <c r="E86">
        <v>6.32</v>
      </c>
      <c r="F86">
        <v>18.894467871</v>
      </c>
      <c r="G86">
        <v>0.42395623172000002</v>
      </c>
      <c r="H86">
        <v>0.37055013240000001</v>
      </c>
      <c r="I86">
        <v>0.76463806224999997</v>
      </c>
      <c r="J86">
        <v>0.53280396301999999</v>
      </c>
      <c r="K86">
        <v>0.37943951165000001</v>
      </c>
      <c r="L86">
        <v>-0.40636806699</v>
      </c>
      <c r="M86">
        <v>7.8488362872000002</v>
      </c>
      <c r="N86">
        <v>0.37055013240000001</v>
      </c>
      <c r="O86">
        <v>-3.5015150201999998</v>
      </c>
      <c r="P86">
        <v>0.34</v>
      </c>
    </row>
    <row r="87" spans="1:16" x14ac:dyDescent="0.25">
      <c r="A87">
        <v>4</v>
      </c>
      <c r="B87">
        <v>3</v>
      </c>
      <c r="C87">
        <v>1</v>
      </c>
      <c r="D87" t="s">
        <v>13</v>
      </c>
      <c r="E87">
        <v>18.14</v>
      </c>
      <c r="F87">
        <v>20.601446387999999</v>
      </c>
      <c r="G87">
        <v>0.42278713052</v>
      </c>
      <c r="H87">
        <v>0.35835187244</v>
      </c>
      <c r="I87">
        <v>0.77193958896000003</v>
      </c>
      <c r="J87">
        <v>0.52718790827999995</v>
      </c>
      <c r="K87">
        <v>0.37389014375000001</v>
      </c>
      <c r="L87">
        <v>-0.42671523312999998</v>
      </c>
      <c r="M87">
        <v>8.1374756644000001</v>
      </c>
      <c r="N87">
        <v>0.35835187244</v>
      </c>
      <c r="O87">
        <v>-3.9843164778000002</v>
      </c>
      <c r="P87">
        <v>0.38</v>
      </c>
    </row>
    <row r="88" spans="1:16" x14ac:dyDescent="0.25">
      <c r="A88">
        <v>4</v>
      </c>
      <c r="B88">
        <v>3</v>
      </c>
      <c r="C88">
        <v>2</v>
      </c>
      <c r="D88" t="s">
        <v>13</v>
      </c>
      <c r="E88">
        <v>13.08</v>
      </c>
      <c r="F88">
        <v>21.650801777000002</v>
      </c>
      <c r="G88">
        <v>0.42514486925</v>
      </c>
      <c r="H88">
        <v>0.33503632645999998</v>
      </c>
      <c r="I88">
        <v>0.76953054246999997</v>
      </c>
      <c r="J88">
        <v>0.51293649505000005</v>
      </c>
      <c r="K88">
        <v>0.36161493477000001</v>
      </c>
      <c r="L88">
        <v>-0.45207523121999998</v>
      </c>
      <c r="M88">
        <v>8.0098809358</v>
      </c>
      <c r="N88">
        <v>0.33503632645999998</v>
      </c>
      <c r="O88">
        <v>-4.3586803629000004</v>
      </c>
      <c r="P88">
        <v>0.39</v>
      </c>
    </row>
    <row r="89" spans="1:16" x14ac:dyDescent="0.25">
      <c r="A89">
        <v>4</v>
      </c>
      <c r="B89">
        <v>3</v>
      </c>
      <c r="C89">
        <v>3</v>
      </c>
      <c r="D89" t="s">
        <v>13</v>
      </c>
      <c r="E89">
        <v>19.7</v>
      </c>
      <c r="F89">
        <v>22.118272485999999</v>
      </c>
      <c r="G89">
        <v>0.42401059236999999</v>
      </c>
      <c r="H89">
        <v>0.34234840381999998</v>
      </c>
      <c r="I89">
        <v>0.77923017364000002</v>
      </c>
      <c r="J89">
        <v>0.51927669026000001</v>
      </c>
      <c r="K89">
        <v>0.36648338545999998</v>
      </c>
      <c r="L89">
        <v>-0.43696780238999999</v>
      </c>
      <c r="M89">
        <v>8.5196861254999998</v>
      </c>
      <c r="N89">
        <v>0.34234840381999998</v>
      </c>
      <c r="O89">
        <v>-4.3639370597999996</v>
      </c>
      <c r="P89">
        <v>0.37</v>
      </c>
    </row>
    <row r="90" spans="1:16" x14ac:dyDescent="0.25">
      <c r="A90">
        <v>4</v>
      </c>
      <c r="B90">
        <v>4</v>
      </c>
      <c r="C90">
        <v>1</v>
      </c>
      <c r="D90" t="s">
        <v>13</v>
      </c>
      <c r="E90">
        <v>18.7</v>
      </c>
      <c r="F90">
        <v>16.868853654999999</v>
      </c>
      <c r="G90">
        <v>0.42555736168000002</v>
      </c>
      <c r="H90">
        <v>0.33987410350000002</v>
      </c>
      <c r="I90">
        <v>0.74127819952999996</v>
      </c>
      <c r="J90">
        <v>0.50898325688000001</v>
      </c>
      <c r="K90">
        <v>0.36036076434999997</v>
      </c>
      <c r="L90">
        <v>-0.40994915851000002</v>
      </c>
      <c r="M90">
        <v>6.9725823409999999</v>
      </c>
      <c r="N90">
        <v>0.33987410350000002</v>
      </c>
      <c r="O90">
        <v>-2.8151854680000001</v>
      </c>
      <c r="P90">
        <v>0.4</v>
      </c>
    </row>
    <row r="91" spans="1:16" x14ac:dyDescent="0.25">
      <c r="A91">
        <v>4</v>
      </c>
      <c r="B91">
        <v>4</v>
      </c>
      <c r="C91">
        <v>2</v>
      </c>
      <c r="D91" t="s">
        <v>13</v>
      </c>
      <c r="E91">
        <v>17.18</v>
      </c>
      <c r="F91">
        <v>17.565471314</v>
      </c>
      <c r="G91">
        <v>0.42890561669999999</v>
      </c>
      <c r="H91">
        <v>0.31919703630000001</v>
      </c>
      <c r="I91">
        <v>0.74027816183999995</v>
      </c>
      <c r="J91">
        <v>0.49471473167000002</v>
      </c>
      <c r="K91">
        <v>0.34898853283999998</v>
      </c>
      <c r="L91">
        <v>-0.42633746829000002</v>
      </c>
      <c r="M91">
        <v>6.9666003639999996</v>
      </c>
      <c r="N91">
        <v>0.31919703630000001</v>
      </c>
      <c r="O91">
        <v>-2.9497713194999999</v>
      </c>
      <c r="P91">
        <v>0.47</v>
      </c>
    </row>
    <row r="92" spans="1:16" x14ac:dyDescent="0.25">
      <c r="A92">
        <v>4</v>
      </c>
      <c r="B92">
        <v>4</v>
      </c>
      <c r="C92">
        <v>3</v>
      </c>
      <c r="D92" t="s">
        <v>13</v>
      </c>
      <c r="E92">
        <v>13.86</v>
      </c>
      <c r="F92">
        <v>16.568005918000001</v>
      </c>
      <c r="G92">
        <v>0.41722037747000001</v>
      </c>
      <c r="H92">
        <v>0.36976931943000002</v>
      </c>
      <c r="I92">
        <v>0.74717537068999995</v>
      </c>
      <c r="J92">
        <v>0.52558261215000002</v>
      </c>
      <c r="K92">
        <v>0.37505540098000001</v>
      </c>
      <c r="L92">
        <v>-0.38968293124999998</v>
      </c>
      <c r="M92">
        <v>7.1924663159</v>
      </c>
      <c r="N92">
        <v>0.36976931943000002</v>
      </c>
      <c r="O92">
        <v>-2.7390075212</v>
      </c>
      <c r="P92">
        <v>0.4</v>
      </c>
    </row>
    <row r="93" spans="1:16" x14ac:dyDescent="0.25">
      <c r="A93">
        <v>5</v>
      </c>
      <c r="B93">
        <v>1</v>
      </c>
      <c r="C93">
        <v>1</v>
      </c>
      <c r="D93" t="s">
        <v>13</v>
      </c>
      <c r="E93">
        <v>7.58</v>
      </c>
      <c r="F93">
        <v>16.340417645999999</v>
      </c>
      <c r="G93">
        <v>0.42899242666999998</v>
      </c>
      <c r="H93">
        <v>0.37718264822000003</v>
      </c>
      <c r="I93">
        <v>0.74603811303000001</v>
      </c>
      <c r="J93">
        <v>0.53378891150999996</v>
      </c>
      <c r="K93">
        <v>0.38172821030999998</v>
      </c>
      <c r="L93">
        <v>-0.38110664556000001</v>
      </c>
      <c r="M93">
        <v>7.2118895645999999</v>
      </c>
      <c r="N93">
        <v>0.37718264822000003</v>
      </c>
      <c r="O93">
        <v>-2.7709102877</v>
      </c>
      <c r="P93">
        <v>0.21</v>
      </c>
    </row>
    <row r="94" spans="1:16" x14ac:dyDescent="0.25">
      <c r="A94">
        <v>5</v>
      </c>
      <c r="B94">
        <v>1</v>
      </c>
      <c r="C94">
        <v>2</v>
      </c>
      <c r="D94" t="s">
        <v>13</v>
      </c>
      <c r="E94">
        <v>12.26</v>
      </c>
      <c r="F94">
        <v>17.630333101000002</v>
      </c>
      <c r="G94">
        <v>0.42981692837000002</v>
      </c>
      <c r="H94">
        <v>0.35242793930999999</v>
      </c>
      <c r="I94">
        <v>0.75465460158999997</v>
      </c>
      <c r="J94">
        <v>0.52214840571999999</v>
      </c>
      <c r="K94">
        <v>0.37011723007000003</v>
      </c>
      <c r="L94">
        <v>-0.39441628702999998</v>
      </c>
      <c r="M94">
        <v>7.5381241731999999</v>
      </c>
      <c r="N94">
        <v>0.35242793930999999</v>
      </c>
      <c r="O94">
        <v>-3.0291273412000002</v>
      </c>
      <c r="P94">
        <v>0.38</v>
      </c>
    </row>
    <row r="95" spans="1:16" x14ac:dyDescent="0.25">
      <c r="A95">
        <v>5</v>
      </c>
      <c r="B95">
        <v>1</v>
      </c>
      <c r="C95">
        <v>3</v>
      </c>
      <c r="D95" t="s">
        <v>13</v>
      </c>
      <c r="E95">
        <v>16.34</v>
      </c>
      <c r="F95">
        <v>17.876885757</v>
      </c>
      <c r="G95">
        <v>0.42050186471000001</v>
      </c>
      <c r="H95">
        <v>0.36575975770000002</v>
      </c>
      <c r="I95">
        <v>0.75746265086999998</v>
      </c>
      <c r="J95">
        <v>0.52827373211999995</v>
      </c>
      <c r="K95">
        <v>0.37562726277000003</v>
      </c>
      <c r="L95">
        <v>-0.39766840092</v>
      </c>
      <c r="M95">
        <v>7.5798090736999999</v>
      </c>
      <c r="N95">
        <v>0.36575975770000002</v>
      </c>
      <c r="O95">
        <v>-3.1383283919</v>
      </c>
      <c r="P95">
        <v>0.51</v>
      </c>
    </row>
    <row r="96" spans="1:16" x14ac:dyDescent="0.25">
      <c r="A96">
        <v>5</v>
      </c>
      <c r="B96">
        <v>2</v>
      </c>
      <c r="C96">
        <v>1</v>
      </c>
      <c r="D96" t="s">
        <v>13</v>
      </c>
      <c r="E96">
        <v>13.54</v>
      </c>
      <c r="F96">
        <v>16.255754849999999</v>
      </c>
      <c r="G96">
        <v>0.41857918942</v>
      </c>
      <c r="H96">
        <v>0.35930947278000003</v>
      </c>
      <c r="I96">
        <v>0.73893538430000005</v>
      </c>
      <c r="J96">
        <v>0.51740158864999997</v>
      </c>
      <c r="K96">
        <v>0.36850202774000002</v>
      </c>
      <c r="L96">
        <v>-0.39596689497999998</v>
      </c>
      <c r="M96">
        <v>6.9503053717999999</v>
      </c>
      <c r="N96">
        <v>0.35930947278000003</v>
      </c>
      <c r="O96">
        <v>-2.6829800646000002</v>
      </c>
      <c r="P96">
        <v>0.39</v>
      </c>
    </row>
    <row r="97" spans="1:16" x14ac:dyDescent="0.25">
      <c r="A97">
        <v>5</v>
      </c>
      <c r="B97">
        <v>2</v>
      </c>
      <c r="C97">
        <v>2</v>
      </c>
      <c r="D97" t="s">
        <v>13</v>
      </c>
      <c r="E97">
        <v>16.16</v>
      </c>
      <c r="F97">
        <v>15.731306789</v>
      </c>
      <c r="G97">
        <v>0.42984237398000003</v>
      </c>
      <c r="H97">
        <v>0.33105201685000002</v>
      </c>
      <c r="I97">
        <v>0.72531345061999997</v>
      </c>
      <c r="J97">
        <v>0.49901978358999999</v>
      </c>
      <c r="K97">
        <v>0.35361897362</v>
      </c>
      <c r="L97">
        <v>-0.40935299641</v>
      </c>
      <c r="M97">
        <v>6.5191364720999996</v>
      </c>
      <c r="N97">
        <v>0.33105201685000002</v>
      </c>
      <c r="O97">
        <v>-2.5256006505999999</v>
      </c>
      <c r="P97">
        <v>0.48</v>
      </c>
    </row>
    <row r="98" spans="1:16" x14ac:dyDescent="0.25">
      <c r="A98">
        <v>5</v>
      </c>
      <c r="B98">
        <v>2</v>
      </c>
      <c r="C98">
        <v>3</v>
      </c>
      <c r="D98" t="s">
        <v>13</v>
      </c>
      <c r="E98">
        <v>10.66</v>
      </c>
      <c r="F98">
        <v>16.208019218</v>
      </c>
      <c r="G98">
        <v>0.42787371052000001</v>
      </c>
      <c r="H98">
        <v>0.36681820008999999</v>
      </c>
      <c r="I98">
        <v>0.74063612944000001</v>
      </c>
      <c r="J98">
        <v>0.52496828496000003</v>
      </c>
      <c r="K98">
        <v>0.37474027252999997</v>
      </c>
      <c r="L98">
        <v>-0.39109970645999997</v>
      </c>
      <c r="M98">
        <v>6.9997754163000003</v>
      </c>
      <c r="N98">
        <v>0.36681820008999999</v>
      </c>
      <c r="O98">
        <v>-2.7235950403000002</v>
      </c>
      <c r="P98">
        <v>0.31</v>
      </c>
    </row>
    <row r="99" spans="1:16" x14ac:dyDescent="0.25">
      <c r="A99">
        <v>5</v>
      </c>
      <c r="B99">
        <v>3</v>
      </c>
      <c r="C99">
        <v>1</v>
      </c>
      <c r="D99" t="s">
        <v>13</v>
      </c>
      <c r="E99">
        <v>10.36</v>
      </c>
      <c r="F99">
        <v>16.701647293000001</v>
      </c>
      <c r="G99">
        <v>0.43053716115000001</v>
      </c>
      <c r="H99">
        <v>0.35880687624000002</v>
      </c>
      <c r="I99">
        <v>0.74035419816000003</v>
      </c>
      <c r="J99">
        <v>0.52074654908999995</v>
      </c>
      <c r="K99">
        <v>0.37101414368000002</v>
      </c>
      <c r="L99">
        <v>-0.40249128183999999</v>
      </c>
      <c r="M99">
        <v>6.9782984429999999</v>
      </c>
      <c r="N99">
        <v>0.35880687624000002</v>
      </c>
      <c r="O99">
        <v>-2.8925101410999998</v>
      </c>
      <c r="P99">
        <v>0.28000000000000003</v>
      </c>
    </row>
    <row r="100" spans="1:16" x14ac:dyDescent="0.25">
      <c r="A100">
        <v>5</v>
      </c>
      <c r="B100">
        <v>3</v>
      </c>
      <c r="C100">
        <v>2</v>
      </c>
      <c r="D100" t="s">
        <v>13</v>
      </c>
      <c r="E100">
        <v>20.86</v>
      </c>
      <c r="F100">
        <v>17.737773716</v>
      </c>
      <c r="G100">
        <v>0.42250845498</v>
      </c>
      <c r="H100">
        <v>0.34670172602999999</v>
      </c>
      <c r="I100">
        <v>0.74520461834999996</v>
      </c>
      <c r="J100">
        <v>0.51206799347999998</v>
      </c>
      <c r="K100">
        <v>0.36337379284999999</v>
      </c>
      <c r="L100">
        <v>-0.41909379715</v>
      </c>
      <c r="M100">
        <v>7.1439851501999998</v>
      </c>
      <c r="N100">
        <v>0.34670172602999999</v>
      </c>
      <c r="O100">
        <v>-3.1428594621000001</v>
      </c>
      <c r="P100">
        <v>0.49</v>
      </c>
    </row>
    <row r="101" spans="1:16" x14ac:dyDescent="0.25">
      <c r="A101">
        <v>5</v>
      </c>
      <c r="B101">
        <v>3</v>
      </c>
      <c r="C101">
        <v>3</v>
      </c>
      <c r="D101" t="s">
        <v>13</v>
      </c>
      <c r="E101">
        <v>20.5</v>
      </c>
      <c r="F101">
        <v>18.969865645999999</v>
      </c>
      <c r="G101">
        <v>0.42848554546000001</v>
      </c>
      <c r="H101">
        <v>0.34564845709000003</v>
      </c>
      <c r="I101">
        <v>0.75346869190999999</v>
      </c>
      <c r="J101">
        <v>0.51577363457000003</v>
      </c>
      <c r="K101">
        <v>0.36545430321</v>
      </c>
      <c r="L101">
        <v>-0.42990716236999998</v>
      </c>
      <c r="M101">
        <v>7.4207346301000001</v>
      </c>
      <c r="N101">
        <v>0.34564845709000003</v>
      </c>
      <c r="O101">
        <v>-3.5605893421000001</v>
      </c>
      <c r="P101">
        <v>0.49</v>
      </c>
    </row>
  </sheetData>
  <sortState xmlns:xlrd2="http://schemas.microsoft.com/office/spreadsheetml/2017/richdata2" ref="A2:O102">
    <sortCondition ref="D2:D102"/>
  </sortState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F0EADD-5EB9-4BB0-8409-1826673CD4D6}">
  <dimension ref="A1:AD112"/>
  <sheetViews>
    <sheetView topLeftCell="A7" workbookViewId="0">
      <selection activeCell="S28" sqref="S28"/>
    </sheetView>
  </sheetViews>
  <sheetFormatPr defaultRowHeight="15" x14ac:dyDescent="0.25"/>
  <sheetData>
    <row r="1" spans="1:30" ht="15.75" thickBot="1" x14ac:dyDescent="0.3">
      <c r="A1" t="s">
        <v>3</v>
      </c>
      <c r="B1" t="s">
        <v>0</v>
      </c>
      <c r="C1" t="s">
        <v>1</v>
      </c>
      <c r="D1" t="s">
        <v>2</v>
      </c>
      <c r="E1" t="s">
        <v>77</v>
      </c>
      <c r="F1" t="s">
        <v>97</v>
      </c>
      <c r="G1" t="s">
        <v>98</v>
      </c>
      <c r="H1" t="s">
        <v>99</v>
      </c>
      <c r="I1" t="s">
        <v>100</v>
      </c>
      <c r="J1" t="s">
        <v>101</v>
      </c>
      <c r="K1" t="s">
        <v>102</v>
      </c>
      <c r="L1" t="s">
        <v>103</v>
      </c>
      <c r="M1" t="s">
        <v>104</v>
      </c>
      <c r="N1" t="s">
        <v>105</v>
      </c>
      <c r="O1" t="s">
        <v>116</v>
      </c>
      <c r="P1" t="s">
        <v>148</v>
      </c>
    </row>
    <row r="2" spans="1:30" x14ac:dyDescent="0.25">
      <c r="A2" t="s">
        <v>12</v>
      </c>
      <c r="B2">
        <v>1</v>
      </c>
      <c r="C2">
        <v>3</v>
      </c>
      <c r="D2">
        <v>3</v>
      </c>
      <c r="E2">
        <v>19.86</v>
      </c>
      <c r="F2">
        <v>0.52424799457000004</v>
      </c>
      <c r="G2">
        <v>6.9835435508000004E-2</v>
      </c>
      <c r="H2">
        <v>2.5234902240000001</v>
      </c>
      <c r="I2">
        <v>0.20239955519</v>
      </c>
      <c r="J2">
        <v>0.16696514643999999</v>
      </c>
      <c r="K2">
        <v>-0.48985944887999999</v>
      </c>
      <c r="L2">
        <v>31.122918024000001</v>
      </c>
      <c r="M2">
        <v>9.5949001764999995</v>
      </c>
      <c r="N2">
        <v>-1.3899003135000001</v>
      </c>
      <c r="O2">
        <v>0.76344349970000003</v>
      </c>
      <c r="P2">
        <v>0.79397094202999996</v>
      </c>
      <c r="R2" s="2" t="s">
        <v>117</v>
      </c>
      <c r="S2" s="2" t="s">
        <v>77</v>
      </c>
      <c r="T2" s="2" t="s">
        <v>97</v>
      </c>
      <c r="U2" s="2" t="s">
        <v>98</v>
      </c>
      <c r="V2" s="2" t="s">
        <v>99</v>
      </c>
      <c r="W2" s="2" t="s">
        <v>100</v>
      </c>
      <c r="X2" s="2" t="s">
        <v>101</v>
      </c>
      <c r="Y2" s="2" t="s">
        <v>102</v>
      </c>
      <c r="Z2" s="2" t="s">
        <v>103</v>
      </c>
      <c r="AA2" s="2" t="s">
        <v>104</v>
      </c>
      <c r="AB2" s="2" t="s">
        <v>105</v>
      </c>
      <c r="AC2" s="2" t="s">
        <v>116</v>
      </c>
      <c r="AD2" s="2" t="s">
        <v>148</v>
      </c>
    </row>
    <row r="3" spans="1:30" x14ac:dyDescent="0.25">
      <c r="A3" t="s">
        <v>12</v>
      </c>
      <c r="B3">
        <v>1</v>
      </c>
      <c r="C3">
        <v>3</v>
      </c>
      <c r="D3">
        <v>2</v>
      </c>
      <c r="E3">
        <v>7.54</v>
      </c>
      <c r="F3">
        <v>0.50903610915999997</v>
      </c>
      <c r="G3">
        <v>7.5895097861999994E-2</v>
      </c>
      <c r="H3">
        <v>2.4047935433999998</v>
      </c>
      <c r="I3">
        <v>0.21265148387999999</v>
      </c>
      <c r="J3">
        <v>0.17226805737000001</v>
      </c>
      <c r="K3">
        <v>-0.47520190975999999</v>
      </c>
      <c r="L3">
        <v>28.347346128000002</v>
      </c>
      <c r="M3">
        <v>9.1447210757999997</v>
      </c>
      <c r="N3">
        <v>-1.2831628638999999</v>
      </c>
      <c r="O3">
        <v>0.61610756488999996</v>
      </c>
      <c r="P3">
        <v>0.78687107206999996</v>
      </c>
      <c r="R3" t="s">
        <v>77</v>
      </c>
      <c r="S3">
        <v>1</v>
      </c>
    </row>
    <row r="4" spans="1:30" x14ac:dyDescent="0.25">
      <c r="A4" t="s">
        <v>12</v>
      </c>
      <c r="B4">
        <v>1</v>
      </c>
      <c r="C4">
        <v>3</v>
      </c>
      <c r="D4">
        <v>1</v>
      </c>
      <c r="E4">
        <v>21.88</v>
      </c>
      <c r="F4">
        <v>0.52129899749999997</v>
      </c>
      <c r="G4">
        <v>7.7873906317999994E-2</v>
      </c>
      <c r="H4">
        <v>2.2658314227999998</v>
      </c>
      <c r="I4">
        <v>0.21990037279999999</v>
      </c>
      <c r="J4">
        <v>0.17533904586999999</v>
      </c>
      <c r="K4">
        <v>-0.47740180426000001</v>
      </c>
      <c r="L4">
        <v>24.944873127000001</v>
      </c>
      <c r="M4">
        <v>8.1185958857999996</v>
      </c>
      <c r="N4">
        <v>-1.1813068708000001</v>
      </c>
      <c r="O4">
        <v>0.56426013101000005</v>
      </c>
      <c r="P4">
        <v>0.77074623519999996</v>
      </c>
      <c r="R4" t="s">
        <v>97</v>
      </c>
      <c r="S4">
        <v>0.15758024283145042</v>
      </c>
      <c r="T4">
        <v>1</v>
      </c>
    </row>
    <row r="5" spans="1:30" x14ac:dyDescent="0.25">
      <c r="A5" t="s">
        <v>12</v>
      </c>
      <c r="B5">
        <v>1</v>
      </c>
      <c r="C5">
        <v>1</v>
      </c>
      <c r="D5">
        <v>3</v>
      </c>
      <c r="E5">
        <v>6.16</v>
      </c>
      <c r="F5">
        <v>0.47966907487999999</v>
      </c>
      <c r="G5">
        <v>6.3809965502999999E-2</v>
      </c>
      <c r="H5">
        <v>1.9108007866000001</v>
      </c>
      <c r="I5">
        <v>0.19249644717</v>
      </c>
      <c r="J5">
        <v>0.16110765246</v>
      </c>
      <c r="K5">
        <v>-0.46045912943</v>
      </c>
      <c r="L5">
        <v>22.634954972999999</v>
      </c>
      <c r="M5">
        <v>8.0544585600000005</v>
      </c>
      <c r="N5">
        <v>-0.98443328391999996</v>
      </c>
      <c r="O5">
        <v>0.31766196221999998</v>
      </c>
      <c r="P5">
        <v>0.77117137417000003</v>
      </c>
      <c r="R5" t="s">
        <v>98</v>
      </c>
      <c r="S5">
        <v>-0.32644963442856645</v>
      </c>
      <c r="T5">
        <v>0.19140117237666221</v>
      </c>
      <c r="U5">
        <v>1</v>
      </c>
    </row>
    <row r="6" spans="1:30" x14ac:dyDescent="0.25">
      <c r="A6" t="s">
        <v>12</v>
      </c>
      <c r="B6">
        <v>1</v>
      </c>
      <c r="C6">
        <v>1</v>
      </c>
      <c r="D6">
        <v>2</v>
      </c>
      <c r="E6">
        <v>21.44</v>
      </c>
      <c r="F6">
        <v>0.48858289326999998</v>
      </c>
      <c r="G6">
        <v>6.2602110278E-2</v>
      </c>
      <c r="H6">
        <v>2.2709485631000002</v>
      </c>
      <c r="I6">
        <v>0.1891628306</v>
      </c>
      <c r="J6">
        <v>0.15960663899999999</v>
      </c>
      <c r="K6">
        <v>-0.50088183898000005</v>
      </c>
      <c r="L6">
        <v>25.931010258000001</v>
      </c>
      <c r="M6">
        <v>8.2712138377999995</v>
      </c>
      <c r="N6">
        <v>-1.2183887448999999</v>
      </c>
      <c r="O6">
        <v>0.54388551479000002</v>
      </c>
      <c r="P6">
        <v>0.77696383412000003</v>
      </c>
      <c r="R6" t="s">
        <v>99</v>
      </c>
      <c r="S6">
        <v>-0.10877630923054754</v>
      </c>
      <c r="T6">
        <v>0.54093144381976144</v>
      </c>
      <c r="U6">
        <v>0.56376098361615889</v>
      </c>
      <c r="V6">
        <v>1</v>
      </c>
    </row>
    <row r="7" spans="1:30" x14ac:dyDescent="0.25">
      <c r="A7" t="s">
        <v>12</v>
      </c>
      <c r="B7">
        <v>1</v>
      </c>
      <c r="C7">
        <v>1</v>
      </c>
      <c r="D7">
        <v>1</v>
      </c>
      <c r="E7">
        <v>13.26</v>
      </c>
      <c r="F7">
        <v>0.49195617885999998</v>
      </c>
      <c r="G7">
        <v>7.3433541786000006E-2</v>
      </c>
      <c r="H7">
        <v>2.4032698978</v>
      </c>
      <c r="I7">
        <v>0.21440032381999999</v>
      </c>
      <c r="J7">
        <v>0.17257999257000001</v>
      </c>
      <c r="K7">
        <v>-0.49396572773000003</v>
      </c>
      <c r="L7">
        <v>23.620225547</v>
      </c>
      <c r="M7">
        <v>7.7428144017999996</v>
      </c>
      <c r="N7">
        <v>-1.2562092928999999</v>
      </c>
      <c r="O7">
        <v>0.44192365163000003</v>
      </c>
      <c r="P7">
        <v>0.76574367250999997</v>
      </c>
      <c r="R7" t="s">
        <v>100</v>
      </c>
      <c r="S7">
        <v>-0.29307829564720711</v>
      </c>
      <c r="T7">
        <v>0.17173920080048863</v>
      </c>
      <c r="U7">
        <v>0.9864754003273748</v>
      </c>
      <c r="V7">
        <v>0.51125114750812739</v>
      </c>
      <c r="W7">
        <v>1</v>
      </c>
    </row>
    <row r="8" spans="1:30" x14ac:dyDescent="0.25">
      <c r="A8" t="s">
        <v>12</v>
      </c>
      <c r="B8">
        <v>1</v>
      </c>
      <c r="C8">
        <v>4</v>
      </c>
      <c r="D8">
        <v>3</v>
      </c>
      <c r="E8">
        <v>16.16</v>
      </c>
      <c r="F8">
        <v>0.50830571582999995</v>
      </c>
      <c r="G8">
        <v>7.3244679425000001E-2</v>
      </c>
      <c r="H8">
        <v>3.2185387891000001</v>
      </c>
      <c r="I8">
        <v>0.20200481202000001</v>
      </c>
      <c r="J8">
        <v>0.16729006652</v>
      </c>
      <c r="K8">
        <v>-0.51107208699999995</v>
      </c>
      <c r="L8">
        <v>39.933117017000001</v>
      </c>
      <c r="M8">
        <v>11.378981013000001</v>
      </c>
      <c r="N8">
        <v>-1.8412960456</v>
      </c>
      <c r="O8">
        <v>0.66552313901000004</v>
      </c>
      <c r="P8">
        <v>0.81369679569999998</v>
      </c>
      <c r="R8" t="s">
        <v>101</v>
      </c>
      <c r="S8">
        <v>-0.28987769289575693</v>
      </c>
      <c r="T8">
        <v>0.20072001610318438</v>
      </c>
      <c r="U8">
        <v>0.98874339995017302</v>
      </c>
      <c r="V8">
        <v>0.56008343973846797</v>
      </c>
      <c r="W8">
        <v>0.99739788316246025</v>
      </c>
      <c r="X8">
        <v>1</v>
      </c>
    </row>
    <row r="9" spans="1:30" x14ac:dyDescent="0.25">
      <c r="A9" t="s">
        <v>12</v>
      </c>
      <c r="B9">
        <v>1</v>
      </c>
      <c r="C9">
        <v>4</v>
      </c>
      <c r="D9">
        <v>2</v>
      </c>
      <c r="E9">
        <v>15.4</v>
      </c>
      <c r="F9">
        <v>0.50996573938</v>
      </c>
      <c r="G9">
        <v>8.1233728389000004E-2</v>
      </c>
      <c r="H9">
        <v>3.2741686968999999</v>
      </c>
      <c r="I9">
        <v>0.22000430143999999</v>
      </c>
      <c r="J9">
        <v>0.17777384577999999</v>
      </c>
      <c r="K9">
        <v>-0.49891194840999997</v>
      </c>
      <c r="L9">
        <v>38.219076544000004</v>
      </c>
      <c r="M9">
        <v>11.011676442000001</v>
      </c>
      <c r="N9">
        <v>-1.8425922391</v>
      </c>
      <c r="O9">
        <v>0.74513114232</v>
      </c>
      <c r="P9">
        <v>0.81032545568000003</v>
      </c>
      <c r="R9" t="s">
        <v>102</v>
      </c>
      <c r="S9">
        <v>-0.24462241635087373</v>
      </c>
      <c r="T9">
        <v>-0.44272389922618099</v>
      </c>
      <c r="U9">
        <v>0.27032512184520974</v>
      </c>
      <c r="V9">
        <v>-0.57866803129816002</v>
      </c>
      <c r="W9">
        <v>0.30559833736452496</v>
      </c>
      <c r="X9">
        <v>0.26773886551133042</v>
      </c>
      <c r="Y9">
        <v>1</v>
      </c>
    </row>
    <row r="10" spans="1:30" x14ac:dyDescent="0.25">
      <c r="A10" t="s">
        <v>12</v>
      </c>
      <c r="B10">
        <v>1</v>
      </c>
      <c r="C10">
        <v>4</v>
      </c>
      <c r="D10">
        <v>1</v>
      </c>
      <c r="E10">
        <v>17.96</v>
      </c>
      <c r="F10">
        <v>0.52470102743000002</v>
      </c>
      <c r="G10">
        <v>7.7912665532999997E-2</v>
      </c>
      <c r="H10">
        <v>3.2489126567</v>
      </c>
      <c r="I10">
        <v>0.21472675041</v>
      </c>
      <c r="J10">
        <v>0.17453986564000001</v>
      </c>
      <c r="K10">
        <v>-0.50748002909000001</v>
      </c>
      <c r="L10">
        <v>35.749256850999998</v>
      </c>
      <c r="M10">
        <v>10.393321931999999</v>
      </c>
      <c r="N10">
        <v>-1.8429618316</v>
      </c>
      <c r="O10">
        <v>0.64670738969999997</v>
      </c>
      <c r="P10">
        <v>0.80591680143</v>
      </c>
      <c r="R10" t="s">
        <v>103</v>
      </c>
      <c r="S10">
        <v>6.2490819293773037E-2</v>
      </c>
      <c r="T10">
        <v>0.52865419964340232</v>
      </c>
      <c r="U10">
        <v>-8.0186518259035555E-2</v>
      </c>
      <c r="V10">
        <v>0.69778486593787681</v>
      </c>
      <c r="W10">
        <v>-0.17468794701503457</v>
      </c>
      <c r="X10">
        <v>-0.1179671388723138</v>
      </c>
      <c r="Y10">
        <v>-0.77471972840146552</v>
      </c>
      <c r="Z10">
        <v>1</v>
      </c>
    </row>
    <row r="11" spans="1:30" x14ac:dyDescent="0.25">
      <c r="A11" t="s">
        <v>12</v>
      </c>
      <c r="B11">
        <v>2</v>
      </c>
      <c r="C11">
        <v>4</v>
      </c>
      <c r="D11">
        <v>3</v>
      </c>
      <c r="E11">
        <v>24.76</v>
      </c>
      <c r="F11">
        <v>0.54000022698000005</v>
      </c>
      <c r="G11">
        <v>7.6403753214999995E-2</v>
      </c>
      <c r="H11">
        <v>2.6558166453999998</v>
      </c>
      <c r="I11">
        <v>0.21773090798</v>
      </c>
      <c r="J11">
        <v>0.17462569110000001</v>
      </c>
      <c r="K11">
        <v>-0.50368778006000003</v>
      </c>
      <c r="L11">
        <v>26.92979506</v>
      </c>
      <c r="M11">
        <v>8.2429184240000009</v>
      </c>
      <c r="N11">
        <v>-1.4406351839</v>
      </c>
      <c r="O11">
        <v>0.63019114063000004</v>
      </c>
      <c r="P11">
        <v>0.77485897112000002</v>
      </c>
      <c r="R11" t="s">
        <v>104</v>
      </c>
      <c r="S11">
        <v>1.9417284698592838E-3</v>
      </c>
      <c r="T11">
        <v>0.48573980878591211</v>
      </c>
      <c r="U11">
        <v>1.2425303181770611E-2</v>
      </c>
      <c r="V11">
        <v>0.67675020957765397</v>
      </c>
      <c r="W11">
        <v>-8.7517502474413145E-2</v>
      </c>
      <c r="X11">
        <v>-2.5372062271254613E-2</v>
      </c>
      <c r="Y11">
        <v>-0.58852202007384324</v>
      </c>
      <c r="Z11">
        <v>0.95370524803603707</v>
      </c>
      <c r="AA11">
        <v>1</v>
      </c>
    </row>
    <row r="12" spans="1:30" x14ac:dyDescent="0.25">
      <c r="A12" t="s">
        <v>12</v>
      </c>
      <c r="B12">
        <v>2</v>
      </c>
      <c r="C12">
        <v>4</v>
      </c>
      <c r="D12">
        <v>2</v>
      </c>
      <c r="E12">
        <v>14.2</v>
      </c>
      <c r="F12">
        <v>0.53132134440000001</v>
      </c>
      <c r="G12">
        <v>9.1446919703999999E-2</v>
      </c>
      <c r="H12">
        <v>3.1311124345999999</v>
      </c>
      <c r="I12">
        <v>0.24744294874</v>
      </c>
      <c r="J12">
        <v>0.19207514582999999</v>
      </c>
      <c r="K12">
        <v>-0.48829750015000001</v>
      </c>
      <c r="L12">
        <v>27.981805614999999</v>
      </c>
      <c r="M12">
        <v>8.8649202855000002</v>
      </c>
      <c r="N12">
        <v>-1.7002617713999999</v>
      </c>
      <c r="O12">
        <v>0.53458038352000004</v>
      </c>
      <c r="P12">
        <v>0.78733768351</v>
      </c>
      <c r="R12" t="s">
        <v>105</v>
      </c>
      <c r="S12">
        <v>7.6635125673683843E-2</v>
      </c>
      <c r="T12">
        <v>-0.573190376791051</v>
      </c>
      <c r="U12">
        <v>-0.47396252742194883</v>
      </c>
      <c r="V12">
        <v>-0.99394869321509816</v>
      </c>
      <c r="W12">
        <v>-0.41762264187107445</v>
      </c>
      <c r="X12">
        <v>-0.46958836114847713</v>
      </c>
      <c r="Y12">
        <v>0.64723553817135604</v>
      </c>
      <c r="Z12">
        <v>-0.76231451695964025</v>
      </c>
      <c r="AA12">
        <v>-0.72951938313904408</v>
      </c>
      <c r="AB12">
        <v>1</v>
      </c>
    </row>
    <row r="13" spans="1:30" x14ac:dyDescent="0.25">
      <c r="A13" t="s">
        <v>12</v>
      </c>
      <c r="B13">
        <v>2</v>
      </c>
      <c r="C13">
        <v>4</v>
      </c>
      <c r="D13">
        <v>1</v>
      </c>
      <c r="E13">
        <v>23.24</v>
      </c>
      <c r="F13">
        <v>0.54838464046000002</v>
      </c>
      <c r="G13">
        <v>7.7240244848000003E-2</v>
      </c>
      <c r="H13">
        <v>3.4689220484000001</v>
      </c>
      <c r="I13">
        <v>0.22223165598</v>
      </c>
      <c r="J13">
        <v>0.17841196957</v>
      </c>
      <c r="K13">
        <v>-0.52578886061999996</v>
      </c>
      <c r="L13">
        <v>32.670704127999997</v>
      </c>
      <c r="M13">
        <v>9.3453455422000005</v>
      </c>
      <c r="N13">
        <v>-1.9843395404999999</v>
      </c>
      <c r="O13">
        <v>0.67263585993999997</v>
      </c>
      <c r="P13">
        <v>0.79534295959000001</v>
      </c>
      <c r="R13" t="s">
        <v>116</v>
      </c>
      <c r="S13">
        <v>0.44723503556661909</v>
      </c>
      <c r="T13">
        <v>0.15780203939966375</v>
      </c>
      <c r="U13">
        <v>-0.3267929490375901</v>
      </c>
      <c r="V13">
        <v>0.21127849879773392</v>
      </c>
      <c r="W13">
        <v>-0.36577626004564673</v>
      </c>
      <c r="X13">
        <v>-0.3351917884265273</v>
      </c>
      <c r="Y13">
        <v>-0.54728074318517095</v>
      </c>
      <c r="Z13">
        <v>0.58095121951852213</v>
      </c>
      <c r="AA13">
        <v>0.54939286958116307</v>
      </c>
      <c r="AB13">
        <v>-0.26509587765780185</v>
      </c>
      <c r="AC13">
        <v>1</v>
      </c>
    </row>
    <row r="14" spans="1:30" ht="15.75" thickBot="1" x14ac:dyDescent="0.3">
      <c r="A14" t="s">
        <v>12</v>
      </c>
      <c r="B14">
        <v>2</v>
      </c>
      <c r="C14">
        <v>1</v>
      </c>
      <c r="D14">
        <v>3</v>
      </c>
      <c r="E14">
        <v>10.48</v>
      </c>
      <c r="F14">
        <v>0.48450805014999998</v>
      </c>
      <c r="G14">
        <v>8.0784793605999994E-2</v>
      </c>
      <c r="H14">
        <v>2.6251962083999998</v>
      </c>
      <c r="I14">
        <v>0.22608196196999999</v>
      </c>
      <c r="J14">
        <v>0.17935164611000001</v>
      </c>
      <c r="K14">
        <v>-0.47546690557999999</v>
      </c>
      <c r="L14">
        <v>26.705841957000001</v>
      </c>
      <c r="M14">
        <v>8.7082868528000006</v>
      </c>
      <c r="N14">
        <v>-1.3812855160999999</v>
      </c>
      <c r="O14">
        <v>0.47850573952999997</v>
      </c>
      <c r="P14">
        <v>0.77412485362000005</v>
      </c>
      <c r="R14" s="1" t="s">
        <v>148</v>
      </c>
      <c r="S14" s="1">
        <v>5.0168984844837353E-2</v>
      </c>
      <c r="T14" s="1">
        <v>0.53625904245650213</v>
      </c>
      <c r="U14" s="1">
        <v>-2.2416181460490757E-2</v>
      </c>
      <c r="V14" s="1">
        <v>0.66397889827854628</v>
      </c>
      <c r="W14" s="1">
        <v>-0.10048583906206325</v>
      </c>
      <c r="X14" s="1">
        <v>-3.5887830653589477E-2</v>
      </c>
      <c r="Y14" s="1">
        <v>-0.61649591052760899</v>
      </c>
      <c r="Z14" s="1">
        <v>0.90656617807321438</v>
      </c>
      <c r="AA14" s="1">
        <v>0.96177633406893093</v>
      </c>
      <c r="AB14" s="1">
        <v>-0.71872328708196087</v>
      </c>
      <c r="AC14" s="1">
        <v>0.57115357466938854</v>
      </c>
      <c r="AD14" s="1">
        <v>1</v>
      </c>
    </row>
    <row r="15" spans="1:30" ht="15.75" thickBot="1" x14ac:dyDescent="0.3">
      <c r="A15" t="s">
        <v>12</v>
      </c>
      <c r="B15">
        <v>2</v>
      </c>
      <c r="C15">
        <v>1</v>
      </c>
      <c r="D15">
        <v>2</v>
      </c>
      <c r="E15">
        <v>21.06</v>
      </c>
      <c r="F15">
        <v>0.47083006896000001</v>
      </c>
      <c r="G15">
        <v>8.3060251269999996E-2</v>
      </c>
      <c r="H15">
        <v>3.4022605055000001</v>
      </c>
      <c r="I15">
        <v>0.22915257546000001</v>
      </c>
      <c r="J15">
        <v>0.18284320157</v>
      </c>
      <c r="K15">
        <v>-0.49999135094000002</v>
      </c>
      <c r="L15">
        <v>31.699321785999999</v>
      </c>
      <c r="M15">
        <v>9.9083246577999997</v>
      </c>
      <c r="N15">
        <v>-1.870849891</v>
      </c>
      <c r="O15">
        <v>0.80344704329000005</v>
      </c>
      <c r="P15">
        <v>0.80016021483999999</v>
      </c>
    </row>
    <row r="16" spans="1:30" x14ac:dyDescent="0.25">
      <c r="A16" t="s">
        <v>12</v>
      </c>
      <c r="B16">
        <v>2</v>
      </c>
      <c r="C16">
        <v>1</v>
      </c>
      <c r="D16">
        <v>1</v>
      </c>
      <c r="E16">
        <v>26</v>
      </c>
      <c r="F16">
        <v>0.48133717477999999</v>
      </c>
      <c r="G16">
        <v>6.1919186446000002E-2</v>
      </c>
      <c r="H16">
        <v>2.0936186361</v>
      </c>
      <c r="I16">
        <v>0.18537228503</v>
      </c>
      <c r="J16">
        <v>0.15776770527</v>
      </c>
      <c r="K16">
        <v>-0.48408858396999999</v>
      </c>
      <c r="L16">
        <v>26.332803383000002</v>
      </c>
      <c r="M16">
        <v>8.6828939905000002</v>
      </c>
      <c r="N16">
        <v>-1.1080104367000001</v>
      </c>
      <c r="O16">
        <v>0.65240089852000005</v>
      </c>
      <c r="P16">
        <v>0.78297972404000005</v>
      </c>
      <c r="R16" s="2" t="s">
        <v>118</v>
      </c>
      <c r="S16" s="2" t="s">
        <v>77</v>
      </c>
      <c r="T16" s="2" t="s">
        <v>97</v>
      </c>
      <c r="U16" s="2" t="s">
        <v>98</v>
      </c>
      <c r="V16" s="2" t="s">
        <v>99</v>
      </c>
      <c r="W16" s="2" t="s">
        <v>100</v>
      </c>
      <c r="X16" s="2" t="s">
        <v>101</v>
      </c>
      <c r="Y16" s="2" t="s">
        <v>102</v>
      </c>
      <c r="Z16" s="2" t="s">
        <v>103</v>
      </c>
      <c r="AA16" s="2" t="s">
        <v>104</v>
      </c>
      <c r="AB16" s="2" t="s">
        <v>105</v>
      </c>
      <c r="AC16" s="2" t="s">
        <v>116</v>
      </c>
      <c r="AD16" s="2" t="s">
        <v>148</v>
      </c>
    </row>
    <row r="17" spans="1:30" x14ac:dyDescent="0.25">
      <c r="A17" t="s">
        <v>12</v>
      </c>
      <c r="B17">
        <v>2</v>
      </c>
      <c r="C17">
        <v>2</v>
      </c>
      <c r="D17">
        <v>3</v>
      </c>
      <c r="E17">
        <v>19.579999999999998</v>
      </c>
      <c r="F17">
        <v>0.52369433098999996</v>
      </c>
      <c r="G17">
        <v>7.8592582852999998E-2</v>
      </c>
      <c r="H17">
        <v>3.0282240405</v>
      </c>
      <c r="I17">
        <v>0.21482751932999999</v>
      </c>
      <c r="J17">
        <v>0.17423573373000001</v>
      </c>
      <c r="K17">
        <v>-0.49920939428</v>
      </c>
      <c r="L17">
        <v>36.226779096000001</v>
      </c>
      <c r="M17">
        <v>10.492577011</v>
      </c>
      <c r="N17">
        <v>-1.6957944120999999</v>
      </c>
      <c r="O17">
        <v>0.68288884286999996</v>
      </c>
      <c r="P17">
        <v>0.80527345645000004</v>
      </c>
      <c r="R17" t="s">
        <v>77</v>
      </c>
      <c r="S17">
        <v>1</v>
      </c>
    </row>
    <row r="18" spans="1:30" x14ac:dyDescent="0.25">
      <c r="A18" t="s">
        <v>12</v>
      </c>
      <c r="B18">
        <v>2</v>
      </c>
      <c r="C18">
        <v>2</v>
      </c>
      <c r="D18">
        <v>2</v>
      </c>
      <c r="E18">
        <v>21.44</v>
      </c>
      <c r="F18">
        <v>0.51880289398000001</v>
      </c>
      <c r="G18">
        <v>8.0571530397000005E-2</v>
      </c>
      <c r="H18">
        <v>3.0279185273999998</v>
      </c>
      <c r="I18">
        <v>0.22086605204000001</v>
      </c>
      <c r="J18">
        <v>0.17777491442999999</v>
      </c>
      <c r="K18">
        <v>-0.49059127082999998</v>
      </c>
      <c r="L18">
        <v>33.632768057</v>
      </c>
      <c r="M18">
        <v>10.172104106999999</v>
      </c>
      <c r="N18">
        <v>-1.6866368121999999</v>
      </c>
      <c r="O18">
        <v>0.67142210833000004</v>
      </c>
      <c r="P18">
        <v>0.80234514163000004</v>
      </c>
      <c r="R18" t="s">
        <v>97</v>
      </c>
      <c r="S18">
        <v>0.13049812047404655</v>
      </c>
      <c r="T18">
        <v>1</v>
      </c>
    </row>
    <row r="19" spans="1:30" x14ac:dyDescent="0.25">
      <c r="A19" t="s">
        <v>12</v>
      </c>
      <c r="B19">
        <v>2</v>
      </c>
      <c r="C19">
        <v>2</v>
      </c>
      <c r="D19">
        <v>1</v>
      </c>
      <c r="E19">
        <v>17.7</v>
      </c>
      <c r="F19">
        <v>0.53865027014</v>
      </c>
      <c r="G19">
        <v>8.1036092025999998E-2</v>
      </c>
      <c r="H19">
        <v>3.2887648856</v>
      </c>
      <c r="I19">
        <v>0.22709647343</v>
      </c>
      <c r="J19">
        <v>0.18166411938999999</v>
      </c>
      <c r="K19">
        <v>-0.49514984619000002</v>
      </c>
      <c r="L19">
        <v>32.912632270000003</v>
      </c>
      <c r="M19">
        <v>10.091041087000001</v>
      </c>
      <c r="N19">
        <v>-1.8638805694</v>
      </c>
      <c r="O19">
        <v>0.4733228699</v>
      </c>
      <c r="P19">
        <v>0.80310030350999995</v>
      </c>
      <c r="R19" t="s">
        <v>98</v>
      </c>
      <c r="S19">
        <v>-0.33248042383224863</v>
      </c>
      <c r="T19">
        <v>0.24026289017684624</v>
      </c>
      <c r="U19">
        <v>1</v>
      </c>
    </row>
    <row r="20" spans="1:30" x14ac:dyDescent="0.25">
      <c r="A20" t="s">
        <v>12</v>
      </c>
      <c r="B20">
        <v>2</v>
      </c>
      <c r="C20">
        <v>3</v>
      </c>
      <c r="D20">
        <v>3</v>
      </c>
      <c r="E20">
        <v>24.5</v>
      </c>
      <c r="F20">
        <v>0.53785796367000005</v>
      </c>
      <c r="G20">
        <v>5.7916824729999997E-2</v>
      </c>
      <c r="H20">
        <v>4.1007757225999999</v>
      </c>
      <c r="I20">
        <v>0.17269575755</v>
      </c>
      <c r="J20">
        <v>0.15172600995999999</v>
      </c>
      <c r="K20">
        <v>-0.57232613933999998</v>
      </c>
      <c r="L20">
        <v>58.436006227999997</v>
      </c>
      <c r="M20">
        <v>13.160962577999999</v>
      </c>
      <c r="N20">
        <v>-2.5239783683999999</v>
      </c>
      <c r="O20">
        <v>0.84303117087000001</v>
      </c>
      <c r="P20">
        <v>0.82851934284999995</v>
      </c>
      <c r="R20" t="s">
        <v>99</v>
      </c>
      <c r="S20">
        <v>-0.26242167120991733</v>
      </c>
      <c r="T20">
        <v>0.34194572511945065</v>
      </c>
      <c r="U20">
        <v>0.7694651511110171</v>
      </c>
      <c r="V20">
        <v>1</v>
      </c>
    </row>
    <row r="21" spans="1:30" x14ac:dyDescent="0.25">
      <c r="A21" t="s">
        <v>12</v>
      </c>
      <c r="B21">
        <v>2</v>
      </c>
      <c r="C21">
        <v>3</v>
      </c>
      <c r="D21">
        <v>2</v>
      </c>
      <c r="E21">
        <v>11.84</v>
      </c>
      <c r="F21">
        <v>0.50305047630999999</v>
      </c>
      <c r="G21">
        <v>7.1707329082000004E-2</v>
      </c>
      <c r="H21">
        <v>3.0145640021000002</v>
      </c>
      <c r="I21">
        <v>0.20149077738999999</v>
      </c>
      <c r="J21">
        <v>0.16668670323000001</v>
      </c>
      <c r="K21">
        <v>-0.51455190526000005</v>
      </c>
      <c r="L21">
        <v>38.712475337999997</v>
      </c>
      <c r="M21">
        <v>10.844020397</v>
      </c>
      <c r="N21">
        <v>-1.6920541354</v>
      </c>
      <c r="O21">
        <v>0.71077262950999998</v>
      </c>
      <c r="P21">
        <v>0.80216617941000001</v>
      </c>
      <c r="R21" t="s">
        <v>100</v>
      </c>
      <c r="S21">
        <v>-0.33246381642136874</v>
      </c>
      <c r="T21">
        <v>0.2962600597045576</v>
      </c>
      <c r="U21">
        <v>0.98473572768505624</v>
      </c>
      <c r="V21">
        <v>0.71717026522268568</v>
      </c>
      <c r="W21">
        <v>1</v>
      </c>
    </row>
    <row r="22" spans="1:30" x14ac:dyDescent="0.25">
      <c r="A22" t="s">
        <v>12</v>
      </c>
      <c r="B22">
        <v>2</v>
      </c>
      <c r="C22">
        <v>3</v>
      </c>
      <c r="D22">
        <v>1</v>
      </c>
      <c r="E22">
        <v>15.92</v>
      </c>
      <c r="F22">
        <v>0.49456571927999998</v>
      </c>
      <c r="G22">
        <v>7.1994358923999996E-2</v>
      </c>
      <c r="H22">
        <v>2.4984225220999998</v>
      </c>
      <c r="I22">
        <v>0.2035240029</v>
      </c>
      <c r="J22">
        <v>0.16775082492000001</v>
      </c>
      <c r="K22">
        <v>-0.48186356032</v>
      </c>
      <c r="L22">
        <v>31.596064988999998</v>
      </c>
      <c r="M22">
        <v>9.9928091826000003</v>
      </c>
      <c r="N22">
        <v>-1.3515566418</v>
      </c>
      <c r="O22">
        <v>0.67286087456999999</v>
      </c>
      <c r="P22">
        <v>0.79646352398999998</v>
      </c>
      <c r="R22" t="s">
        <v>101</v>
      </c>
      <c r="S22">
        <v>-0.33976194532047549</v>
      </c>
      <c r="T22">
        <v>0.30075026492304391</v>
      </c>
      <c r="U22">
        <v>0.98886813370226256</v>
      </c>
      <c r="V22">
        <v>0.74663944602323828</v>
      </c>
      <c r="W22">
        <v>0.99819964364926395</v>
      </c>
      <c r="X22">
        <v>1</v>
      </c>
    </row>
    <row r="23" spans="1:30" x14ac:dyDescent="0.25">
      <c r="A23" t="s">
        <v>12</v>
      </c>
      <c r="B23">
        <v>3</v>
      </c>
      <c r="C23">
        <v>2</v>
      </c>
      <c r="D23">
        <v>3</v>
      </c>
      <c r="E23">
        <v>14.5</v>
      </c>
      <c r="F23">
        <v>0.51685509575999999</v>
      </c>
      <c r="G23">
        <v>7.9197984353999995E-2</v>
      </c>
      <c r="H23">
        <v>2.7979567032000001</v>
      </c>
      <c r="I23">
        <v>0.22136829908</v>
      </c>
      <c r="J23">
        <v>0.17683850871000001</v>
      </c>
      <c r="K23">
        <v>-0.50012141816</v>
      </c>
      <c r="L23">
        <v>29.032456850999999</v>
      </c>
      <c r="M23">
        <v>8.6640803036000005</v>
      </c>
      <c r="N23">
        <v>-1.5242883105</v>
      </c>
      <c r="O23">
        <v>0.60946429480999997</v>
      </c>
      <c r="P23">
        <v>0.78037598211000003</v>
      </c>
      <c r="R23" t="s">
        <v>102</v>
      </c>
      <c r="S23">
        <v>-0.2370186003126406</v>
      </c>
      <c r="T23">
        <v>-0.27240215372079857</v>
      </c>
      <c r="U23">
        <v>0.17602477613591097</v>
      </c>
      <c r="V23">
        <v>-0.4099061004123043</v>
      </c>
      <c r="W23">
        <v>0.23886451587406271</v>
      </c>
      <c r="X23">
        <v>0.21475121580658735</v>
      </c>
      <c r="Y23">
        <v>1</v>
      </c>
    </row>
    <row r="24" spans="1:30" x14ac:dyDescent="0.25">
      <c r="A24" t="s">
        <v>12</v>
      </c>
      <c r="B24">
        <v>3</v>
      </c>
      <c r="C24">
        <v>2</v>
      </c>
      <c r="D24">
        <v>2</v>
      </c>
      <c r="E24">
        <v>19.7</v>
      </c>
      <c r="F24">
        <v>0.51430350732999996</v>
      </c>
      <c r="G24">
        <v>8.7367013852999997E-2</v>
      </c>
      <c r="H24">
        <v>3.1347741122000001</v>
      </c>
      <c r="I24">
        <v>0.23877949087</v>
      </c>
      <c r="J24">
        <v>0.18709721564000001</v>
      </c>
      <c r="K24">
        <v>-0.49245808870000002</v>
      </c>
      <c r="L24">
        <v>30.027811843999999</v>
      </c>
      <c r="M24">
        <v>9.0984620858999996</v>
      </c>
      <c r="N24">
        <v>-1.7133529806000001</v>
      </c>
      <c r="O24">
        <v>0.60657149036000002</v>
      </c>
      <c r="P24">
        <v>0.78706654060000003</v>
      </c>
      <c r="R24" t="s">
        <v>103</v>
      </c>
      <c r="S24">
        <v>-3.5918827412782954E-2</v>
      </c>
      <c r="T24">
        <v>-2.7202912619055081E-2</v>
      </c>
      <c r="U24">
        <v>-0.16055446275235158</v>
      </c>
      <c r="V24">
        <v>0.43419256214843072</v>
      </c>
      <c r="W24">
        <v>-0.24479170992984015</v>
      </c>
      <c r="X24">
        <v>-0.20303641936713629</v>
      </c>
      <c r="Y24">
        <v>-0.67363069243961271</v>
      </c>
      <c r="Z24">
        <v>1</v>
      </c>
    </row>
    <row r="25" spans="1:30" x14ac:dyDescent="0.25">
      <c r="A25" t="s">
        <v>12</v>
      </c>
      <c r="B25">
        <v>3</v>
      </c>
      <c r="C25">
        <v>2</v>
      </c>
      <c r="D25">
        <v>1</v>
      </c>
      <c r="E25">
        <v>11.72</v>
      </c>
      <c r="F25">
        <v>0.52895044812000003</v>
      </c>
      <c r="G25">
        <v>8.0908712150999998E-2</v>
      </c>
      <c r="H25">
        <v>3.8958021107</v>
      </c>
      <c r="I25">
        <v>0.22547392042</v>
      </c>
      <c r="J25">
        <v>0.18063040383000001</v>
      </c>
      <c r="K25">
        <v>-0.53036432019000002</v>
      </c>
      <c r="L25">
        <v>36.965165847000002</v>
      </c>
      <c r="M25">
        <v>10.023583119</v>
      </c>
      <c r="N25">
        <v>-2.2626089174000001</v>
      </c>
      <c r="O25">
        <v>0.61287189081000004</v>
      </c>
      <c r="P25">
        <v>0.80270970938999997</v>
      </c>
      <c r="R25" t="s">
        <v>104</v>
      </c>
      <c r="S25">
        <v>-0.19785896847833026</v>
      </c>
      <c r="T25">
        <v>-0.17266249651751178</v>
      </c>
      <c r="U25">
        <v>-0.11183085264857535</v>
      </c>
      <c r="V25">
        <v>0.37913325481506388</v>
      </c>
      <c r="W25">
        <v>-0.18807509271447101</v>
      </c>
      <c r="X25">
        <v>-0.14342487280330724</v>
      </c>
      <c r="Y25">
        <v>-0.39686955611547148</v>
      </c>
      <c r="Z25">
        <v>0.93110201725102582</v>
      </c>
      <c r="AA25">
        <v>1</v>
      </c>
    </row>
    <row r="26" spans="1:30" x14ac:dyDescent="0.25">
      <c r="A26" t="s">
        <v>12</v>
      </c>
      <c r="B26">
        <v>3</v>
      </c>
      <c r="C26">
        <v>3</v>
      </c>
      <c r="D26">
        <v>3</v>
      </c>
      <c r="E26">
        <v>19.5</v>
      </c>
      <c r="F26">
        <v>0.49540059566</v>
      </c>
      <c r="G26">
        <v>8.0932780750000002E-2</v>
      </c>
      <c r="H26">
        <v>2.6532029745000001</v>
      </c>
      <c r="I26">
        <v>0.22830752928</v>
      </c>
      <c r="J26">
        <v>0.18016828991</v>
      </c>
      <c r="K26">
        <v>-0.49480656017000002</v>
      </c>
      <c r="L26">
        <v>24.236560679</v>
      </c>
      <c r="M26">
        <v>7.8302710406999996</v>
      </c>
      <c r="N26">
        <v>-1.3945383561</v>
      </c>
      <c r="O26">
        <v>0.62572503718000005</v>
      </c>
      <c r="P26">
        <v>0.76621116921999999</v>
      </c>
      <c r="R26" t="s">
        <v>105</v>
      </c>
      <c r="S26">
        <v>0.24096008131851954</v>
      </c>
      <c r="T26">
        <v>-0.35023850633551828</v>
      </c>
      <c r="U26">
        <v>-0.69732709339086263</v>
      </c>
      <c r="V26">
        <v>-0.99417442239758713</v>
      </c>
      <c r="W26">
        <v>-0.64089568147911624</v>
      </c>
      <c r="X26">
        <v>-0.67356677059994863</v>
      </c>
      <c r="Y26">
        <v>0.485528748077733</v>
      </c>
      <c r="Z26">
        <v>-0.5185211226248434</v>
      </c>
      <c r="AA26">
        <v>-0.44930971147960325</v>
      </c>
      <c r="AB26">
        <v>1</v>
      </c>
    </row>
    <row r="27" spans="1:30" x14ac:dyDescent="0.25">
      <c r="A27" t="s">
        <v>12</v>
      </c>
      <c r="B27">
        <v>3</v>
      </c>
      <c r="C27">
        <v>3</v>
      </c>
      <c r="D27">
        <v>2</v>
      </c>
      <c r="E27">
        <v>29.66</v>
      </c>
      <c r="F27">
        <v>0.48729015223</v>
      </c>
      <c r="G27">
        <v>7.3536523906000004E-2</v>
      </c>
      <c r="H27">
        <v>2.4627086352999998</v>
      </c>
      <c r="I27">
        <v>0.21241075765</v>
      </c>
      <c r="J27">
        <v>0.17113323193999999</v>
      </c>
      <c r="K27">
        <v>-0.50330922722000004</v>
      </c>
      <c r="L27">
        <v>23.713739407999999</v>
      </c>
      <c r="M27">
        <v>7.5626814872999999</v>
      </c>
      <c r="N27">
        <v>-1.290017569</v>
      </c>
      <c r="O27">
        <v>0.64409643271000006</v>
      </c>
      <c r="P27">
        <v>0.76099318588999998</v>
      </c>
      <c r="R27" t="s">
        <v>116</v>
      </c>
      <c r="S27">
        <v>3.9765964257128174E-2</v>
      </c>
      <c r="T27">
        <v>-0.38557035316310978</v>
      </c>
      <c r="U27">
        <v>-0.28313287633825623</v>
      </c>
      <c r="V27">
        <v>0.15453104977550977</v>
      </c>
      <c r="W27">
        <v>-0.3710988269177678</v>
      </c>
      <c r="X27">
        <v>-0.34177867481069168</v>
      </c>
      <c r="Y27">
        <v>-0.49151606214034788</v>
      </c>
      <c r="Z27">
        <v>0.7428908886526201</v>
      </c>
      <c r="AA27">
        <v>0.73776548008242138</v>
      </c>
      <c r="AB27">
        <v>-0.21873559176954138</v>
      </c>
      <c r="AC27">
        <v>1</v>
      </c>
    </row>
    <row r="28" spans="1:30" ht="15.75" thickBot="1" x14ac:dyDescent="0.3">
      <c r="A28" t="s">
        <v>12</v>
      </c>
      <c r="B28">
        <v>3</v>
      </c>
      <c r="C28">
        <v>3</v>
      </c>
      <c r="D28">
        <v>1</v>
      </c>
      <c r="E28">
        <v>17</v>
      </c>
      <c r="F28">
        <v>0.49303770006999997</v>
      </c>
      <c r="G28">
        <v>8.1965174163000004E-2</v>
      </c>
      <c r="H28">
        <v>2.0232150332000001</v>
      </c>
      <c r="I28">
        <v>0.22989174802000001</v>
      </c>
      <c r="J28">
        <v>0.17991053324</v>
      </c>
      <c r="K28">
        <v>-0.45525884854999998</v>
      </c>
      <c r="L28">
        <v>20.106110334</v>
      </c>
      <c r="M28">
        <v>7.2649710013000002</v>
      </c>
      <c r="N28">
        <v>-0.98632109279000002</v>
      </c>
      <c r="O28">
        <v>0.41177174281000001</v>
      </c>
      <c r="P28">
        <v>0.75244264018999996</v>
      </c>
      <c r="R28" s="1" t="s">
        <v>148</v>
      </c>
      <c r="S28" s="1">
        <v>-0.27028371096817311</v>
      </c>
      <c r="T28" s="1">
        <v>-7.1888544113078851E-2</v>
      </c>
      <c r="U28" s="1">
        <v>-6.2353252684004046E-2</v>
      </c>
      <c r="V28" s="1">
        <v>0.41089297605760339</v>
      </c>
      <c r="W28" s="1">
        <v>-0.12645748503363427</v>
      </c>
      <c r="X28" s="1">
        <v>-7.8226519851379933E-2</v>
      </c>
      <c r="Y28" s="1">
        <v>-0.38775669401524693</v>
      </c>
      <c r="Z28" s="1">
        <v>0.85815269374762604</v>
      </c>
      <c r="AA28" s="1">
        <v>0.94690247106596559</v>
      </c>
      <c r="AB28" s="1">
        <v>-0.47604839664893861</v>
      </c>
      <c r="AC28" s="1">
        <v>0.68946984424300195</v>
      </c>
      <c r="AD28" s="1">
        <v>1</v>
      </c>
    </row>
    <row r="29" spans="1:30" x14ac:dyDescent="0.25">
      <c r="A29" t="s">
        <v>12</v>
      </c>
      <c r="B29">
        <v>3</v>
      </c>
      <c r="C29">
        <v>4</v>
      </c>
      <c r="D29">
        <v>3</v>
      </c>
      <c r="E29">
        <v>13.02</v>
      </c>
      <c r="F29">
        <v>0.50159084308000002</v>
      </c>
      <c r="G29">
        <v>7.8164278914000004E-2</v>
      </c>
      <c r="H29">
        <v>2.8378250366</v>
      </c>
      <c r="I29">
        <v>0.21524450319999999</v>
      </c>
      <c r="J29">
        <v>0.1729396336</v>
      </c>
      <c r="K29">
        <v>-0.50108735457999998</v>
      </c>
      <c r="L29">
        <v>29.634044501000002</v>
      </c>
      <c r="M29">
        <v>8.8592618123999998</v>
      </c>
      <c r="N29">
        <v>-1.5543287144</v>
      </c>
      <c r="O29">
        <v>0.53046890941000002</v>
      </c>
      <c r="P29">
        <v>0.78198923477000004</v>
      </c>
    </row>
    <row r="30" spans="1:30" x14ac:dyDescent="0.25">
      <c r="A30" t="s">
        <v>12</v>
      </c>
      <c r="B30">
        <v>3</v>
      </c>
      <c r="C30">
        <v>4</v>
      </c>
      <c r="D30">
        <v>2</v>
      </c>
      <c r="E30">
        <v>22.02</v>
      </c>
      <c r="F30">
        <v>0.51707490833000003</v>
      </c>
      <c r="G30">
        <v>7.2965542647000003E-2</v>
      </c>
      <c r="H30">
        <v>2.8317715429999999</v>
      </c>
      <c r="I30">
        <v>0.20521195658999999</v>
      </c>
      <c r="J30">
        <v>0.16854163639</v>
      </c>
      <c r="K30">
        <v>-0.49943717713000002</v>
      </c>
      <c r="L30">
        <v>34.749099639999997</v>
      </c>
      <c r="M30">
        <v>10.240502341999999</v>
      </c>
      <c r="N30">
        <v>-1.5804404559</v>
      </c>
      <c r="O30">
        <v>0.70668974713999999</v>
      </c>
      <c r="P30">
        <v>0.80123098941000004</v>
      </c>
    </row>
    <row r="31" spans="1:30" x14ac:dyDescent="0.25">
      <c r="A31" t="s">
        <v>12</v>
      </c>
      <c r="B31">
        <v>3</v>
      </c>
      <c r="C31">
        <v>4</v>
      </c>
      <c r="D31">
        <v>1</v>
      </c>
      <c r="E31">
        <v>22.82</v>
      </c>
      <c r="F31">
        <v>0.51898075344000005</v>
      </c>
      <c r="G31">
        <v>7.5446194359000004E-2</v>
      </c>
      <c r="H31">
        <v>2.6918489869000002</v>
      </c>
      <c r="I31">
        <v>0.21086000518</v>
      </c>
      <c r="J31">
        <v>0.17190658693999999</v>
      </c>
      <c r="K31">
        <v>-0.48417179629000001</v>
      </c>
      <c r="L31">
        <v>32.475369010999998</v>
      </c>
      <c r="M31">
        <v>10.010657572</v>
      </c>
      <c r="N31">
        <v>-1.4810817323000001</v>
      </c>
      <c r="O31">
        <v>0.66932962191000001</v>
      </c>
      <c r="P31">
        <v>0.79797611342999997</v>
      </c>
    </row>
    <row r="32" spans="1:30" x14ac:dyDescent="0.25">
      <c r="A32" t="s">
        <v>12</v>
      </c>
      <c r="B32">
        <v>3</v>
      </c>
      <c r="C32">
        <v>1</v>
      </c>
      <c r="D32">
        <v>3</v>
      </c>
      <c r="E32">
        <v>9.56</v>
      </c>
      <c r="F32">
        <v>0.53564402496999997</v>
      </c>
      <c r="G32">
        <v>0.11441146812</v>
      </c>
      <c r="H32">
        <v>4.9962798497999996</v>
      </c>
      <c r="I32">
        <v>0.27425717728999999</v>
      </c>
      <c r="J32">
        <v>0.20968642880999999</v>
      </c>
      <c r="K32">
        <v>-0.50188410078000001</v>
      </c>
      <c r="L32">
        <v>42.004019808000002</v>
      </c>
      <c r="M32">
        <v>11.584444049</v>
      </c>
      <c r="N32">
        <v>-2.8810291993999999</v>
      </c>
      <c r="O32">
        <v>0.55738922766999999</v>
      </c>
      <c r="P32">
        <v>0.80794685074000006</v>
      </c>
    </row>
    <row r="33" spans="1:16" x14ac:dyDescent="0.25">
      <c r="A33" t="s">
        <v>12</v>
      </c>
      <c r="B33">
        <v>3</v>
      </c>
      <c r="C33">
        <v>1</v>
      </c>
      <c r="D33">
        <v>2</v>
      </c>
      <c r="E33">
        <v>21.32</v>
      </c>
      <c r="F33">
        <v>0.53864786775999995</v>
      </c>
      <c r="G33">
        <v>0.10815891951000001</v>
      </c>
      <c r="H33">
        <v>4.4632350285999998</v>
      </c>
      <c r="I33">
        <v>0.27064436375000001</v>
      </c>
      <c r="J33">
        <v>0.20722063066999999</v>
      </c>
      <c r="K33">
        <v>-0.48898471785999997</v>
      </c>
      <c r="L33">
        <v>39.330515980999998</v>
      </c>
      <c r="M33">
        <v>11.338477201</v>
      </c>
      <c r="N33">
        <v>-2.5470760665999999</v>
      </c>
      <c r="O33">
        <v>0.64941671460999995</v>
      </c>
      <c r="P33">
        <v>0.80499151168000005</v>
      </c>
    </row>
    <row r="34" spans="1:16" x14ac:dyDescent="0.25">
      <c r="A34" t="s">
        <v>12</v>
      </c>
      <c r="B34">
        <v>3</v>
      </c>
      <c r="C34">
        <v>1</v>
      </c>
      <c r="D34">
        <v>1</v>
      </c>
      <c r="E34">
        <v>11.52</v>
      </c>
      <c r="F34">
        <v>0.53618307842000001</v>
      </c>
      <c r="G34">
        <v>0.10207079608</v>
      </c>
      <c r="H34">
        <v>4.6171000481000002</v>
      </c>
      <c r="I34">
        <v>0.26504632443999998</v>
      </c>
      <c r="J34">
        <v>0.20383645517000001</v>
      </c>
      <c r="K34">
        <v>-0.50924343135000005</v>
      </c>
      <c r="L34">
        <v>37.070102310000003</v>
      </c>
      <c r="M34">
        <v>10.642174642000001</v>
      </c>
      <c r="N34">
        <v>-2.6596795164999998</v>
      </c>
      <c r="O34">
        <v>0.44557934812</v>
      </c>
      <c r="P34">
        <v>0.80773285501000003</v>
      </c>
    </row>
    <row r="35" spans="1:16" x14ac:dyDescent="0.25">
      <c r="A35" t="s">
        <v>12</v>
      </c>
      <c r="B35">
        <v>4</v>
      </c>
      <c r="C35">
        <v>1</v>
      </c>
      <c r="D35">
        <v>3</v>
      </c>
      <c r="E35">
        <v>16.98</v>
      </c>
      <c r="F35">
        <v>0.52697666572000001</v>
      </c>
      <c r="G35">
        <v>7.9301489870999997E-2</v>
      </c>
      <c r="H35">
        <v>4.5661688531999998</v>
      </c>
      <c r="I35">
        <v>0.22046107271000001</v>
      </c>
      <c r="J35">
        <v>0.17786615182000001</v>
      </c>
      <c r="K35">
        <v>-0.55906523852000001</v>
      </c>
      <c r="L35">
        <v>39.900437740000001</v>
      </c>
      <c r="M35">
        <v>10.078520235999999</v>
      </c>
      <c r="N35">
        <v>-2.7182826004999998</v>
      </c>
      <c r="O35">
        <v>0.67956720472999999</v>
      </c>
      <c r="P35">
        <v>0.80125057541</v>
      </c>
    </row>
    <row r="36" spans="1:16" x14ac:dyDescent="0.25">
      <c r="A36" t="s">
        <v>12</v>
      </c>
      <c r="B36">
        <v>4</v>
      </c>
      <c r="C36">
        <v>1</v>
      </c>
      <c r="D36">
        <v>2</v>
      </c>
      <c r="E36">
        <v>10.96</v>
      </c>
      <c r="F36">
        <v>0.51562928594000002</v>
      </c>
      <c r="G36">
        <v>0.11154202197</v>
      </c>
      <c r="H36">
        <v>3.8485297999000001</v>
      </c>
      <c r="I36">
        <v>0.28222531771999998</v>
      </c>
      <c r="J36">
        <v>0.21196345798999999</v>
      </c>
      <c r="K36">
        <v>-0.47664994555000001</v>
      </c>
      <c r="L36">
        <v>27.416154758000001</v>
      </c>
      <c r="M36">
        <v>8.9758287849999991</v>
      </c>
      <c r="N36">
        <v>-2.0854615297999999</v>
      </c>
      <c r="O36">
        <v>0.43869502638000002</v>
      </c>
      <c r="P36">
        <v>0.78428822396999998</v>
      </c>
    </row>
    <row r="37" spans="1:16" x14ac:dyDescent="0.25">
      <c r="A37" t="s">
        <v>12</v>
      </c>
      <c r="B37">
        <v>4</v>
      </c>
      <c r="C37">
        <v>1</v>
      </c>
      <c r="D37">
        <v>1</v>
      </c>
      <c r="E37">
        <v>17.64</v>
      </c>
      <c r="F37">
        <v>0.53399020558999999</v>
      </c>
      <c r="G37">
        <v>0.11400849343</v>
      </c>
      <c r="H37">
        <v>4.2195108287999998</v>
      </c>
      <c r="I37">
        <v>0.29272444601999997</v>
      </c>
      <c r="J37">
        <v>0.21835387343000001</v>
      </c>
      <c r="K37">
        <v>-0.48669322496</v>
      </c>
      <c r="L37">
        <v>28.984418720000001</v>
      </c>
      <c r="M37">
        <v>9.3399654388000002</v>
      </c>
      <c r="N37">
        <v>-2.3274775347999999</v>
      </c>
      <c r="O37">
        <v>0.49531923587999999</v>
      </c>
      <c r="P37">
        <v>0.79502543101000001</v>
      </c>
    </row>
    <row r="38" spans="1:16" x14ac:dyDescent="0.25">
      <c r="A38" t="s">
        <v>12</v>
      </c>
      <c r="B38">
        <v>4</v>
      </c>
      <c r="C38">
        <v>3</v>
      </c>
      <c r="D38">
        <v>3</v>
      </c>
      <c r="E38">
        <v>19.36</v>
      </c>
      <c r="F38">
        <v>0.49082673815</v>
      </c>
      <c r="G38">
        <v>7.4847215108999998E-2</v>
      </c>
      <c r="H38">
        <v>2.9926241282000001</v>
      </c>
      <c r="I38">
        <v>0.21513365945999999</v>
      </c>
      <c r="J38">
        <v>0.17556280162999999</v>
      </c>
      <c r="K38">
        <v>-0.48884102134000001</v>
      </c>
      <c r="L38">
        <v>32.023971400000001</v>
      </c>
      <c r="M38">
        <v>10.151835042</v>
      </c>
      <c r="N38">
        <v>-1.6559596560000001</v>
      </c>
      <c r="O38">
        <v>0.67054465270999997</v>
      </c>
      <c r="P38">
        <v>0.80461986549999998</v>
      </c>
    </row>
    <row r="39" spans="1:16" x14ac:dyDescent="0.25">
      <c r="A39" t="s">
        <v>12</v>
      </c>
      <c r="B39">
        <v>4</v>
      </c>
      <c r="C39">
        <v>3</v>
      </c>
      <c r="D39">
        <v>2</v>
      </c>
      <c r="E39">
        <v>20.100000000000001</v>
      </c>
      <c r="F39">
        <v>0.49657586398999998</v>
      </c>
      <c r="G39">
        <v>7.2870863140000006E-2</v>
      </c>
      <c r="H39">
        <v>2.8993317994000001</v>
      </c>
      <c r="I39">
        <v>0.21023873032000001</v>
      </c>
      <c r="J39">
        <v>0.171905944</v>
      </c>
      <c r="K39">
        <v>-0.50999189794999999</v>
      </c>
      <c r="L39">
        <v>29.448280093000001</v>
      </c>
      <c r="M39">
        <v>8.9485766813000005</v>
      </c>
      <c r="N39">
        <v>-1.5998582708</v>
      </c>
      <c r="O39">
        <v>0.68333212191000003</v>
      </c>
      <c r="P39">
        <v>0.78982041087999999</v>
      </c>
    </row>
    <row r="40" spans="1:16" x14ac:dyDescent="0.25">
      <c r="A40" t="s">
        <v>12</v>
      </c>
      <c r="B40">
        <v>4</v>
      </c>
      <c r="C40">
        <v>3</v>
      </c>
      <c r="D40">
        <v>1</v>
      </c>
      <c r="E40">
        <v>23.1</v>
      </c>
      <c r="F40">
        <v>0.47912171353999999</v>
      </c>
      <c r="G40">
        <v>8.2829841720000005E-2</v>
      </c>
      <c r="H40">
        <v>2.4482205881999999</v>
      </c>
      <c r="I40">
        <v>0.23012679948</v>
      </c>
      <c r="J40">
        <v>0.18132569525</v>
      </c>
      <c r="K40">
        <v>-0.47631267973000002</v>
      </c>
      <c r="L40">
        <v>23.315112081999999</v>
      </c>
      <c r="M40">
        <v>7.9584620318999999</v>
      </c>
      <c r="N40">
        <v>-1.2482266929000001</v>
      </c>
      <c r="O40">
        <v>0.66526782392999995</v>
      </c>
      <c r="P40">
        <v>0.77005171409999995</v>
      </c>
    </row>
    <row r="41" spans="1:16" x14ac:dyDescent="0.25">
      <c r="A41" t="s">
        <v>12</v>
      </c>
      <c r="B41">
        <v>4</v>
      </c>
      <c r="C41">
        <v>2</v>
      </c>
      <c r="D41">
        <v>3</v>
      </c>
      <c r="E41">
        <v>12.42</v>
      </c>
      <c r="F41">
        <v>0.51658581030999995</v>
      </c>
      <c r="G41">
        <v>8.9212686368999997E-2</v>
      </c>
      <c r="H41">
        <v>2.3108169804999998</v>
      </c>
      <c r="I41">
        <v>0.23856432964999999</v>
      </c>
      <c r="J41">
        <v>0.1857779078</v>
      </c>
      <c r="K41">
        <v>-0.45797364943000002</v>
      </c>
      <c r="L41">
        <v>23.577759023999999</v>
      </c>
      <c r="M41">
        <v>8.0717556142000007</v>
      </c>
      <c r="N41">
        <v>-1.1668431664000001</v>
      </c>
      <c r="O41">
        <v>0.60674894414000002</v>
      </c>
      <c r="P41">
        <v>0.76879015099000003</v>
      </c>
    </row>
    <row r="42" spans="1:16" x14ac:dyDescent="0.25">
      <c r="A42" t="s">
        <v>12</v>
      </c>
      <c r="B42">
        <v>4</v>
      </c>
      <c r="C42">
        <v>2</v>
      </c>
      <c r="D42">
        <v>2</v>
      </c>
      <c r="E42">
        <v>18.579999999999998</v>
      </c>
      <c r="F42">
        <v>0.54097697086999996</v>
      </c>
      <c r="G42">
        <v>7.2938719698999996E-2</v>
      </c>
      <c r="H42">
        <v>2.9961279839000001</v>
      </c>
      <c r="I42">
        <v>0.20543423321000001</v>
      </c>
      <c r="J42">
        <v>0.16898227831000001</v>
      </c>
      <c r="K42">
        <v>-0.50834924248000002</v>
      </c>
      <c r="L42">
        <v>36.013132923000001</v>
      </c>
      <c r="M42">
        <v>10.258480349999999</v>
      </c>
      <c r="N42">
        <v>-1.7049827837</v>
      </c>
      <c r="O42">
        <v>0.68323754314999996</v>
      </c>
      <c r="P42">
        <v>0.80449018229000002</v>
      </c>
    </row>
    <row r="43" spans="1:16" x14ac:dyDescent="0.25">
      <c r="A43" t="s">
        <v>12</v>
      </c>
      <c r="B43">
        <v>4</v>
      </c>
      <c r="C43">
        <v>2</v>
      </c>
      <c r="D43">
        <v>1</v>
      </c>
      <c r="E43">
        <v>21.12</v>
      </c>
      <c r="F43">
        <v>0.54613682809999997</v>
      </c>
      <c r="G43">
        <v>7.1861539473000002E-2</v>
      </c>
      <c r="H43">
        <v>2.9075640907999998</v>
      </c>
      <c r="I43">
        <v>0.20484147919000001</v>
      </c>
      <c r="J43">
        <v>0.16899060424000001</v>
      </c>
      <c r="K43">
        <v>-0.49929498982999998</v>
      </c>
      <c r="L43">
        <v>34.576729037</v>
      </c>
      <c r="M43">
        <v>10.345942597000001</v>
      </c>
      <c r="N43">
        <v>-1.6485638451</v>
      </c>
      <c r="O43">
        <v>0.65018675675000004</v>
      </c>
      <c r="P43">
        <v>0.80801397274999998</v>
      </c>
    </row>
    <row r="44" spans="1:16" x14ac:dyDescent="0.25">
      <c r="A44" t="s">
        <v>12</v>
      </c>
      <c r="B44">
        <v>4</v>
      </c>
      <c r="C44">
        <v>4</v>
      </c>
      <c r="D44">
        <v>3</v>
      </c>
      <c r="E44">
        <v>17.600000000000001</v>
      </c>
      <c r="F44">
        <v>0.53545398537</v>
      </c>
      <c r="G44">
        <v>7.5315849163999998E-2</v>
      </c>
      <c r="H44">
        <v>3.6353538522000002</v>
      </c>
      <c r="I44">
        <v>0.21419501314</v>
      </c>
      <c r="J44">
        <v>0.17437094581000001</v>
      </c>
      <c r="K44">
        <v>-0.52817360186999995</v>
      </c>
      <c r="L44">
        <v>39.807001886000002</v>
      </c>
      <c r="M44">
        <v>10.656843906000001</v>
      </c>
      <c r="N44">
        <v>-2.1147783930999999</v>
      </c>
      <c r="O44">
        <v>0.81548531008000003</v>
      </c>
      <c r="P44">
        <v>0.81007377480999998</v>
      </c>
    </row>
    <row r="45" spans="1:16" x14ac:dyDescent="0.25">
      <c r="A45" t="s">
        <v>12</v>
      </c>
      <c r="B45">
        <v>4</v>
      </c>
      <c r="C45">
        <v>4</v>
      </c>
      <c r="D45">
        <v>2</v>
      </c>
      <c r="E45">
        <v>15.48</v>
      </c>
      <c r="F45">
        <v>0.52357658511000005</v>
      </c>
      <c r="G45">
        <v>7.0283920767999997E-2</v>
      </c>
      <c r="H45">
        <v>3.540249889</v>
      </c>
      <c r="I45">
        <v>0.19957182297000001</v>
      </c>
      <c r="J45">
        <v>0.16668239446999999</v>
      </c>
      <c r="K45">
        <v>-0.52496987160999997</v>
      </c>
      <c r="L45">
        <v>43.041872806999997</v>
      </c>
      <c r="M45">
        <v>11.493504593000001</v>
      </c>
      <c r="N45">
        <v>-2.0779907248999998</v>
      </c>
      <c r="O45">
        <v>0.78714815238000002</v>
      </c>
      <c r="P45">
        <v>0.81811075394999999</v>
      </c>
    </row>
    <row r="46" spans="1:16" x14ac:dyDescent="0.25">
      <c r="A46" t="s">
        <v>12</v>
      </c>
      <c r="B46">
        <v>4</v>
      </c>
      <c r="C46">
        <v>4</v>
      </c>
      <c r="D46">
        <v>1</v>
      </c>
      <c r="E46">
        <v>18.48</v>
      </c>
      <c r="F46">
        <v>0.52172942029000002</v>
      </c>
      <c r="G46">
        <v>7.5552115751999993E-2</v>
      </c>
      <c r="H46">
        <v>3.2661867927000001</v>
      </c>
      <c r="I46">
        <v>0.21236181029000001</v>
      </c>
      <c r="J46">
        <v>0.17310009494</v>
      </c>
      <c r="K46">
        <v>-0.51271111628999999</v>
      </c>
      <c r="L46">
        <v>36.070634435000002</v>
      </c>
      <c r="M46">
        <v>10.349430827000001</v>
      </c>
      <c r="N46">
        <v>-1.8586724583000001</v>
      </c>
      <c r="O46">
        <v>0.75623533955</v>
      </c>
      <c r="P46">
        <v>0.80478071131999995</v>
      </c>
    </row>
    <row r="47" spans="1:16" x14ac:dyDescent="0.25">
      <c r="A47" t="s">
        <v>12</v>
      </c>
      <c r="B47">
        <v>5</v>
      </c>
      <c r="C47">
        <v>3</v>
      </c>
      <c r="D47">
        <v>3</v>
      </c>
      <c r="E47">
        <v>22.68</v>
      </c>
      <c r="F47">
        <v>0.54684901290999999</v>
      </c>
      <c r="G47">
        <v>7.7737975262000006E-2</v>
      </c>
      <c r="H47">
        <v>3.8016329280000001</v>
      </c>
      <c r="I47">
        <v>0.22122363125</v>
      </c>
      <c r="J47">
        <v>0.17863012292</v>
      </c>
      <c r="K47">
        <v>-0.52701233267000003</v>
      </c>
      <c r="L47">
        <v>38.906699615000001</v>
      </c>
      <c r="M47">
        <v>10.520876566</v>
      </c>
      <c r="N47">
        <v>-2.2213882301000001</v>
      </c>
      <c r="O47">
        <v>0.72262754203000001</v>
      </c>
      <c r="P47">
        <v>0.80872833969000002</v>
      </c>
    </row>
    <row r="48" spans="1:16" x14ac:dyDescent="0.25">
      <c r="A48" t="s">
        <v>12</v>
      </c>
      <c r="B48">
        <v>5</v>
      </c>
      <c r="C48">
        <v>3</v>
      </c>
      <c r="D48">
        <v>2</v>
      </c>
      <c r="E48">
        <v>22.86</v>
      </c>
      <c r="F48">
        <v>0.53197965267000002</v>
      </c>
      <c r="G48">
        <v>8.2345558464000004E-2</v>
      </c>
      <c r="H48">
        <v>3.4641214257000001</v>
      </c>
      <c r="I48">
        <v>0.23013025651999999</v>
      </c>
      <c r="J48">
        <v>0.18269593425</v>
      </c>
      <c r="K48">
        <v>-0.51709217017999998</v>
      </c>
      <c r="L48">
        <v>33.158891504000003</v>
      </c>
      <c r="M48">
        <v>9.5080904993999997</v>
      </c>
      <c r="N48">
        <v>-1.9555202584</v>
      </c>
      <c r="O48">
        <v>0.68859238986000004</v>
      </c>
      <c r="P48">
        <v>0.79471930177000005</v>
      </c>
    </row>
    <row r="49" spans="1:16" x14ac:dyDescent="0.25">
      <c r="A49" t="s">
        <v>12</v>
      </c>
      <c r="B49">
        <v>5</v>
      </c>
      <c r="C49">
        <v>3</v>
      </c>
      <c r="D49">
        <v>1</v>
      </c>
      <c r="E49">
        <v>18.3</v>
      </c>
      <c r="F49">
        <v>0.52225216476000003</v>
      </c>
      <c r="G49">
        <v>8.6348389306000001E-2</v>
      </c>
      <c r="H49">
        <v>3.1105693682000002</v>
      </c>
      <c r="I49">
        <v>0.23714042542</v>
      </c>
      <c r="J49">
        <v>0.18687099465000001</v>
      </c>
      <c r="K49">
        <v>-0.48410034664000001</v>
      </c>
      <c r="L49">
        <v>29.742961506</v>
      </c>
      <c r="M49">
        <v>9.5847914256000006</v>
      </c>
      <c r="N49">
        <v>-1.7051540245000001</v>
      </c>
      <c r="O49">
        <v>0.60537416648999998</v>
      </c>
      <c r="P49">
        <v>0.79828595711000006</v>
      </c>
    </row>
    <row r="50" spans="1:16" x14ac:dyDescent="0.25">
      <c r="A50" t="s">
        <v>12</v>
      </c>
      <c r="B50">
        <v>5</v>
      </c>
      <c r="C50">
        <v>4</v>
      </c>
      <c r="D50">
        <v>3</v>
      </c>
      <c r="E50">
        <v>9.94</v>
      </c>
      <c r="F50">
        <v>0.48940982719999998</v>
      </c>
      <c r="G50">
        <v>9.9910495382999995E-2</v>
      </c>
      <c r="H50">
        <v>3.2699236722</v>
      </c>
      <c r="I50">
        <v>0.26117209492999999</v>
      </c>
      <c r="J50">
        <v>0.19969967801999999</v>
      </c>
      <c r="K50">
        <v>-0.47510262179000001</v>
      </c>
      <c r="L50">
        <v>26.796644000000001</v>
      </c>
      <c r="M50">
        <v>8.9899973907999993</v>
      </c>
      <c r="N50">
        <v>-1.7242550559000001</v>
      </c>
      <c r="O50">
        <v>0.60310098198999995</v>
      </c>
      <c r="P50">
        <v>0.78602717059000005</v>
      </c>
    </row>
    <row r="51" spans="1:16" x14ac:dyDescent="0.25">
      <c r="A51" t="s">
        <v>12</v>
      </c>
      <c r="B51">
        <v>5</v>
      </c>
      <c r="C51">
        <v>4</v>
      </c>
      <c r="D51">
        <v>2</v>
      </c>
      <c r="E51">
        <v>17.98</v>
      </c>
      <c r="F51">
        <v>0.52406364775000003</v>
      </c>
      <c r="G51">
        <v>8.1577795819000001E-2</v>
      </c>
      <c r="H51">
        <v>3.4068842715000001</v>
      </c>
      <c r="I51">
        <v>0.23050501109999999</v>
      </c>
      <c r="J51">
        <v>0.18340193634999999</v>
      </c>
      <c r="K51">
        <v>-0.49813705378000001</v>
      </c>
      <c r="L51">
        <v>33.679117712</v>
      </c>
      <c r="M51">
        <v>10.192107107</v>
      </c>
      <c r="N51">
        <v>-1.9208338462000001</v>
      </c>
      <c r="O51">
        <v>0.69652299203000001</v>
      </c>
      <c r="P51">
        <v>0.80005130675000002</v>
      </c>
    </row>
    <row r="52" spans="1:16" x14ac:dyDescent="0.25">
      <c r="A52" t="s">
        <v>12</v>
      </c>
      <c r="B52">
        <v>5</v>
      </c>
      <c r="C52">
        <v>4</v>
      </c>
      <c r="D52">
        <v>1</v>
      </c>
      <c r="E52">
        <v>21.44</v>
      </c>
      <c r="F52">
        <v>0.51838542224999995</v>
      </c>
      <c r="G52">
        <v>7.0676274991000002E-2</v>
      </c>
      <c r="H52">
        <v>3.0824682503999998</v>
      </c>
      <c r="I52">
        <v>0.20875779983000001</v>
      </c>
      <c r="J52">
        <v>0.17201052752000001</v>
      </c>
      <c r="K52">
        <v>-0.49351415209999999</v>
      </c>
      <c r="L52">
        <v>33.173237733000001</v>
      </c>
      <c r="M52">
        <v>10.293919042000001</v>
      </c>
      <c r="N52">
        <v>-1.7520181601</v>
      </c>
      <c r="O52">
        <v>0.68385418911999996</v>
      </c>
      <c r="P52">
        <v>0.80466188894000001</v>
      </c>
    </row>
    <row r="53" spans="1:16" x14ac:dyDescent="0.25">
      <c r="A53" t="s">
        <v>12</v>
      </c>
      <c r="B53">
        <v>5</v>
      </c>
      <c r="C53">
        <v>1</v>
      </c>
      <c r="D53">
        <v>3</v>
      </c>
      <c r="E53">
        <v>17.7</v>
      </c>
      <c r="F53">
        <v>0.54665115919999996</v>
      </c>
      <c r="G53">
        <v>7.2227493062000006E-2</v>
      </c>
      <c r="H53">
        <v>3.0972094885999999</v>
      </c>
      <c r="I53">
        <v>0.20840475841</v>
      </c>
      <c r="J53">
        <v>0.17084768901</v>
      </c>
      <c r="K53">
        <v>-0.51378073112</v>
      </c>
      <c r="L53">
        <v>34.600692535</v>
      </c>
      <c r="M53">
        <v>9.9020915948999999</v>
      </c>
      <c r="N53">
        <v>-1.7711846338999999</v>
      </c>
      <c r="O53">
        <v>0.66437519126</v>
      </c>
      <c r="P53">
        <v>0.80107962258999998</v>
      </c>
    </row>
    <row r="54" spans="1:16" x14ac:dyDescent="0.25">
      <c r="A54" t="s">
        <v>12</v>
      </c>
      <c r="B54">
        <v>5</v>
      </c>
      <c r="C54">
        <v>1</v>
      </c>
      <c r="D54">
        <v>2</v>
      </c>
      <c r="E54">
        <v>25.54</v>
      </c>
      <c r="F54">
        <v>0.53943035993999999</v>
      </c>
      <c r="G54">
        <v>7.3490539386000003E-2</v>
      </c>
      <c r="H54">
        <v>3.2418873994999999</v>
      </c>
      <c r="I54">
        <v>0.20807059576</v>
      </c>
      <c r="J54">
        <v>0.17026846302000001</v>
      </c>
      <c r="K54">
        <v>-0.52767134722999998</v>
      </c>
      <c r="L54">
        <v>33.933297060999998</v>
      </c>
      <c r="M54">
        <v>9.5203181501999996</v>
      </c>
      <c r="N54">
        <v>-1.847190449</v>
      </c>
      <c r="O54">
        <v>0.60227666533000002</v>
      </c>
      <c r="P54">
        <v>0.79790017405000002</v>
      </c>
    </row>
    <row r="55" spans="1:16" x14ac:dyDescent="0.25">
      <c r="A55" t="s">
        <v>12</v>
      </c>
      <c r="B55">
        <v>5</v>
      </c>
      <c r="C55">
        <v>1</v>
      </c>
      <c r="D55">
        <v>1</v>
      </c>
      <c r="E55">
        <v>22.06</v>
      </c>
      <c r="F55">
        <v>0.53489477516999995</v>
      </c>
      <c r="G55">
        <v>7.9893679263999998E-2</v>
      </c>
      <c r="H55">
        <v>2.4330231947000001</v>
      </c>
      <c r="I55">
        <v>0.22526189433999999</v>
      </c>
      <c r="J55">
        <v>0.17949716157000001</v>
      </c>
      <c r="K55">
        <v>-0.46168213313000001</v>
      </c>
      <c r="L55">
        <v>26.687247995</v>
      </c>
      <c r="M55">
        <v>9.0155230389999996</v>
      </c>
      <c r="N55">
        <v>-1.2905992719999999</v>
      </c>
      <c r="O55">
        <v>0.43843354027999998</v>
      </c>
      <c r="P55">
        <v>0.78411522236999998</v>
      </c>
    </row>
    <row r="56" spans="1:16" x14ac:dyDescent="0.25">
      <c r="A56" t="s">
        <v>12</v>
      </c>
      <c r="B56">
        <v>5</v>
      </c>
      <c r="C56">
        <v>2</v>
      </c>
      <c r="D56">
        <v>1</v>
      </c>
      <c r="E56">
        <v>12.46</v>
      </c>
      <c r="F56">
        <v>0.51926578267000001</v>
      </c>
      <c r="G56">
        <v>7.4666993291999995E-2</v>
      </c>
      <c r="H56">
        <v>2.9923723373</v>
      </c>
      <c r="I56">
        <v>0.20829676715000001</v>
      </c>
      <c r="J56">
        <v>0.17035915188</v>
      </c>
      <c r="K56">
        <v>-0.51159918845999997</v>
      </c>
      <c r="L56">
        <v>33.782833230999998</v>
      </c>
      <c r="M56">
        <v>9.6413728313</v>
      </c>
      <c r="N56">
        <v>-1.679695529</v>
      </c>
      <c r="O56">
        <v>0.48672600624000001</v>
      </c>
      <c r="P56">
        <v>0.79331932008999995</v>
      </c>
    </row>
    <row r="57" spans="1:16" x14ac:dyDescent="0.25">
      <c r="A57" t="s">
        <v>3</v>
      </c>
      <c r="B57" t="s">
        <v>0</v>
      </c>
      <c r="C57" t="s">
        <v>1</v>
      </c>
      <c r="D57" t="s">
        <v>2</v>
      </c>
      <c r="E57" t="s">
        <v>77</v>
      </c>
      <c r="F57" t="s">
        <v>97</v>
      </c>
      <c r="G57" t="s">
        <v>98</v>
      </c>
      <c r="H57" t="s">
        <v>99</v>
      </c>
      <c r="I57" t="s">
        <v>100</v>
      </c>
      <c r="J57" t="s">
        <v>101</v>
      </c>
      <c r="K57" t="s">
        <v>102</v>
      </c>
      <c r="L57" t="s">
        <v>103</v>
      </c>
      <c r="M57" t="s">
        <v>104</v>
      </c>
      <c r="N57" t="s">
        <v>105</v>
      </c>
      <c r="O57" t="s">
        <v>116</v>
      </c>
      <c r="P57" t="s">
        <v>148</v>
      </c>
    </row>
    <row r="58" spans="1:16" x14ac:dyDescent="0.25">
      <c r="A58" t="s">
        <v>13</v>
      </c>
      <c r="B58">
        <v>1</v>
      </c>
      <c r="C58">
        <v>1</v>
      </c>
      <c r="D58">
        <v>3</v>
      </c>
      <c r="E58">
        <v>9.9</v>
      </c>
      <c r="F58">
        <v>0.49867611734</v>
      </c>
      <c r="G58">
        <v>8.0184868388E-2</v>
      </c>
      <c r="H58">
        <v>3.3922023670999999</v>
      </c>
      <c r="I58">
        <v>0.2190447411</v>
      </c>
      <c r="J58">
        <v>0.17667662132</v>
      </c>
      <c r="K58">
        <v>-0.50853056118999995</v>
      </c>
      <c r="L58">
        <v>35.830401909999999</v>
      </c>
      <c r="M58">
        <v>10.016492873000001</v>
      </c>
      <c r="N58">
        <v>-1.9204286897</v>
      </c>
      <c r="O58">
        <v>0.65323491463000005</v>
      </c>
      <c r="P58">
        <v>0.79970083402000003</v>
      </c>
    </row>
    <row r="59" spans="1:16" x14ac:dyDescent="0.25">
      <c r="A59" t="s">
        <v>13</v>
      </c>
      <c r="B59">
        <v>1</v>
      </c>
      <c r="C59">
        <v>1</v>
      </c>
      <c r="D59">
        <v>2</v>
      </c>
      <c r="E59">
        <v>16.14</v>
      </c>
      <c r="F59">
        <v>0.50751212363999998</v>
      </c>
      <c r="G59">
        <v>8.6074466306000005E-2</v>
      </c>
      <c r="H59">
        <v>3.6256799031</v>
      </c>
      <c r="I59">
        <v>0.23506033636000001</v>
      </c>
      <c r="J59">
        <v>0.18577524522</v>
      </c>
      <c r="K59">
        <v>-0.51334856511000004</v>
      </c>
      <c r="L59">
        <v>33.266194421999998</v>
      </c>
      <c r="M59">
        <v>9.5564805556000003</v>
      </c>
      <c r="N59">
        <v>-2.0357235143999999</v>
      </c>
      <c r="O59">
        <v>0.56618045278999996</v>
      </c>
      <c r="P59">
        <v>0.79718111392000002</v>
      </c>
    </row>
    <row r="60" spans="1:16" x14ac:dyDescent="0.25">
      <c r="A60" t="s">
        <v>13</v>
      </c>
      <c r="B60">
        <v>1</v>
      </c>
      <c r="C60">
        <v>1</v>
      </c>
      <c r="D60">
        <v>1</v>
      </c>
      <c r="E60">
        <v>9.02</v>
      </c>
      <c r="F60">
        <v>0.50209834724000002</v>
      </c>
      <c r="G60">
        <v>9.6108194034000005E-2</v>
      </c>
      <c r="H60">
        <v>3.1566777802999999</v>
      </c>
      <c r="I60">
        <v>0.25395870457000003</v>
      </c>
      <c r="J60">
        <v>0.19525582344</v>
      </c>
      <c r="K60">
        <v>-0.48649721528000001</v>
      </c>
      <c r="L60">
        <v>26.443745572000001</v>
      </c>
      <c r="M60">
        <v>8.4371605743</v>
      </c>
      <c r="N60">
        <v>-1.6766308298999999</v>
      </c>
      <c r="O60">
        <v>0.37000739457999998</v>
      </c>
      <c r="P60">
        <v>0.77904562586000003</v>
      </c>
    </row>
    <row r="61" spans="1:16" x14ac:dyDescent="0.25">
      <c r="A61" t="s">
        <v>13</v>
      </c>
      <c r="B61">
        <v>1</v>
      </c>
      <c r="C61">
        <v>4</v>
      </c>
      <c r="D61">
        <v>3</v>
      </c>
      <c r="E61">
        <v>12.72</v>
      </c>
      <c r="F61">
        <v>0.49179530107000002</v>
      </c>
      <c r="G61">
        <v>9.0811160690000003E-2</v>
      </c>
      <c r="H61">
        <v>4.8024616579000003</v>
      </c>
      <c r="I61">
        <v>0.23647164317</v>
      </c>
      <c r="J61">
        <v>0.18712183341999999</v>
      </c>
      <c r="K61">
        <v>-0.53258852108999999</v>
      </c>
      <c r="L61">
        <v>50.109247973999999</v>
      </c>
      <c r="M61">
        <v>12.626393201000001</v>
      </c>
      <c r="N61">
        <v>-2.8127674031000001</v>
      </c>
      <c r="O61">
        <v>0.78678689271000002</v>
      </c>
      <c r="P61">
        <v>0.81591391398000002</v>
      </c>
    </row>
    <row r="62" spans="1:16" x14ac:dyDescent="0.25">
      <c r="A62" t="s">
        <v>13</v>
      </c>
      <c r="B62">
        <v>1</v>
      </c>
      <c r="C62">
        <v>4</v>
      </c>
      <c r="D62">
        <v>2</v>
      </c>
      <c r="E62">
        <v>9.58</v>
      </c>
      <c r="F62">
        <v>0.48753817919999998</v>
      </c>
      <c r="G62">
        <v>0.11474282991</v>
      </c>
      <c r="H62">
        <v>5.0239038614</v>
      </c>
      <c r="I62">
        <v>0.27630011745999999</v>
      </c>
      <c r="J62">
        <v>0.20990551685</v>
      </c>
      <c r="K62">
        <v>-0.50864069907999998</v>
      </c>
      <c r="L62">
        <v>45.056724684000002</v>
      </c>
      <c r="M62">
        <v>11.988143586</v>
      </c>
      <c r="N62">
        <v>-2.8468210190000001</v>
      </c>
      <c r="O62">
        <v>0.79262832261000005</v>
      </c>
      <c r="P62">
        <v>0.81783515900000003</v>
      </c>
    </row>
    <row r="63" spans="1:16" x14ac:dyDescent="0.25">
      <c r="A63" t="s">
        <v>13</v>
      </c>
      <c r="B63">
        <v>1</v>
      </c>
      <c r="C63">
        <v>4</v>
      </c>
      <c r="D63">
        <v>1</v>
      </c>
      <c r="E63">
        <v>13.5</v>
      </c>
      <c r="F63">
        <v>0.48721894018</v>
      </c>
      <c r="G63">
        <v>0.10317985656000001</v>
      </c>
      <c r="H63">
        <v>3.9113159681999998</v>
      </c>
      <c r="I63">
        <v>0.25585511907000003</v>
      </c>
      <c r="J63">
        <v>0.19679590883</v>
      </c>
      <c r="K63">
        <v>-0.50748074302000001</v>
      </c>
      <c r="L63">
        <v>37.031113402999999</v>
      </c>
      <c r="M63">
        <v>10.346271266</v>
      </c>
      <c r="N63">
        <v>-2.1502622907000002</v>
      </c>
      <c r="O63">
        <v>0.76952496332999998</v>
      </c>
      <c r="P63">
        <v>0.80366775652</v>
      </c>
    </row>
    <row r="64" spans="1:16" x14ac:dyDescent="0.25">
      <c r="A64" t="s">
        <v>13</v>
      </c>
      <c r="B64">
        <v>1</v>
      </c>
      <c r="C64">
        <v>2</v>
      </c>
      <c r="D64">
        <v>3</v>
      </c>
      <c r="E64">
        <v>12.3</v>
      </c>
      <c r="F64">
        <v>0.49071483799999999</v>
      </c>
      <c r="G64">
        <v>7.8739464278999999E-2</v>
      </c>
      <c r="H64">
        <v>2.9241808142000001</v>
      </c>
      <c r="I64">
        <v>0.21211786832000001</v>
      </c>
      <c r="J64">
        <v>0.17223768088999999</v>
      </c>
      <c r="K64">
        <v>-0.49744748543</v>
      </c>
      <c r="L64">
        <v>36.036221591</v>
      </c>
      <c r="M64">
        <v>10.476032995000001</v>
      </c>
      <c r="N64">
        <v>-1.6077170351000001</v>
      </c>
      <c r="O64">
        <v>0.75049632544</v>
      </c>
      <c r="P64">
        <v>0.80346700433999996</v>
      </c>
    </row>
    <row r="65" spans="1:16" x14ac:dyDescent="0.25">
      <c r="A65" t="s">
        <v>13</v>
      </c>
      <c r="B65">
        <v>1</v>
      </c>
      <c r="C65">
        <v>2</v>
      </c>
      <c r="D65">
        <v>2</v>
      </c>
      <c r="E65">
        <v>19.34</v>
      </c>
      <c r="F65">
        <v>0.49501694028999998</v>
      </c>
      <c r="G65">
        <v>6.9618263092000005E-2</v>
      </c>
      <c r="H65">
        <v>3.0496351123999998</v>
      </c>
      <c r="I65">
        <v>0.19280417605</v>
      </c>
      <c r="J65">
        <v>0.16173948191000001</v>
      </c>
      <c r="K65">
        <v>-0.51273583665</v>
      </c>
      <c r="L65">
        <v>41.959753569</v>
      </c>
      <c r="M65">
        <v>11.303774332</v>
      </c>
      <c r="N65">
        <v>-1.7405276221999999</v>
      </c>
      <c r="O65">
        <v>0.72300895491999995</v>
      </c>
      <c r="P65">
        <v>0.80996755922999997</v>
      </c>
    </row>
    <row r="66" spans="1:16" x14ac:dyDescent="0.25">
      <c r="A66" t="s">
        <v>13</v>
      </c>
      <c r="B66">
        <v>1</v>
      </c>
      <c r="C66">
        <v>2</v>
      </c>
      <c r="D66">
        <v>1</v>
      </c>
      <c r="E66">
        <v>6.64</v>
      </c>
      <c r="F66">
        <v>0.49970014658</v>
      </c>
      <c r="G66">
        <v>8.0687911116000002E-2</v>
      </c>
      <c r="H66">
        <v>3.1358520701999999</v>
      </c>
      <c r="I66">
        <v>0.21678271867999999</v>
      </c>
      <c r="J66">
        <v>0.17475917453000001</v>
      </c>
      <c r="K66">
        <v>-0.49975910905999998</v>
      </c>
      <c r="L66">
        <v>38.486308751000003</v>
      </c>
      <c r="M66">
        <v>10.649154267</v>
      </c>
      <c r="N66">
        <v>-1.7546718598</v>
      </c>
      <c r="O66">
        <v>0.64530206038000004</v>
      </c>
      <c r="P66">
        <v>0.80645646451999997</v>
      </c>
    </row>
    <row r="67" spans="1:16" x14ac:dyDescent="0.25">
      <c r="A67" t="s">
        <v>13</v>
      </c>
      <c r="B67">
        <v>2</v>
      </c>
      <c r="C67">
        <v>1</v>
      </c>
      <c r="D67">
        <v>3</v>
      </c>
      <c r="E67">
        <v>9.74</v>
      </c>
      <c r="F67">
        <v>0.49147681767000001</v>
      </c>
      <c r="G67">
        <v>7.8974092546999997E-2</v>
      </c>
      <c r="H67">
        <v>2.9956933714999998</v>
      </c>
      <c r="I67">
        <v>0.21427731757999999</v>
      </c>
      <c r="J67">
        <v>0.17322356199</v>
      </c>
      <c r="K67">
        <v>-0.51247672424000001</v>
      </c>
      <c r="L67">
        <v>32.362009440999998</v>
      </c>
      <c r="M67">
        <v>9.2304632250999994</v>
      </c>
      <c r="N67">
        <v>-1.6439591650000001</v>
      </c>
      <c r="O67">
        <v>0.55572507030999996</v>
      </c>
      <c r="P67">
        <v>0.79048334663999997</v>
      </c>
    </row>
    <row r="68" spans="1:16" x14ac:dyDescent="0.25">
      <c r="A68" t="s">
        <v>13</v>
      </c>
      <c r="B68">
        <v>2</v>
      </c>
      <c r="C68">
        <v>1</v>
      </c>
      <c r="D68">
        <v>2</v>
      </c>
      <c r="E68">
        <v>17.8</v>
      </c>
      <c r="F68">
        <v>0.48344831663999999</v>
      </c>
      <c r="G68">
        <v>7.9115828983E-2</v>
      </c>
      <c r="H68">
        <v>2.9286932339999998</v>
      </c>
      <c r="I68">
        <v>0.21785816400999999</v>
      </c>
      <c r="J68">
        <v>0.17576002011</v>
      </c>
      <c r="K68">
        <v>-0.49857171806</v>
      </c>
      <c r="L68">
        <v>31.785673900999999</v>
      </c>
      <c r="M68">
        <v>9.5022874332999994</v>
      </c>
      <c r="N68">
        <v>-1.5902929156000001</v>
      </c>
      <c r="O68">
        <v>0.81121240753000001</v>
      </c>
      <c r="P68">
        <v>0.79328133659</v>
      </c>
    </row>
    <row r="69" spans="1:16" x14ac:dyDescent="0.25">
      <c r="A69" t="s">
        <v>13</v>
      </c>
      <c r="B69">
        <v>2</v>
      </c>
      <c r="C69">
        <v>1</v>
      </c>
      <c r="D69">
        <v>1</v>
      </c>
      <c r="E69">
        <v>14.3</v>
      </c>
      <c r="F69">
        <v>0.49427084998999998</v>
      </c>
      <c r="G69">
        <v>6.5050619593E-2</v>
      </c>
      <c r="H69">
        <v>2.9829532106999999</v>
      </c>
      <c r="I69">
        <v>0.18705634705999999</v>
      </c>
      <c r="J69">
        <v>0.15901677665</v>
      </c>
      <c r="K69">
        <v>-0.51862734957000001</v>
      </c>
      <c r="L69">
        <v>39.778996769999999</v>
      </c>
      <c r="M69">
        <v>10.684006169</v>
      </c>
      <c r="N69">
        <v>-1.7080806130999999</v>
      </c>
      <c r="O69">
        <v>0.75573126474999996</v>
      </c>
      <c r="P69">
        <v>0.80562173395000003</v>
      </c>
    </row>
    <row r="70" spans="1:16" x14ac:dyDescent="0.25">
      <c r="A70" t="s">
        <v>13</v>
      </c>
      <c r="B70">
        <v>2</v>
      </c>
      <c r="C70">
        <v>2</v>
      </c>
      <c r="D70">
        <v>3</v>
      </c>
      <c r="E70">
        <v>13.54</v>
      </c>
      <c r="F70">
        <v>0.50474176699999995</v>
      </c>
      <c r="G70">
        <v>9.1320058347999999E-2</v>
      </c>
      <c r="H70">
        <v>3.9819386922</v>
      </c>
      <c r="I70">
        <v>0.23511473229999999</v>
      </c>
      <c r="J70">
        <v>0.1852610059</v>
      </c>
      <c r="K70">
        <v>-0.52792980131</v>
      </c>
      <c r="L70">
        <v>39.791142958000002</v>
      </c>
      <c r="M70">
        <v>10.330233079999999</v>
      </c>
      <c r="N70">
        <v>-2.2653745573999999</v>
      </c>
      <c r="O70">
        <v>0.73627867517000001</v>
      </c>
      <c r="P70">
        <v>0.80507211500999998</v>
      </c>
    </row>
    <row r="71" spans="1:16" x14ac:dyDescent="0.25">
      <c r="A71" t="s">
        <v>13</v>
      </c>
      <c r="B71">
        <v>2</v>
      </c>
      <c r="C71">
        <v>2</v>
      </c>
      <c r="D71">
        <v>2</v>
      </c>
      <c r="E71">
        <v>17</v>
      </c>
      <c r="F71">
        <v>0.49437325162000001</v>
      </c>
      <c r="G71">
        <v>8.0219514221000002E-2</v>
      </c>
      <c r="H71">
        <v>4.0658454987999999</v>
      </c>
      <c r="I71">
        <v>0.21225413759</v>
      </c>
      <c r="J71">
        <v>0.17292084822000001</v>
      </c>
      <c r="K71">
        <v>-0.54674689662999998</v>
      </c>
      <c r="L71">
        <v>46.167613289000002</v>
      </c>
      <c r="M71">
        <v>11.089419612</v>
      </c>
      <c r="N71">
        <v>-2.3722505522000001</v>
      </c>
      <c r="O71">
        <v>0.71442108999999998</v>
      </c>
      <c r="P71">
        <v>0.81122011587999998</v>
      </c>
    </row>
    <row r="72" spans="1:16" x14ac:dyDescent="0.25">
      <c r="A72" t="s">
        <v>13</v>
      </c>
      <c r="B72">
        <v>2</v>
      </c>
      <c r="C72">
        <v>2</v>
      </c>
      <c r="D72">
        <v>1</v>
      </c>
      <c r="E72">
        <v>11.9</v>
      </c>
      <c r="F72">
        <v>0.50639852807999997</v>
      </c>
      <c r="G72">
        <v>9.8125147292999995E-2</v>
      </c>
      <c r="H72">
        <v>4.2508592213999998</v>
      </c>
      <c r="I72">
        <v>0.25113743803999999</v>
      </c>
      <c r="J72">
        <v>0.19431383830999999</v>
      </c>
      <c r="K72">
        <v>-0.52784015359000003</v>
      </c>
      <c r="L72">
        <v>36.383970441000002</v>
      </c>
      <c r="M72">
        <v>9.7923068859000004</v>
      </c>
      <c r="N72">
        <v>-2.4071260205999998</v>
      </c>
      <c r="O72">
        <v>0.70058740507999995</v>
      </c>
      <c r="P72">
        <v>0.79816908721000002</v>
      </c>
    </row>
    <row r="73" spans="1:16" x14ac:dyDescent="0.25">
      <c r="A73" t="s">
        <v>13</v>
      </c>
      <c r="B73">
        <v>2</v>
      </c>
      <c r="C73">
        <v>3</v>
      </c>
      <c r="D73">
        <v>3</v>
      </c>
      <c r="E73">
        <v>16.88</v>
      </c>
      <c r="F73">
        <v>0.50228647839999996</v>
      </c>
      <c r="G73">
        <v>8.2203970761E-2</v>
      </c>
      <c r="H73">
        <v>3.8386062642000001</v>
      </c>
      <c r="I73">
        <v>0.22145063834000001</v>
      </c>
      <c r="J73">
        <v>0.17865962937999999</v>
      </c>
      <c r="K73">
        <v>-0.52773875239000001</v>
      </c>
      <c r="L73">
        <v>38.405370716999997</v>
      </c>
      <c r="M73">
        <v>10.538861058</v>
      </c>
      <c r="N73">
        <v>-2.1955082698999999</v>
      </c>
      <c r="O73">
        <v>0.82765969272999995</v>
      </c>
      <c r="P73">
        <v>0.81041989342999998</v>
      </c>
    </row>
    <row r="74" spans="1:16" x14ac:dyDescent="0.25">
      <c r="A74" t="s">
        <v>13</v>
      </c>
      <c r="B74">
        <v>2</v>
      </c>
      <c r="C74">
        <v>3</v>
      </c>
      <c r="D74">
        <v>2</v>
      </c>
      <c r="E74">
        <v>7.72</v>
      </c>
      <c r="F74">
        <v>0.48862690204999998</v>
      </c>
      <c r="G74">
        <v>0.10386767439</v>
      </c>
      <c r="H74">
        <v>4.0124096012999999</v>
      </c>
      <c r="I74">
        <v>0.25998492420000002</v>
      </c>
      <c r="J74">
        <v>0.19910539308</v>
      </c>
      <c r="K74">
        <v>-0.49737361292999999</v>
      </c>
      <c r="L74">
        <v>31.893297235999999</v>
      </c>
      <c r="M74">
        <v>9.7872257256000008</v>
      </c>
      <c r="N74">
        <v>-2.1966387596999999</v>
      </c>
      <c r="O74">
        <v>0.65617174162000003</v>
      </c>
      <c r="P74">
        <v>0.80072296255999997</v>
      </c>
    </row>
    <row r="75" spans="1:16" x14ac:dyDescent="0.25">
      <c r="A75" t="s">
        <v>13</v>
      </c>
      <c r="B75">
        <v>2</v>
      </c>
      <c r="C75">
        <v>3</v>
      </c>
      <c r="D75">
        <v>1</v>
      </c>
      <c r="E75">
        <v>11.26</v>
      </c>
      <c r="F75">
        <v>0.48314158289999998</v>
      </c>
      <c r="G75">
        <v>7.5867778735000002E-2</v>
      </c>
      <c r="H75">
        <v>2.6290353059</v>
      </c>
      <c r="I75">
        <v>0.20546006181000001</v>
      </c>
      <c r="J75">
        <v>0.16747393687000001</v>
      </c>
      <c r="K75">
        <v>-0.50511029212000003</v>
      </c>
      <c r="L75">
        <v>31.501515008999998</v>
      </c>
      <c r="M75">
        <v>9.2164302319000004</v>
      </c>
      <c r="N75">
        <v>-1.4136427559</v>
      </c>
      <c r="O75">
        <v>0.60200644709999995</v>
      </c>
      <c r="P75">
        <v>0.78642382850000003</v>
      </c>
    </row>
    <row r="76" spans="1:16" x14ac:dyDescent="0.25">
      <c r="A76" t="s">
        <v>13</v>
      </c>
      <c r="B76">
        <v>2</v>
      </c>
      <c r="C76">
        <v>4</v>
      </c>
      <c r="D76">
        <v>3</v>
      </c>
      <c r="E76">
        <v>21.9</v>
      </c>
      <c r="F76">
        <v>0.51010201582000003</v>
      </c>
      <c r="G76">
        <v>7.3902754336999998E-2</v>
      </c>
      <c r="H76">
        <v>3.2298842232</v>
      </c>
      <c r="I76">
        <v>0.20466765640000001</v>
      </c>
      <c r="J76">
        <v>0.16740755409999999</v>
      </c>
      <c r="K76">
        <v>-0.53721359551000003</v>
      </c>
      <c r="L76">
        <v>34.512739605</v>
      </c>
      <c r="M76">
        <v>9.1067615754000002</v>
      </c>
      <c r="N76">
        <v>-1.8278360912</v>
      </c>
      <c r="O76">
        <v>0.60670177539000003</v>
      </c>
      <c r="P76">
        <v>0.78700432816999999</v>
      </c>
    </row>
    <row r="77" spans="1:16" x14ac:dyDescent="0.25">
      <c r="A77" t="s">
        <v>13</v>
      </c>
      <c r="B77">
        <v>2</v>
      </c>
      <c r="C77">
        <v>4</v>
      </c>
      <c r="D77">
        <v>2</v>
      </c>
      <c r="E77">
        <v>17.14</v>
      </c>
      <c r="F77">
        <v>0.49610630003</v>
      </c>
      <c r="G77">
        <v>9.0718621331999996E-2</v>
      </c>
      <c r="H77">
        <v>3.1667005087</v>
      </c>
      <c r="I77">
        <v>0.24019744248</v>
      </c>
      <c r="J77">
        <v>0.18753330652</v>
      </c>
      <c r="K77">
        <v>-0.49826598351000001</v>
      </c>
      <c r="L77">
        <v>28.605934709</v>
      </c>
      <c r="M77">
        <v>8.7284258305000009</v>
      </c>
      <c r="N77">
        <v>-1.7040840493</v>
      </c>
      <c r="O77">
        <v>0.47882271054999997</v>
      </c>
      <c r="P77">
        <v>0.78213988813000002</v>
      </c>
    </row>
    <row r="78" spans="1:16" x14ac:dyDescent="0.25">
      <c r="A78" t="s">
        <v>13</v>
      </c>
      <c r="B78">
        <v>2</v>
      </c>
      <c r="C78">
        <v>4</v>
      </c>
      <c r="D78">
        <v>1</v>
      </c>
      <c r="E78">
        <v>18.260000000000002</v>
      </c>
      <c r="F78">
        <v>0.50989882216000004</v>
      </c>
      <c r="G78">
        <v>8.7041452837000002E-2</v>
      </c>
      <c r="H78">
        <v>3.8536646081999999</v>
      </c>
      <c r="I78">
        <v>0.23091528702</v>
      </c>
      <c r="J78">
        <v>0.18310268752</v>
      </c>
      <c r="K78">
        <v>-0.52398838968999994</v>
      </c>
      <c r="L78">
        <v>40.424116761999997</v>
      </c>
      <c r="M78">
        <v>10.428525625000001</v>
      </c>
      <c r="N78">
        <v>-2.2019023244999998</v>
      </c>
      <c r="O78">
        <v>0.61998097990000001</v>
      </c>
      <c r="P78">
        <v>0.80110356911000002</v>
      </c>
    </row>
    <row r="79" spans="1:16" x14ac:dyDescent="0.25">
      <c r="A79" t="s">
        <v>13</v>
      </c>
      <c r="B79">
        <v>3</v>
      </c>
      <c r="C79">
        <v>2</v>
      </c>
      <c r="D79">
        <v>1</v>
      </c>
      <c r="E79">
        <v>17.46</v>
      </c>
      <c r="F79">
        <v>0.49953610094000001</v>
      </c>
      <c r="G79">
        <v>9.6717073555999997E-2</v>
      </c>
      <c r="H79">
        <v>3.5327628609000001</v>
      </c>
      <c r="I79">
        <v>0.25389515967999998</v>
      </c>
      <c r="J79">
        <v>0.19439578946</v>
      </c>
      <c r="K79">
        <v>-0.52259868475000004</v>
      </c>
      <c r="L79">
        <v>26.571583641</v>
      </c>
      <c r="M79">
        <v>7.6765991924000003</v>
      </c>
      <c r="N79">
        <v>-1.9081906167</v>
      </c>
      <c r="O79">
        <v>0.54328945993</v>
      </c>
      <c r="P79">
        <v>0.76336456912999995</v>
      </c>
    </row>
    <row r="80" spans="1:16" x14ac:dyDescent="0.25">
      <c r="A80" t="s">
        <v>13</v>
      </c>
      <c r="B80">
        <v>3</v>
      </c>
      <c r="C80">
        <v>3</v>
      </c>
      <c r="D80">
        <v>3</v>
      </c>
      <c r="E80">
        <v>15.56</v>
      </c>
      <c r="F80">
        <v>0.50293962170999995</v>
      </c>
      <c r="G80">
        <v>9.5208664786E-2</v>
      </c>
      <c r="H80">
        <v>3.7581636360999999</v>
      </c>
      <c r="I80">
        <v>0.24921451998999999</v>
      </c>
      <c r="J80">
        <v>0.19414627342999999</v>
      </c>
      <c r="K80">
        <v>-0.50360454141</v>
      </c>
      <c r="L80">
        <v>32.603958292999998</v>
      </c>
      <c r="M80">
        <v>9.6481596410999995</v>
      </c>
      <c r="N80">
        <v>-2.0844156836000001</v>
      </c>
      <c r="O80">
        <v>0.4998122935</v>
      </c>
      <c r="P80">
        <v>0.80140540672000005</v>
      </c>
    </row>
    <row r="81" spans="1:16" x14ac:dyDescent="0.25">
      <c r="A81" t="s">
        <v>13</v>
      </c>
      <c r="B81">
        <v>3</v>
      </c>
      <c r="C81">
        <v>3</v>
      </c>
      <c r="D81">
        <v>2</v>
      </c>
      <c r="E81">
        <v>29.12</v>
      </c>
      <c r="F81">
        <v>0.50274873368999995</v>
      </c>
      <c r="G81">
        <v>8.4568136513999997E-2</v>
      </c>
      <c r="H81">
        <v>2.7886335477999999</v>
      </c>
      <c r="I81">
        <v>0.22605899274999999</v>
      </c>
      <c r="J81">
        <v>0.17919175414999999</v>
      </c>
      <c r="K81">
        <v>-0.50578243662</v>
      </c>
      <c r="L81">
        <v>28.611445004</v>
      </c>
      <c r="M81">
        <v>8.3838613382999991</v>
      </c>
      <c r="N81">
        <v>-1.4839295529000001</v>
      </c>
      <c r="O81">
        <v>0.52650638401000005</v>
      </c>
      <c r="P81">
        <v>0.77559853032000003</v>
      </c>
    </row>
    <row r="82" spans="1:16" x14ac:dyDescent="0.25">
      <c r="A82" t="s">
        <v>13</v>
      </c>
      <c r="B82">
        <v>3</v>
      </c>
      <c r="C82">
        <v>3</v>
      </c>
      <c r="D82">
        <v>1</v>
      </c>
      <c r="E82">
        <v>26.5</v>
      </c>
      <c r="F82">
        <v>0.50524862089</v>
      </c>
      <c r="G82">
        <v>8.2391525181E-2</v>
      </c>
      <c r="H82">
        <v>2.0296535805000002</v>
      </c>
      <c r="I82">
        <v>0.22838543977</v>
      </c>
      <c r="J82">
        <v>0.17855873162999999</v>
      </c>
      <c r="K82">
        <v>-0.46672937579000001</v>
      </c>
      <c r="L82">
        <v>20.057661705000001</v>
      </c>
      <c r="M82">
        <v>6.9206204994</v>
      </c>
      <c r="N82">
        <v>-0.98863571191999999</v>
      </c>
      <c r="O82">
        <v>0.28133420975000001</v>
      </c>
      <c r="P82">
        <v>0.74268268731999998</v>
      </c>
    </row>
    <row r="83" spans="1:16" x14ac:dyDescent="0.25">
      <c r="A83" t="s">
        <v>13</v>
      </c>
      <c r="B83">
        <v>3</v>
      </c>
      <c r="C83">
        <v>4</v>
      </c>
      <c r="D83">
        <v>3</v>
      </c>
      <c r="E83">
        <v>24.7</v>
      </c>
      <c r="F83">
        <v>0.50555840322000001</v>
      </c>
      <c r="G83">
        <v>9.3167516298000005E-2</v>
      </c>
      <c r="H83">
        <v>4.3237805690000002</v>
      </c>
      <c r="I83">
        <v>0.24337761799999999</v>
      </c>
      <c r="J83">
        <v>0.19006462371999999</v>
      </c>
      <c r="K83">
        <v>-0.54114474115</v>
      </c>
      <c r="L83">
        <v>39.81027126</v>
      </c>
      <c r="M83">
        <v>9.8767999862</v>
      </c>
      <c r="N83">
        <v>-2.4749628070999998</v>
      </c>
      <c r="O83">
        <v>0.64774906038000002</v>
      </c>
      <c r="P83">
        <v>0.79945229842999999</v>
      </c>
    </row>
    <row r="84" spans="1:16" x14ac:dyDescent="0.25">
      <c r="A84" t="s">
        <v>13</v>
      </c>
      <c r="B84">
        <v>3</v>
      </c>
      <c r="C84">
        <v>4</v>
      </c>
      <c r="D84">
        <v>2</v>
      </c>
      <c r="E84">
        <v>18.02</v>
      </c>
      <c r="F84">
        <v>0.49743094608999999</v>
      </c>
      <c r="G84">
        <v>8.8082297431000003E-2</v>
      </c>
      <c r="H84">
        <v>2.710834003</v>
      </c>
      <c r="I84">
        <v>0.23519418202</v>
      </c>
      <c r="J84">
        <v>0.18350355412</v>
      </c>
      <c r="K84">
        <v>-0.49807039321000002</v>
      </c>
      <c r="L84">
        <v>25.501022590000002</v>
      </c>
      <c r="M84">
        <v>7.7620199448999996</v>
      </c>
      <c r="N84">
        <v>-1.4099303379000001</v>
      </c>
      <c r="O84">
        <v>0.42271206136</v>
      </c>
      <c r="P84">
        <v>0.76290079534999999</v>
      </c>
    </row>
    <row r="85" spans="1:16" x14ac:dyDescent="0.25">
      <c r="A85" t="s">
        <v>13</v>
      </c>
      <c r="B85">
        <v>3</v>
      </c>
      <c r="C85">
        <v>4</v>
      </c>
      <c r="D85">
        <v>1</v>
      </c>
      <c r="E85">
        <v>21.42</v>
      </c>
      <c r="F85">
        <v>0.49965613295</v>
      </c>
      <c r="G85">
        <v>9.3295634687000001E-2</v>
      </c>
      <c r="H85">
        <v>3.9043204485</v>
      </c>
      <c r="I85">
        <v>0.24461145675000001</v>
      </c>
      <c r="J85">
        <v>0.18943769807999999</v>
      </c>
      <c r="K85">
        <v>-0.53571802264000001</v>
      </c>
      <c r="L85">
        <v>33.878164910999999</v>
      </c>
      <c r="M85">
        <v>8.8615686227000001</v>
      </c>
      <c r="N85">
        <v>-2.1832617875000002</v>
      </c>
      <c r="O85">
        <v>0.57579392198000001</v>
      </c>
      <c r="P85">
        <v>0.77947677137000004</v>
      </c>
    </row>
    <row r="86" spans="1:16" x14ac:dyDescent="0.25">
      <c r="A86" t="s">
        <v>13</v>
      </c>
      <c r="B86">
        <v>3</v>
      </c>
      <c r="C86">
        <v>1</v>
      </c>
      <c r="D86">
        <v>3</v>
      </c>
      <c r="E86">
        <v>16.579999999999998</v>
      </c>
      <c r="F86">
        <v>0.52509102994000001</v>
      </c>
      <c r="G86">
        <v>9.6878605500000006E-2</v>
      </c>
      <c r="H86">
        <v>3.7041702509999999</v>
      </c>
      <c r="I86">
        <v>0.25582846949999999</v>
      </c>
      <c r="J86">
        <v>0.19671458588999999</v>
      </c>
      <c r="K86">
        <v>-0.51010322615000003</v>
      </c>
      <c r="L86">
        <v>31.017620922999999</v>
      </c>
      <c r="M86">
        <v>8.9118397920000003</v>
      </c>
      <c r="N86">
        <v>-2.0504739076999998</v>
      </c>
      <c r="O86">
        <v>0.51418778696</v>
      </c>
      <c r="P86">
        <v>0.78626064560999998</v>
      </c>
    </row>
    <row r="87" spans="1:16" x14ac:dyDescent="0.25">
      <c r="A87" t="s">
        <v>13</v>
      </c>
      <c r="B87">
        <v>3</v>
      </c>
      <c r="C87">
        <v>1</v>
      </c>
      <c r="D87">
        <v>2</v>
      </c>
      <c r="E87">
        <v>18.600000000000001</v>
      </c>
      <c r="F87">
        <v>0.52116693918000001</v>
      </c>
      <c r="G87">
        <v>9.1218330659999999E-2</v>
      </c>
      <c r="H87">
        <v>3.7026054192000002</v>
      </c>
      <c r="I87">
        <v>0.24175745636000001</v>
      </c>
      <c r="J87">
        <v>0.18956444589999999</v>
      </c>
      <c r="K87">
        <v>-0.51330062214000005</v>
      </c>
      <c r="L87">
        <v>35.289754551000001</v>
      </c>
      <c r="M87">
        <v>9.8859989778999999</v>
      </c>
      <c r="N87">
        <v>-2.0778353632000002</v>
      </c>
      <c r="O87">
        <v>0.58442009688999996</v>
      </c>
      <c r="P87">
        <v>0.80038917272999999</v>
      </c>
    </row>
    <row r="88" spans="1:16" x14ac:dyDescent="0.25">
      <c r="A88" t="s">
        <v>13</v>
      </c>
      <c r="B88">
        <v>3</v>
      </c>
      <c r="C88">
        <v>1</v>
      </c>
      <c r="D88">
        <v>1</v>
      </c>
      <c r="E88">
        <v>9.8800000000000008</v>
      </c>
      <c r="F88">
        <v>0.51448269537000002</v>
      </c>
      <c r="G88">
        <v>9.3613928927999995E-2</v>
      </c>
      <c r="H88">
        <v>2.9319845009000001</v>
      </c>
      <c r="I88">
        <v>0.25152502094000001</v>
      </c>
      <c r="J88">
        <v>0.19342214225000001</v>
      </c>
      <c r="K88">
        <v>-0.48462253031000002</v>
      </c>
      <c r="L88">
        <v>26.03561912</v>
      </c>
      <c r="M88">
        <v>8.2147510684</v>
      </c>
      <c r="N88">
        <v>-1.5451915028000001</v>
      </c>
      <c r="O88">
        <v>0.34326102988000001</v>
      </c>
      <c r="P88">
        <v>0.77232052858</v>
      </c>
    </row>
    <row r="89" spans="1:16" x14ac:dyDescent="0.25">
      <c r="A89" t="s">
        <v>13</v>
      </c>
      <c r="B89">
        <v>4</v>
      </c>
      <c r="C89">
        <v>1</v>
      </c>
      <c r="D89">
        <v>3</v>
      </c>
      <c r="E89">
        <v>15.42</v>
      </c>
      <c r="F89">
        <v>0.50566287196000004</v>
      </c>
      <c r="G89">
        <v>0.13844022781000001</v>
      </c>
      <c r="H89">
        <v>4.9202996505999996</v>
      </c>
      <c r="I89">
        <v>0.31229110072999999</v>
      </c>
      <c r="J89">
        <v>0.23132208442999999</v>
      </c>
      <c r="K89">
        <v>-0.50229563813</v>
      </c>
      <c r="L89">
        <v>30.254992273999999</v>
      </c>
      <c r="M89">
        <v>9.0355227597999992</v>
      </c>
      <c r="N89">
        <v>-2.6743874381000001</v>
      </c>
      <c r="O89">
        <v>0.50866851016000003</v>
      </c>
      <c r="P89">
        <v>0.78736304334999996</v>
      </c>
    </row>
    <row r="90" spans="1:16" x14ac:dyDescent="0.25">
      <c r="A90" t="s">
        <v>13</v>
      </c>
      <c r="B90">
        <v>4</v>
      </c>
      <c r="C90">
        <v>1</v>
      </c>
      <c r="D90">
        <v>2</v>
      </c>
      <c r="E90">
        <v>9.92</v>
      </c>
      <c r="F90">
        <v>0.51844387711999995</v>
      </c>
      <c r="G90">
        <v>0.16500863935999999</v>
      </c>
      <c r="H90">
        <v>7.0895368918999999</v>
      </c>
      <c r="I90">
        <v>0.34798275378999999</v>
      </c>
      <c r="J90">
        <v>0.25439006497</v>
      </c>
      <c r="K90">
        <v>-0.52301311476000001</v>
      </c>
      <c r="L90">
        <v>37.841283199999999</v>
      </c>
      <c r="M90">
        <v>10.053780406</v>
      </c>
      <c r="N90">
        <v>-4.0279795334999999</v>
      </c>
      <c r="O90">
        <v>0.53915132700000001</v>
      </c>
      <c r="P90">
        <v>0.80033315195999999</v>
      </c>
    </row>
    <row r="91" spans="1:16" x14ac:dyDescent="0.25">
      <c r="A91" t="s">
        <v>13</v>
      </c>
      <c r="B91">
        <v>4</v>
      </c>
      <c r="C91">
        <v>1</v>
      </c>
      <c r="D91">
        <v>1</v>
      </c>
      <c r="E91">
        <v>10.02</v>
      </c>
      <c r="F91">
        <v>0.51191252621000005</v>
      </c>
      <c r="G91">
        <v>0.14308038305000001</v>
      </c>
      <c r="H91">
        <v>5.9125567779999999</v>
      </c>
      <c r="I91">
        <v>0.33021858911000002</v>
      </c>
      <c r="J91">
        <v>0.24039675708</v>
      </c>
      <c r="K91">
        <v>-0.52109785008999998</v>
      </c>
      <c r="L91">
        <v>30.297989986000001</v>
      </c>
      <c r="M91">
        <v>8.8252693169</v>
      </c>
      <c r="N91">
        <v>-3.2931187904999999</v>
      </c>
      <c r="O91">
        <v>0.46795662772000002</v>
      </c>
      <c r="P91">
        <v>0.78707448622999998</v>
      </c>
    </row>
    <row r="92" spans="1:16" x14ac:dyDescent="0.25">
      <c r="A92" t="s">
        <v>13</v>
      </c>
      <c r="B92">
        <v>4</v>
      </c>
      <c r="C92">
        <v>3</v>
      </c>
      <c r="D92">
        <v>3</v>
      </c>
      <c r="E92">
        <v>19.7</v>
      </c>
      <c r="F92">
        <v>0.50630079413999995</v>
      </c>
      <c r="G92">
        <v>7.0577125236999994E-2</v>
      </c>
      <c r="H92">
        <v>3.0639922298000002</v>
      </c>
      <c r="I92">
        <v>0.19739248635000001</v>
      </c>
      <c r="J92">
        <v>0.16490817297999999</v>
      </c>
      <c r="K92">
        <v>-0.52096372138000002</v>
      </c>
      <c r="L92">
        <v>37.083291525999996</v>
      </c>
      <c r="M92">
        <v>10.320402821</v>
      </c>
      <c r="N92">
        <v>-1.7317347831000001</v>
      </c>
      <c r="O92">
        <v>0.55314232513999995</v>
      </c>
      <c r="P92">
        <v>0.80770090496000002</v>
      </c>
    </row>
    <row r="93" spans="1:16" x14ac:dyDescent="0.25">
      <c r="A93" t="s">
        <v>13</v>
      </c>
      <c r="B93">
        <v>4</v>
      </c>
      <c r="C93">
        <v>3</v>
      </c>
      <c r="D93">
        <v>2</v>
      </c>
      <c r="E93">
        <v>13.08</v>
      </c>
      <c r="F93">
        <v>0.49693281905999998</v>
      </c>
      <c r="G93">
        <v>7.4491143521999995E-2</v>
      </c>
      <c r="H93">
        <v>3.3741998384</v>
      </c>
      <c r="I93">
        <v>0.20851233923000001</v>
      </c>
      <c r="J93">
        <v>0.17138256044</v>
      </c>
      <c r="K93">
        <v>-0.52317261494</v>
      </c>
      <c r="L93">
        <v>36.548438517999998</v>
      </c>
      <c r="M93">
        <v>10.087237966</v>
      </c>
      <c r="N93">
        <v>-1.9181100274</v>
      </c>
      <c r="O93">
        <v>0.57930004715000005</v>
      </c>
      <c r="P93">
        <v>0.80479654453000005</v>
      </c>
    </row>
    <row r="94" spans="1:16" x14ac:dyDescent="0.25">
      <c r="A94" t="s">
        <v>13</v>
      </c>
      <c r="B94">
        <v>4</v>
      </c>
      <c r="C94">
        <v>3</v>
      </c>
      <c r="D94">
        <v>1</v>
      </c>
      <c r="E94">
        <v>18.14</v>
      </c>
      <c r="F94">
        <v>0.49338281693000002</v>
      </c>
      <c r="G94">
        <v>7.7906554306000006E-2</v>
      </c>
      <c r="H94">
        <v>3.0617929027000002</v>
      </c>
      <c r="I94">
        <v>0.21335306295000001</v>
      </c>
      <c r="J94">
        <v>0.17324401510000001</v>
      </c>
      <c r="K94">
        <v>-0.50690416649000003</v>
      </c>
      <c r="L94">
        <v>33.415325441</v>
      </c>
      <c r="M94">
        <v>9.6549148409000001</v>
      </c>
      <c r="N94">
        <v>-1.6955706916</v>
      </c>
      <c r="O94">
        <v>0.61571132119000005</v>
      </c>
      <c r="P94">
        <v>0.79641845822000001</v>
      </c>
    </row>
    <row r="95" spans="1:16" x14ac:dyDescent="0.25">
      <c r="A95" t="s">
        <v>13</v>
      </c>
      <c r="B95">
        <v>4</v>
      </c>
      <c r="C95">
        <v>2</v>
      </c>
      <c r="D95">
        <v>3</v>
      </c>
      <c r="E95">
        <v>6.32</v>
      </c>
      <c r="F95">
        <v>0.51101204019000002</v>
      </c>
      <c r="G95">
        <v>0.10125360796000001</v>
      </c>
      <c r="H95">
        <v>4.0387627332999996</v>
      </c>
      <c r="I95">
        <v>0.25984761936</v>
      </c>
      <c r="J95">
        <v>0.19928333483999999</v>
      </c>
      <c r="K95">
        <v>-0.51325562509</v>
      </c>
      <c r="L95">
        <v>33.492989346000002</v>
      </c>
      <c r="M95">
        <v>9.3558245571</v>
      </c>
      <c r="N95">
        <v>-2.2565355516999999</v>
      </c>
      <c r="O95">
        <v>0.52899939543999996</v>
      </c>
      <c r="P95">
        <v>0.79378497655000002</v>
      </c>
    </row>
    <row r="96" spans="1:16" x14ac:dyDescent="0.25">
      <c r="A96" t="s">
        <v>13</v>
      </c>
      <c r="B96">
        <v>4</v>
      </c>
      <c r="C96">
        <v>2</v>
      </c>
      <c r="D96">
        <v>2</v>
      </c>
      <c r="E96">
        <v>13.62</v>
      </c>
      <c r="F96">
        <v>0.50617295783000005</v>
      </c>
      <c r="G96">
        <v>8.5778477717999999E-2</v>
      </c>
      <c r="H96">
        <v>3.4365230788000001</v>
      </c>
      <c r="I96">
        <v>0.22466759519999999</v>
      </c>
      <c r="J96">
        <v>0.17787839354000001</v>
      </c>
      <c r="K96">
        <v>-0.53707182540999998</v>
      </c>
      <c r="L96">
        <v>33.745935738</v>
      </c>
      <c r="M96">
        <v>8.8032013418999995</v>
      </c>
      <c r="N96">
        <v>-1.9135723898999999</v>
      </c>
      <c r="O96">
        <v>0.63418204141000001</v>
      </c>
      <c r="P96">
        <v>0.78298146186999995</v>
      </c>
    </row>
    <row r="97" spans="1:16" x14ac:dyDescent="0.25">
      <c r="A97" t="s">
        <v>13</v>
      </c>
      <c r="B97">
        <v>4</v>
      </c>
      <c r="C97">
        <v>2</v>
      </c>
      <c r="D97">
        <v>1</v>
      </c>
      <c r="E97">
        <v>14.64</v>
      </c>
      <c r="F97">
        <v>0.50839097482999995</v>
      </c>
      <c r="G97">
        <v>9.1251218546000004E-2</v>
      </c>
      <c r="H97">
        <v>3.5707144514000002</v>
      </c>
      <c r="I97">
        <v>0.24239523495000001</v>
      </c>
      <c r="J97">
        <v>0.18895251219</v>
      </c>
      <c r="K97">
        <v>-0.51965572371000002</v>
      </c>
      <c r="L97">
        <v>31.809119255999999</v>
      </c>
      <c r="M97">
        <v>8.8594715035</v>
      </c>
      <c r="N97">
        <v>-1.9759684567</v>
      </c>
      <c r="O97">
        <v>0.60225399701000004</v>
      </c>
      <c r="P97">
        <v>0.78671258048000003</v>
      </c>
    </row>
    <row r="98" spans="1:16" x14ac:dyDescent="0.25">
      <c r="A98" t="s">
        <v>13</v>
      </c>
      <c r="B98">
        <v>4</v>
      </c>
      <c r="C98">
        <v>4</v>
      </c>
      <c r="D98">
        <v>3</v>
      </c>
      <c r="E98">
        <v>13.86</v>
      </c>
      <c r="F98">
        <v>0.50245693609999997</v>
      </c>
      <c r="G98">
        <v>8.8364925322999999E-2</v>
      </c>
      <c r="H98">
        <v>3.2047435498999999</v>
      </c>
      <c r="I98">
        <v>0.23440246527</v>
      </c>
      <c r="J98">
        <v>0.18446888612000001</v>
      </c>
      <c r="K98">
        <v>-0.50621695010000001</v>
      </c>
      <c r="L98">
        <v>30.321411922999999</v>
      </c>
      <c r="M98">
        <v>8.9413690818999996</v>
      </c>
      <c r="N98">
        <v>-1.7432968592</v>
      </c>
      <c r="O98">
        <v>0.64700124561000005</v>
      </c>
      <c r="P98">
        <v>0.78708630596999996</v>
      </c>
    </row>
    <row r="99" spans="1:16" x14ac:dyDescent="0.25">
      <c r="A99" t="s">
        <v>13</v>
      </c>
      <c r="B99">
        <v>4</v>
      </c>
      <c r="C99">
        <v>4</v>
      </c>
      <c r="D99">
        <v>2</v>
      </c>
      <c r="E99">
        <v>17.18</v>
      </c>
      <c r="F99">
        <v>0.49647671708000002</v>
      </c>
      <c r="G99">
        <v>7.6952318093000002E-2</v>
      </c>
      <c r="H99">
        <v>2.7438087335999999</v>
      </c>
      <c r="I99">
        <v>0.21134921605000001</v>
      </c>
      <c r="J99">
        <v>0.17124781178000001</v>
      </c>
      <c r="K99">
        <v>-0.50718931221999997</v>
      </c>
      <c r="L99">
        <v>29.980380226000001</v>
      </c>
      <c r="M99">
        <v>8.8611528808000006</v>
      </c>
      <c r="N99">
        <v>-1.4811931534</v>
      </c>
      <c r="O99">
        <v>0.63596757084</v>
      </c>
      <c r="P99">
        <v>0.78409579150999997</v>
      </c>
    </row>
    <row r="100" spans="1:16" x14ac:dyDescent="0.25">
      <c r="A100" t="s">
        <v>13</v>
      </c>
      <c r="B100">
        <v>4</v>
      </c>
      <c r="C100">
        <v>4</v>
      </c>
      <c r="D100">
        <v>1</v>
      </c>
      <c r="E100">
        <v>18.7</v>
      </c>
      <c r="F100">
        <v>0.50710805924000002</v>
      </c>
      <c r="G100">
        <v>8.4396498464999997E-2</v>
      </c>
      <c r="H100">
        <v>3.2093895459000001</v>
      </c>
      <c r="I100">
        <v>0.2268164818</v>
      </c>
      <c r="J100">
        <v>0.18003128015</v>
      </c>
      <c r="K100">
        <v>-0.51040027803999999</v>
      </c>
      <c r="L100">
        <v>33.43176639</v>
      </c>
      <c r="M100">
        <v>9.4723172192000007</v>
      </c>
      <c r="N100">
        <v>-1.7689103102999999</v>
      </c>
      <c r="O100">
        <v>0.65268826376</v>
      </c>
      <c r="P100">
        <v>0.79072215417000002</v>
      </c>
    </row>
    <row r="101" spans="1:16" x14ac:dyDescent="0.25">
      <c r="A101" t="s">
        <v>13</v>
      </c>
      <c r="B101">
        <v>5</v>
      </c>
      <c r="C101">
        <v>4</v>
      </c>
      <c r="D101">
        <v>3</v>
      </c>
      <c r="E101">
        <v>20.62</v>
      </c>
      <c r="F101">
        <v>0.50867085439000004</v>
      </c>
      <c r="G101">
        <v>9.7453443744000001E-2</v>
      </c>
      <c r="H101">
        <v>3.5887709002000001</v>
      </c>
      <c r="I101">
        <v>0.25610497597999998</v>
      </c>
      <c r="J101">
        <v>0.19646719988</v>
      </c>
      <c r="K101">
        <v>-0.51234178467000002</v>
      </c>
      <c r="L101">
        <v>28.318062230999999</v>
      </c>
      <c r="M101">
        <v>8.4190912868000005</v>
      </c>
      <c r="N101">
        <v>-1.9500094875</v>
      </c>
      <c r="O101">
        <v>0.53383835785</v>
      </c>
      <c r="P101">
        <v>0.77838597400999998</v>
      </c>
    </row>
    <row r="102" spans="1:16" x14ac:dyDescent="0.25">
      <c r="A102" t="s">
        <v>13</v>
      </c>
      <c r="B102">
        <v>5</v>
      </c>
      <c r="C102">
        <v>4</v>
      </c>
      <c r="D102">
        <v>2</v>
      </c>
      <c r="E102">
        <v>10.220000000000001</v>
      </c>
      <c r="F102">
        <v>0.51997708729000003</v>
      </c>
      <c r="G102">
        <v>9.4448702933999998E-2</v>
      </c>
      <c r="H102">
        <v>4.4432429539999996</v>
      </c>
      <c r="I102">
        <v>0.25239243854999999</v>
      </c>
      <c r="J102">
        <v>0.19582961375999999</v>
      </c>
      <c r="K102">
        <v>-0.52996862835000003</v>
      </c>
      <c r="L102">
        <v>36.114133389999999</v>
      </c>
      <c r="M102">
        <v>9.8644113224000005</v>
      </c>
      <c r="N102">
        <v>-2.5500019586999998</v>
      </c>
      <c r="O102">
        <v>0.49436971081999997</v>
      </c>
      <c r="P102">
        <v>0.80133771738000004</v>
      </c>
    </row>
    <row r="103" spans="1:16" x14ac:dyDescent="0.25">
      <c r="A103" t="s">
        <v>13</v>
      </c>
      <c r="B103">
        <v>5</v>
      </c>
      <c r="C103">
        <v>4</v>
      </c>
      <c r="D103">
        <v>1</v>
      </c>
      <c r="E103">
        <v>14.98</v>
      </c>
      <c r="F103">
        <v>0.51026578105999998</v>
      </c>
      <c r="G103">
        <v>8.9643952033000004E-2</v>
      </c>
      <c r="H103">
        <v>3.2851506522</v>
      </c>
      <c r="I103">
        <v>0.23900811259999999</v>
      </c>
      <c r="J103">
        <v>0.18713580027000001</v>
      </c>
      <c r="K103">
        <v>-0.50332095616999994</v>
      </c>
      <c r="L103">
        <v>29.622821962</v>
      </c>
      <c r="M103">
        <v>8.8499640449000001</v>
      </c>
      <c r="N103">
        <v>-1.7948327445000001</v>
      </c>
      <c r="O103">
        <v>0.50580751248</v>
      </c>
      <c r="P103">
        <v>0.78475719336000005</v>
      </c>
    </row>
    <row r="104" spans="1:16" x14ac:dyDescent="0.25">
      <c r="A104" t="s">
        <v>13</v>
      </c>
      <c r="B104">
        <v>5</v>
      </c>
      <c r="C104">
        <v>1</v>
      </c>
      <c r="D104">
        <v>3</v>
      </c>
      <c r="E104">
        <v>16.34</v>
      </c>
      <c r="F104">
        <v>0.50951401033999999</v>
      </c>
      <c r="G104">
        <v>8.2568853708000003E-2</v>
      </c>
      <c r="H104">
        <v>3.8444595046000001</v>
      </c>
      <c r="I104">
        <v>0.22056273424</v>
      </c>
      <c r="J104">
        <v>0.17774246875999999</v>
      </c>
      <c r="K104">
        <v>-0.53906044312000001</v>
      </c>
      <c r="L104">
        <v>42.078907319999999</v>
      </c>
      <c r="M104">
        <v>10.446000266</v>
      </c>
      <c r="N104">
        <v>-2.215261221</v>
      </c>
      <c r="O104">
        <v>0.61454692515999998</v>
      </c>
      <c r="P104">
        <v>0.80411315957999996</v>
      </c>
    </row>
    <row r="105" spans="1:16" x14ac:dyDescent="0.25">
      <c r="A105" t="s">
        <v>13</v>
      </c>
      <c r="B105">
        <v>5</v>
      </c>
      <c r="C105">
        <v>1</v>
      </c>
      <c r="D105">
        <v>2</v>
      </c>
      <c r="E105">
        <v>12.26</v>
      </c>
      <c r="F105">
        <v>0.52449852771000005</v>
      </c>
      <c r="G105">
        <v>8.3667666724E-2</v>
      </c>
      <c r="H105">
        <v>3.9710603012000001</v>
      </c>
      <c r="I105">
        <v>0.22892796759</v>
      </c>
      <c r="J105">
        <v>0.18169116821</v>
      </c>
      <c r="K105">
        <v>-0.54701954622000004</v>
      </c>
      <c r="L105">
        <v>34.713107176000001</v>
      </c>
      <c r="M105">
        <v>9.0641092687999993</v>
      </c>
      <c r="N105">
        <v>-2.2809669697000001</v>
      </c>
      <c r="O105">
        <v>0.46184208662999998</v>
      </c>
      <c r="P105">
        <v>0.78982861954000005</v>
      </c>
    </row>
    <row r="106" spans="1:16" x14ac:dyDescent="0.25">
      <c r="A106" t="s">
        <v>13</v>
      </c>
      <c r="B106">
        <v>5</v>
      </c>
      <c r="C106">
        <v>1</v>
      </c>
      <c r="D106">
        <v>1</v>
      </c>
      <c r="E106">
        <v>7.58</v>
      </c>
      <c r="F106">
        <v>0.49805101378</v>
      </c>
      <c r="G106">
        <v>0.11869123131000001</v>
      </c>
      <c r="H106">
        <v>3.2871596832000001</v>
      </c>
      <c r="I106">
        <v>0.29606312400000001</v>
      </c>
      <c r="J106">
        <v>0.21891183586999999</v>
      </c>
      <c r="K106">
        <v>-0.45027369830000002</v>
      </c>
      <c r="L106">
        <v>23.675683901999999</v>
      </c>
      <c r="M106">
        <v>8.3899277794000007</v>
      </c>
      <c r="N106">
        <v>-1.6779502069000001</v>
      </c>
      <c r="O106">
        <v>0.32316895908999999</v>
      </c>
      <c r="P106">
        <v>0.77867614822999998</v>
      </c>
    </row>
    <row r="107" spans="1:16" x14ac:dyDescent="0.25">
      <c r="A107" t="s">
        <v>13</v>
      </c>
      <c r="B107">
        <v>5</v>
      </c>
      <c r="C107">
        <v>2</v>
      </c>
      <c r="D107">
        <v>3</v>
      </c>
      <c r="E107">
        <v>10.66</v>
      </c>
      <c r="F107">
        <v>0.50755152631</v>
      </c>
      <c r="G107">
        <v>0.10095368206999999</v>
      </c>
      <c r="H107">
        <v>3.2352526119</v>
      </c>
      <c r="I107">
        <v>0.26578058905000002</v>
      </c>
      <c r="J107">
        <v>0.20255904128999999</v>
      </c>
      <c r="K107">
        <v>-0.4681968447</v>
      </c>
      <c r="L107">
        <v>28.683204831000001</v>
      </c>
      <c r="M107">
        <v>9.2896305567000006</v>
      </c>
      <c r="N107">
        <v>-1.7238947597000001</v>
      </c>
      <c r="O107">
        <v>0.47100414605000002</v>
      </c>
      <c r="P107">
        <v>0.79462011964000001</v>
      </c>
    </row>
    <row r="108" spans="1:16" x14ac:dyDescent="0.25">
      <c r="A108" t="s">
        <v>13</v>
      </c>
      <c r="B108">
        <v>5</v>
      </c>
      <c r="C108">
        <v>2</v>
      </c>
      <c r="D108">
        <v>2</v>
      </c>
      <c r="E108">
        <v>16.16</v>
      </c>
      <c r="F108">
        <v>0.51794912282000005</v>
      </c>
      <c r="G108">
        <v>8.1863646802000006E-2</v>
      </c>
      <c r="H108">
        <v>4.0128736813000003</v>
      </c>
      <c r="I108">
        <v>0.22332362809</v>
      </c>
      <c r="J108">
        <v>0.17948883098999999</v>
      </c>
      <c r="K108">
        <v>-0.53293583401</v>
      </c>
      <c r="L108">
        <v>43.53342541</v>
      </c>
      <c r="M108">
        <v>10.776013389999999</v>
      </c>
      <c r="N108">
        <v>-2.3416654171000002</v>
      </c>
      <c r="O108">
        <v>0.61363534490000005</v>
      </c>
      <c r="P108">
        <v>0.80900693562000003</v>
      </c>
    </row>
    <row r="109" spans="1:16" x14ac:dyDescent="0.25">
      <c r="A109" t="s">
        <v>13</v>
      </c>
      <c r="B109">
        <v>5</v>
      </c>
      <c r="C109">
        <v>2</v>
      </c>
      <c r="D109">
        <v>1</v>
      </c>
      <c r="E109">
        <v>13.54</v>
      </c>
      <c r="F109">
        <v>0.50065089539999996</v>
      </c>
      <c r="G109">
        <v>0.10609006694000001</v>
      </c>
      <c r="H109">
        <v>3.5415834070000001</v>
      </c>
      <c r="I109">
        <v>0.26904444393999999</v>
      </c>
      <c r="J109">
        <v>0.20556092183999999</v>
      </c>
      <c r="K109">
        <v>-0.47331800194000001</v>
      </c>
      <c r="L109">
        <v>30.454609598000001</v>
      </c>
      <c r="M109">
        <v>9.8722181445999997</v>
      </c>
      <c r="N109">
        <v>-1.8977667421</v>
      </c>
      <c r="O109">
        <v>0.50538312047</v>
      </c>
      <c r="P109">
        <v>0.80391370987999999</v>
      </c>
    </row>
    <row r="110" spans="1:16" x14ac:dyDescent="0.25">
      <c r="A110" t="s">
        <v>13</v>
      </c>
      <c r="B110">
        <v>5</v>
      </c>
      <c r="C110">
        <v>3</v>
      </c>
      <c r="D110">
        <v>3</v>
      </c>
      <c r="E110">
        <v>20.5</v>
      </c>
      <c r="F110">
        <v>0.52051985252999999</v>
      </c>
      <c r="G110">
        <v>8.7158354054999998E-2</v>
      </c>
      <c r="H110">
        <v>4.3561388071999998</v>
      </c>
      <c r="I110">
        <v>0.23527946239</v>
      </c>
      <c r="J110">
        <v>0.18675789675999999</v>
      </c>
      <c r="K110">
        <v>-0.53608670960000004</v>
      </c>
      <c r="L110">
        <v>40.970853304999999</v>
      </c>
      <c r="M110">
        <v>10.543322889000001</v>
      </c>
      <c r="N110">
        <v>-2.5407719018999999</v>
      </c>
      <c r="O110">
        <v>0.67841005723000003</v>
      </c>
      <c r="P110">
        <v>0.80983511313000001</v>
      </c>
    </row>
    <row r="111" spans="1:16" x14ac:dyDescent="0.25">
      <c r="A111" t="s">
        <v>13</v>
      </c>
      <c r="B111">
        <v>5</v>
      </c>
      <c r="C111">
        <v>3</v>
      </c>
      <c r="D111">
        <v>2</v>
      </c>
      <c r="E111">
        <v>20.86</v>
      </c>
      <c r="F111">
        <v>0.52201531442000004</v>
      </c>
      <c r="G111">
        <v>9.8251850599999996E-2</v>
      </c>
      <c r="H111">
        <v>4.3090059600000004</v>
      </c>
      <c r="I111">
        <v>0.25497889599000001</v>
      </c>
      <c r="J111">
        <v>0.19696866681</v>
      </c>
      <c r="K111">
        <v>-0.52724675066000004</v>
      </c>
      <c r="L111">
        <v>37.280112828</v>
      </c>
      <c r="M111">
        <v>9.7712348435000003</v>
      </c>
      <c r="N111">
        <v>-2.4561332408999998</v>
      </c>
      <c r="O111">
        <v>0.63137285917999997</v>
      </c>
      <c r="P111">
        <v>0.79656373281000004</v>
      </c>
    </row>
    <row r="112" spans="1:16" x14ac:dyDescent="0.25">
      <c r="A112" t="s">
        <v>13</v>
      </c>
      <c r="B112">
        <v>5</v>
      </c>
      <c r="C112">
        <v>3</v>
      </c>
      <c r="D112">
        <v>1</v>
      </c>
      <c r="E112">
        <v>10.36</v>
      </c>
      <c r="F112">
        <v>0.51010437438</v>
      </c>
      <c r="G112">
        <v>0.1004967574</v>
      </c>
      <c r="H112">
        <v>4.0164568809999999</v>
      </c>
      <c r="I112">
        <v>0.26243058525000001</v>
      </c>
      <c r="J112">
        <v>0.20191549808000001</v>
      </c>
      <c r="K112">
        <v>-0.49323101956999998</v>
      </c>
      <c r="L112">
        <v>32.429503036</v>
      </c>
      <c r="M112">
        <v>9.9418212679</v>
      </c>
      <c r="N112">
        <v>-2.2428629812</v>
      </c>
      <c r="O112">
        <v>0.52175232441999997</v>
      </c>
      <c r="P112">
        <v>0.80332805534999996</v>
      </c>
    </row>
  </sheetData>
  <sortState xmlns:xlrd2="http://schemas.microsoft.com/office/spreadsheetml/2017/richdata2" ref="A2:O113">
    <sortCondition ref="A2:A113"/>
  </sortState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C5E03-FDBA-408C-B083-688A04DCF181}">
  <dimension ref="A1:Z122"/>
  <sheetViews>
    <sheetView topLeftCell="B1" workbookViewId="0"/>
  </sheetViews>
  <sheetFormatPr defaultRowHeight="15" x14ac:dyDescent="0.25"/>
  <cols>
    <col min="16" max="16" width="12.85546875" customWidth="1"/>
  </cols>
  <sheetData>
    <row r="1" spans="1:26" ht="15.75" thickBot="1" x14ac:dyDescent="0.3">
      <c r="A1" t="s">
        <v>3</v>
      </c>
      <c r="B1" t="s">
        <v>0</v>
      </c>
      <c r="C1" t="s">
        <v>1</v>
      </c>
      <c r="D1" t="s">
        <v>2</v>
      </c>
      <c r="E1" t="s">
        <v>77</v>
      </c>
      <c r="F1" t="s">
        <v>106</v>
      </c>
      <c r="G1" t="s">
        <v>107</v>
      </c>
      <c r="H1" t="s">
        <v>108</v>
      </c>
      <c r="I1" t="s">
        <v>109</v>
      </c>
      <c r="J1" t="s">
        <v>110</v>
      </c>
      <c r="K1" t="s">
        <v>111</v>
      </c>
      <c r="L1" t="s">
        <v>112</v>
      </c>
      <c r="M1" t="s">
        <v>116</v>
      </c>
      <c r="N1" t="s">
        <v>114</v>
      </c>
    </row>
    <row r="2" spans="1:26" x14ac:dyDescent="0.25">
      <c r="A2" t="s">
        <v>12</v>
      </c>
      <c r="B2">
        <v>1</v>
      </c>
      <c r="C2">
        <v>3</v>
      </c>
      <c r="D2">
        <v>3</v>
      </c>
      <c r="E2">
        <v>19.86</v>
      </c>
      <c r="F2">
        <v>0.51778384614999995</v>
      </c>
      <c r="G2">
        <v>1.9893175440000001E-2</v>
      </c>
      <c r="H2">
        <v>0.81311571147999995</v>
      </c>
      <c r="I2">
        <v>0.81211690973999995</v>
      </c>
      <c r="J2">
        <v>8.6845428052000004E-2</v>
      </c>
      <c r="K2">
        <v>8.6845428052000004E-2</v>
      </c>
      <c r="L2">
        <v>-0.49623600890000003</v>
      </c>
      <c r="M2">
        <v>0.77286582355</v>
      </c>
      <c r="N2">
        <v>-0.46411551094999998</v>
      </c>
      <c r="P2" s="2" t="s">
        <v>117</v>
      </c>
      <c r="Q2" s="2" t="s">
        <v>77</v>
      </c>
      <c r="R2" s="2" t="s">
        <v>106</v>
      </c>
      <c r="S2" s="2" t="s">
        <v>107</v>
      </c>
      <c r="T2" s="2" t="s">
        <v>108</v>
      </c>
      <c r="U2" s="2" t="s">
        <v>109</v>
      </c>
      <c r="V2" s="2" t="s">
        <v>110</v>
      </c>
      <c r="W2" s="2" t="s">
        <v>111</v>
      </c>
      <c r="X2" s="2" t="s">
        <v>112</v>
      </c>
      <c r="Y2" s="2" t="s">
        <v>113</v>
      </c>
      <c r="Z2" s="2" t="s">
        <v>114</v>
      </c>
    </row>
    <row r="3" spans="1:26" x14ac:dyDescent="0.25">
      <c r="A3" t="s">
        <v>12</v>
      </c>
      <c r="B3">
        <v>1</v>
      </c>
      <c r="C3">
        <v>3</v>
      </c>
      <c r="D3">
        <v>2</v>
      </c>
      <c r="E3">
        <v>7.54</v>
      </c>
      <c r="F3">
        <v>0.50346001072000002</v>
      </c>
      <c r="G3">
        <v>2.2575704496E-2</v>
      </c>
      <c r="H3">
        <v>0.82260203342000005</v>
      </c>
      <c r="I3">
        <v>0.80570271554999995</v>
      </c>
      <c r="J3">
        <v>9.2850073738E-2</v>
      </c>
      <c r="K3">
        <v>9.2850073738E-2</v>
      </c>
      <c r="L3">
        <v>-0.48484765137000002</v>
      </c>
      <c r="M3">
        <v>0.63113127450999995</v>
      </c>
      <c r="N3">
        <v>-0.45636276737999998</v>
      </c>
      <c r="P3" t="s">
        <v>77</v>
      </c>
      <c r="Q3">
        <v>1</v>
      </c>
    </row>
    <row r="4" spans="1:26" x14ac:dyDescent="0.25">
      <c r="A4" t="s">
        <v>12</v>
      </c>
      <c r="B4">
        <v>1</v>
      </c>
      <c r="C4">
        <v>3</v>
      </c>
      <c r="D4">
        <v>1</v>
      </c>
      <c r="E4">
        <v>21.88</v>
      </c>
      <c r="F4">
        <v>0.51566546938000002</v>
      </c>
      <c r="G4">
        <v>1.9694362295E-2</v>
      </c>
      <c r="H4">
        <v>0.63724054495000004</v>
      </c>
      <c r="I4">
        <v>0.79771927853000002</v>
      </c>
      <c r="J4">
        <v>8.5953359243999994E-2</v>
      </c>
      <c r="K4">
        <v>8.5953359243999994E-2</v>
      </c>
      <c r="L4">
        <v>-0.48687679760000002</v>
      </c>
      <c r="M4">
        <v>0.55837446161000004</v>
      </c>
      <c r="N4">
        <v>-0.34468403143999998</v>
      </c>
      <c r="P4" t="s">
        <v>106</v>
      </c>
      <c r="Q4">
        <v>0.32820397893931286</v>
      </c>
      <c r="R4">
        <v>1</v>
      </c>
    </row>
    <row r="5" spans="1:26" x14ac:dyDescent="0.25">
      <c r="A5" t="s">
        <v>12</v>
      </c>
      <c r="B5">
        <v>1</v>
      </c>
      <c r="C5">
        <v>1</v>
      </c>
      <c r="D5">
        <v>3</v>
      </c>
      <c r="E5">
        <v>6.16</v>
      </c>
      <c r="F5">
        <v>0.48727598480000001</v>
      </c>
      <c r="G5">
        <v>2.1405390258E-2</v>
      </c>
      <c r="H5">
        <v>0.62015743386</v>
      </c>
      <c r="I5">
        <v>0.77519696800000004</v>
      </c>
      <c r="J5">
        <v>8.8352408088000003E-2</v>
      </c>
      <c r="K5">
        <v>8.8352408088000003E-2</v>
      </c>
      <c r="L5">
        <v>-0.48780633113999999</v>
      </c>
      <c r="M5">
        <v>0.38125253335999998</v>
      </c>
      <c r="N5">
        <v>-0.32004731340999998</v>
      </c>
      <c r="P5" t="s">
        <v>107</v>
      </c>
      <c r="Q5">
        <v>-0.29746846185628179</v>
      </c>
      <c r="R5">
        <v>-0.34547942976404766</v>
      </c>
      <c r="S5">
        <v>1</v>
      </c>
    </row>
    <row r="6" spans="1:26" x14ac:dyDescent="0.25">
      <c r="A6" t="s">
        <v>12</v>
      </c>
      <c r="B6">
        <v>1</v>
      </c>
      <c r="C6">
        <v>1</v>
      </c>
      <c r="D6">
        <v>2</v>
      </c>
      <c r="E6">
        <v>21.44</v>
      </c>
      <c r="F6">
        <v>0.50555161827999995</v>
      </c>
      <c r="G6">
        <v>2.1404280902E-2</v>
      </c>
      <c r="H6">
        <v>0.90064359223000001</v>
      </c>
      <c r="I6">
        <v>0.80947122261000004</v>
      </c>
      <c r="J6">
        <v>9.0104028975E-2</v>
      </c>
      <c r="K6">
        <v>9.0104028975E-2</v>
      </c>
      <c r="L6">
        <v>-0.50730380512999995</v>
      </c>
      <c r="M6">
        <v>0.60667611360999996</v>
      </c>
      <c r="N6">
        <v>-0.51191693850999997</v>
      </c>
      <c r="P6" t="s">
        <v>108</v>
      </c>
      <c r="Q6">
        <v>1.9097891491901488E-4</v>
      </c>
      <c r="R6">
        <v>0.27411549527383489</v>
      </c>
      <c r="S6">
        <v>-0.13713714928854315</v>
      </c>
      <c r="T6">
        <v>1</v>
      </c>
    </row>
    <row r="7" spans="1:26" x14ac:dyDescent="0.25">
      <c r="A7" t="s">
        <v>12</v>
      </c>
      <c r="B7">
        <v>1</v>
      </c>
      <c r="C7">
        <v>1</v>
      </c>
      <c r="D7">
        <v>1</v>
      </c>
      <c r="E7">
        <v>13.26</v>
      </c>
      <c r="F7">
        <v>0.48338505881999999</v>
      </c>
      <c r="G7">
        <v>2.0664018932999999E-2</v>
      </c>
      <c r="H7">
        <v>0.68602186019</v>
      </c>
      <c r="I7">
        <v>0.78889149450999996</v>
      </c>
      <c r="J7">
        <v>8.7681216374000004E-2</v>
      </c>
      <c r="K7">
        <v>8.7681216374000004E-2</v>
      </c>
      <c r="L7">
        <v>-0.48899054692999999</v>
      </c>
      <c r="M7">
        <v>0.50735619554</v>
      </c>
      <c r="N7">
        <v>-0.36681276115</v>
      </c>
      <c r="P7" t="s">
        <v>109</v>
      </c>
      <c r="Q7">
        <v>9.1356119305551778E-2</v>
      </c>
      <c r="R7">
        <v>0.34392654550828033</v>
      </c>
      <c r="S7">
        <v>-0.26851611258627639</v>
      </c>
      <c r="T7">
        <v>0.86557060560739096</v>
      </c>
      <c r="U7">
        <v>1</v>
      </c>
    </row>
    <row r="8" spans="1:26" x14ac:dyDescent="0.25">
      <c r="A8" t="s">
        <v>12</v>
      </c>
      <c r="B8">
        <v>1</v>
      </c>
      <c r="C8">
        <v>4</v>
      </c>
      <c r="D8">
        <v>3</v>
      </c>
      <c r="E8">
        <v>16.16</v>
      </c>
      <c r="F8">
        <v>0.51275512887999997</v>
      </c>
      <c r="G8">
        <v>2.2582100170000001E-2</v>
      </c>
      <c r="H8">
        <v>0.92381682511999996</v>
      </c>
      <c r="I8">
        <v>0.82680278303999999</v>
      </c>
      <c r="J8">
        <v>9.1433946126000004E-2</v>
      </c>
      <c r="K8">
        <v>9.1433946126000004E-2</v>
      </c>
      <c r="L8">
        <v>-0.49227697418999999</v>
      </c>
      <c r="M8">
        <v>0.70168879059</v>
      </c>
      <c r="N8">
        <v>-0.52591766744000001</v>
      </c>
      <c r="P8" t="s">
        <v>110</v>
      </c>
      <c r="Q8">
        <v>-0.23990840456672644</v>
      </c>
      <c r="R8">
        <v>-0.23244886386036193</v>
      </c>
      <c r="S8">
        <v>0.98011420137800997</v>
      </c>
      <c r="T8">
        <v>-8.2079742633336394E-2</v>
      </c>
      <c r="U8">
        <v>-0.22888188183332978</v>
      </c>
      <c r="V8">
        <v>1</v>
      </c>
    </row>
    <row r="9" spans="1:26" x14ac:dyDescent="0.25">
      <c r="A9" t="s">
        <v>12</v>
      </c>
      <c r="B9">
        <v>1</v>
      </c>
      <c r="C9">
        <v>4</v>
      </c>
      <c r="D9">
        <v>2</v>
      </c>
      <c r="E9">
        <v>15.4</v>
      </c>
      <c r="F9">
        <v>0.5102415334</v>
      </c>
      <c r="G9">
        <v>2.3994037053E-2</v>
      </c>
      <c r="H9">
        <v>1.1920206273</v>
      </c>
      <c r="I9">
        <v>0.83214408623000002</v>
      </c>
      <c r="J9">
        <v>9.5677885369000001E-2</v>
      </c>
      <c r="K9">
        <v>9.5677885369000001E-2</v>
      </c>
      <c r="L9">
        <v>-0.50095342729000003</v>
      </c>
      <c r="M9">
        <v>0.81015359588000002</v>
      </c>
      <c r="N9">
        <v>-0.70242586749000002</v>
      </c>
      <c r="P9" t="s">
        <v>111</v>
      </c>
      <c r="Q9">
        <v>-0.23990840456672644</v>
      </c>
      <c r="R9">
        <v>-0.23244886386036193</v>
      </c>
      <c r="S9">
        <v>0.98011420137800997</v>
      </c>
      <c r="T9">
        <v>-8.2079742633336394E-2</v>
      </c>
      <c r="U9">
        <v>-0.22888188183332978</v>
      </c>
      <c r="V9">
        <v>1</v>
      </c>
      <c r="W9">
        <v>1</v>
      </c>
    </row>
    <row r="10" spans="1:26" x14ac:dyDescent="0.25">
      <c r="A10" t="s">
        <v>12</v>
      </c>
      <c r="B10">
        <v>1</v>
      </c>
      <c r="C10">
        <v>4</v>
      </c>
      <c r="D10">
        <v>1</v>
      </c>
      <c r="E10">
        <v>17.96</v>
      </c>
      <c r="F10">
        <v>0.51067410977000005</v>
      </c>
      <c r="G10">
        <v>2.1208592193999998E-2</v>
      </c>
      <c r="H10">
        <v>0.93726397084000002</v>
      </c>
      <c r="I10">
        <v>0.82078762436999997</v>
      </c>
      <c r="J10">
        <v>8.9342688769000006E-2</v>
      </c>
      <c r="K10">
        <v>8.9342688769000006E-2</v>
      </c>
      <c r="L10">
        <v>-0.50348362445999995</v>
      </c>
      <c r="M10">
        <v>0.73000390351</v>
      </c>
      <c r="N10">
        <v>-0.54030903112999995</v>
      </c>
      <c r="P10" t="s">
        <v>112</v>
      </c>
      <c r="Q10">
        <v>-0.2587702700592836</v>
      </c>
      <c r="R10">
        <v>-0.27673855799258279</v>
      </c>
      <c r="S10">
        <v>0.71121772510402637</v>
      </c>
      <c r="T10">
        <v>-0.57356286576263626</v>
      </c>
      <c r="U10">
        <v>-0.46032294489488318</v>
      </c>
      <c r="V10">
        <v>0.69164718613171117</v>
      </c>
      <c r="W10">
        <v>0.69164718613171117</v>
      </c>
      <c r="X10">
        <v>1</v>
      </c>
    </row>
    <row r="11" spans="1:26" x14ac:dyDescent="0.25">
      <c r="A11" t="s">
        <v>12</v>
      </c>
      <c r="B11">
        <v>1</v>
      </c>
      <c r="C11">
        <v>2</v>
      </c>
      <c r="D11">
        <v>3</v>
      </c>
      <c r="E11">
        <v>11.14</v>
      </c>
      <c r="F11">
        <v>0.51557862409999999</v>
      </c>
      <c r="G11">
        <v>1.9153048672E-2</v>
      </c>
      <c r="H11">
        <v>0.89005040600999996</v>
      </c>
      <c r="I11">
        <v>0.82263233036000005</v>
      </c>
      <c r="J11">
        <v>8.3565232515999996E-2</v>
      </c>
      <c r="K11">
        <v>8.3565232515999996E-2</v>
      </c>
      <c r="L11">
        <v>-0.51402296414000004</v>
      </c>
      <c r="M11">
        <v>0.73235247183999996</v>
      </c>
      <c r="N11">
        <v>-0.52104730106999997</v>
      </c>
      <c r="P11" t="s">
        <v>113</v>
      </c>
      <c r="Q11">
        <v>0.4784101149192414</v>
      </c>
      <c r="R11">
        <v>0.205963681608201</v>
      </c>
      <c r="S11">
        <v>-0.27102896770689494</v>
      </c>
      <c r="T11">
        <v>0.59053439571518584</v>
      </c>
      <c r="U11">
        <v>0.6655601194806684</v>
      </c>
      <c r="V11">
        <v>-0.23915047428787528</v>
      </c>
      <c r="W11">
        <v>-0.23915047428787528</v>
      </c>
      <c r="X11">
        <v>-0.5531138990480341</v>
      </c>
      <c r="Y11">
        <v>1</v>
      </c>
    </row>
    <row r="12" spans="1:26" ht="15.75" thickBot="1" x14ac:dyDescent="0.3">
      <c r="A12" t="s">
        <v>12</v>
      </c>
      <c r="B12">
        <v>1</v>
      </c>
      <c r="C12">
        <v>2</v>
      </c>
      <c r="D12">
        <v>2</v>
      </c>
      <c r="E12">
        <v>16.52</v>
      </c>
      <c r="F12">
        <v>0.51289299876000005</v>
      </c>
      <c r="G12">
        <v>2.2760351354000001E-2</v>
      </c>
      <c r="H12">
        <v>0.94631190227999995</v>
      </c>
      <c r="I12">
        <v>0.81403036098000003</v>
      </c>
      <c r="J12">
        <v>9.204353472E-2</v>
      </c>
      <c r="K12">
        <v>9.204353472E-2</v>
      </c>
      <c r="L12">
        <v>-0.48972206080000003</v>
      </c>
      <c r="M12">
        <v>0.71216983733999994</v>
      </c>
      <c r="N12">
        <v>-0.54461303514000003</v>
      </c>
      <c r="P12" s="1" t="s">
        <v>114</v>
      </c>
      <c r="Q12" s="1">
        <v>-2.3167750985534336E-2</v>
      </c>
      <c r="R12" s="1">
        <v>-0.31866150537715138</v>
      </c>
      <c r="S12" s="1">
        <v>0.22123390236683993</v>
      </c>
      <c r="T12" s="1">
        <v>-0.99579610267525909</v>
      </c>
      <c r="U12" s="1">
        <v>-0.88039422813234391</v>
      </c>
      <c r="V12" s="1">
        <v>0.1641138082680601</v>
      </c>
      <c r="W12" s="1">
        <v>0.1641138082680601</v>
      </c>
      <c r="X12" s="1">
        <v>0.61517706981342357</v>
      </c>
      <c r="Y12" s="1">
        <v>-0.59959115143397845</v>
      </c>
      <c r="Z12" s="1">
        <v>1</v>
      </c>
    </row>
    <row r="13" spans="1:26" ht="15.75" thickBot="1" x14ac:dyDescent="0.3">
      <c r="A13" t="s">
        <v>12</v>
      </c>
      <c r="B13">
        <v>1</v>
      </c>
      <c r="C13">
        <v>2</v>
      </c>
      <c r="D13">
        <v>1</v>
      </c>
      <c r="E13">
        <v>12.32</v>
      </c>
      <c r="F13">
        <v>0.52114990489000002</v>
      </c>
      <c r="G13">
        <v>2.0672729551999999E-2</v>
      </c>
      <c r="H13">
        <v>0.83906780362</v>
      </c>
      <c r="I13">
        <v>0.82530098152999998</v>
      </c>
      <c r="J13">
        <v>8.8951933112000003E-2</v>
      </c>
      <c r="K13">
        <v>8.8951933112000003E-2</v>
      </c>
      <c r="L13">
        <v>-0.46588336762999999</v>
      </c>
      <c r="M13">
        <v>0.60542831554999998</v>
      </c>
      <c r="N13">
        <v>-0.47922192753999998</v>
      </c>
    </row>
    <row r="14" spans="1:26" x14ac:dyDescent="0.25">
      <c r="A14" t="s">
        <v>12</v>
      </c>
      <c r="B14">
        <v>2</v>
      </c>
      <c r="C14">
        <v>4</v>
      </c>
      <c r="D14">
        <v>3</v>
      </c>
      <c r="E14">
        <v>24.76</v>
      </c>
      <c r="F14">
        <v>0.54629254579999997</v>
      </c>
      <c r="G14">
        <v>1.8338499955E-2</v>
      </c>
      <c r="H14">
        <v>0.73290416239</v>
      </c>
      <c r="I14">
        <v>0.80298381230000004</v>
      </c>
      <c r="J14">
        <v>8.3519651643000001E-2</v>
      </c>
      <c r="K14">
        <v>8.3519651643000001E-2</v>
      </c>
      <c r="L14">
        <v>-0.51590879386999999</v>
      </c>
      <c r="M14">
        <v>0.70539919277999996</v>
      </c>
      <c r="N14">
        <v>-0.41496686018000001</v>
      </c>
      <c r="P14" s="2" t="s">
        <v>118</v>
      </c>
      <c r="Q14" s="2" t="s">
        <v>77</v>
      </c>
      <c r="R14" s="2" t="s">
        <v>106</v>
      </c>
      <c r="S14" s="2" t="s">
        <v>107</v>
      </c>
      <c r="T14" s="2" t="s">
        <v>108</v>
      </c>
      <c r="U14" s="2" t="s">
        <v>109</v>
      </c>
      <c r="V14" s="2" t="s">
        <v>110</v>
      </c>
      <c r="W14" s="2" t="s">
        <v>111</v>
      </c>
      <c r="X14" s="2" t="s">
        <v>112</v>
      </c>
      <c r="Y14" s="2" t="s">
        <v>113</v>
      </c>
      <c r="Z14" s="2" t="s">
        <v>114</v>
      </c>
    </row>
    <row r="15" spans="1:26" x14ac:dyDescent="0.25">
      <c r="A15" t="s">
        <v>12</v>
      </c>
      <c r="B15">
        <v>2</v>
      </c>
      <c r="C15">
        <v>4</v>
      </c>
      <c r="D15">
        <v>2</v>
      </c>
      <c r="E15">
        <v>14.2</v>
      </c>
      <c r="F15">
        <v>0.52164524907999998</v>
      </c>
      <c r="G15">
        <v>2.3974093868999999E-2</v>
      </c>
      <c r="H15">
        <v>0.76962143739</v>
      </c>
      <c r="I15">
        <v>0.79889685740000005</v>
      </c>
      <c r="J15">
        <v>9.5647223133000003E-2</v>
      </c>
      <c r="K15">
        <v>9.5647223133000003E-2</v>
      </c>
      <c r="L15">
        <v>-0.48039238379999999</v>
      </c>
      <c r="M15">
        <v>0.57180398455000003</v>
      </c>
      <c r="N15">
        <v>-0.41508540523999998</v>
      </c>
      <c r="P15" t="s">
        <v>77</v>
      </c>
      <c r="Q15">
        <v>1</v>
      </c>
    </row>
    <row r="16" spans="1:26" x14ac:dyDescent="0.25">
      <c r="A16" t="s">
        <v>12</v>
      </c>
      <c r="B16">
        <v>2</v>
      </c>
      <c r="C16">
        <v>4</v>
      </c>
      <c r="D16">
        <v>1</v>
      </c>
      <c r="E16">
        <v>23.24</v>
      </c>
      <c r="F16">
        <v>0.54534348642999997</v>
      </c>
      <c r="G16">
        <v>1.7531540386000001E-2</v>
      </c>
      <c r="H16">
        <v>0.85352612937000005</v>
      </c>
      <c r="I16">
        <v>0.80893690056000001</v>
      </c>
      <c r="J16">
        <v>8.2538180761000002E-2</v>
      </c>
      <c r="K16">
        <v>8.2538180761000002E-2</v>
      </c>
      <c r="L16">
        <v>-0.53184341565000004</v>
      </c>
      <c r="M16">
        <v>0.73091809311</v>
      </c>
      <c r="N16">
        <v>-0.49955387612000002</v>
      </c>
      <c r="P16" t="s">
        <v>106</v>
      </c>
      <c r="Q16">
        <v>0.1090641772174237</v>
      </c>
      <c r="R16">
        <v>1</v>
      </c>
    </row>
    <row r="17" spans="1:26" x14ac:dyDescent="0.25">
      <c r="A17" t="s">
        <v>12</v>
      </c>
      <c r="B17">
        <v>2</v>
      </c>
      <c r="C17">
        <v>1</v>
      </c>
      <c r="D17">
        <v>3</v>
      </c>
      <c r="E17">
        <v>10.48</v>
      </c>
      <c r="F17">
        <v>0.48385150837000002</v>
      </c>
      <c r="G17">
        <v>2.5173333998000001E-2</v>
      </c>
      <c r="H17">
        <v>0.96221258573000001</v>
      </c>
      <c r="I17">
        <v>0.79670958188999996</v>
      </c>
      <c r="J17">
        <v>9.7624486395000001E-2</v>
      </c>
      <c r="K17">
        <v>9.7624486395000001E-2</v>
      </c>
      <c r="L17">
        <v>-0.47930471280999998</v>
      </c>
      <c r="M17">
        <v>0.54553528749000002</v>
      </c>
      <c r="N17">
        <v>-0.53445018527999999</v>
      </c>
      <c r="P17" t="s">
        <v>107</v>
      </c>
      <c r="Q17">
        <v>-0.54806408810029572</v>
      </c>
      <c r="R17">
        <v>-0.14348122248446554</v>
      </c>
      <c r="S17">
        <v>1</v>
      </c>
    </row>
    <row r="18" spans="1:26" x14ac:dyDescent="0.25">
      <c r="A18" t="s">
        <v>12</v>
      </c>
      <c r="B18">
        <v>2</v>
      </c>
      <c r="C18">
        <v>1</v>
      </c>
      <c r="D18">
        <v>2</v>
      </c>
      <c r="E18">
        <v>21.06</v>
      </c>
      <c r="F18">
        <v>0.48514694984000001</v>
      </c>
      <c r="G18">
        <v>2.4050754104999999E-2</v>
      </c>
      <c r="H18">
        <v>0.9783835823</v>
      </c>
      <c r="I18">
        <v>0.81153424828999998</v>
      </c>
      <c r="J18">
        <v>9.4197268045000004E-2</v>
      </c>
      <c r="K18">
        <v>9.4197268045000004E-2</v>
      </c>
      <c r="L18">
        <v>-0.51537227410999997</v>
      </c>
      <c r="M18">
        <v>0.81683322083999998</v>
      </c>
      <c r="N18">
        <v>-0.54473359993000003</v>
      </c>
      <c r="P18" t="s">
        <v>108</v>
      </c>
      <c r="Q18">
        <v>-0.28814572541830991</v>
      </c>
      <c r="R18">
        <v>0.35435397580126404</v>
      </c>
      <c r="S18">
        <v>0.1795384047557855</v>
      </c>
      <c r="T18">
        <v>1</v>
      </c>
    </row>
    <row r="19" spans="1:26" x14ac:dyDescent="0.25">
      <c r="A19" t="s">
        <v>12</v>
      </c>
      <c r="B19">
        <v>2</v>
      </c>
      <c r="C19">
        <v>1</v>
      </c>
      <c r="D19">
        <v>1</v>
      </c>
      <c r="E19">
        <v>26</v>
      </c>
      <c r="F19">
        <v>0.50241816714999998</v>
      </c>
      <c r="G19">
        <v>2.2004923305999999E-2</v>
      </c>
      <c r="H19">
        <v>0.77274971836999995</v>
      </c>
      <c r="I19">
        <v>0.80130579549000003</v>
      </c>
      <c r="J19">
        <v>9.1378444586999993E-2</v>
      </c>
      <c r="K19">
        <v>9.1378444586999993E-2</v>
      </c>
      <c r="L19">
        <v>-0.49161568578999998</v>
      </c>
      <c r="M19">
        <v>0.72143201328999995</v>
      </c>
      <c r="N19">
        <v>-0.42150652909000003</v>
      </c>
      <c r="P19" t="s">
        <v>109</v>
      </c>
      <c r="Q19">
        <v>-0.12922381770370528</v>
      </c>
      <c r="R19">
        <v>0.26873841420532463</v>
      </c>
      <c r="S19">
        <v>-8.5896886884622603E-2</v>
      </c>
      <c r="T19">
        <v>0.84261574122288352</v>
      </c>
      <c r="U19">
        <v>1</v>
      </c>
    </row>
    <row r="20" spans="1:26" x14ac:dyDescent="0.25">
      <c r="A20" t="s">
        <v>12</v>
      </c>
      <c r="B20">
        <v>2</v>
      </c>
      <c r="C20">
        <v>2</v>
      </c>
      <c r="D20">
        <v>3</v>
      </c>
      <c r="E20">
        <v>19.579999999999998</v>
      </c>
      <c r="F20">
        <v>0.52454492316000001</v>
      </c>
      <c r="G20">
        <v>2.2722444187999999E-2</v>
      </c>
      <c r="H20">
        <v>0.92093853161000006</v>
      </c>
      <c r="I20">
        <v>0.82092762979</v>
      </c>
      <c r="J20">
        <v>9.2322602498999998E-2</v>
      </c>
      <c r="K20">
        <v>9.2322602498999998E-2</v>
      </c>
      <c r="L20">
        <v>-0.49113553643000002</v>
      </c>
      <c r="M20">
        <v>0.71454517291999997</v>
      </c>
      <c r="N20">
        <v>-0.52609740336999999</v>
      </c>
      <c r="P20" t="s">
        <v>110</v>
      </c>
      <c r="Q20">
        <v>-0.50767480003793708</v>
      </c>
      <c r="R20">
        <v>-6.7058089036046473E-2</v>
      </c>
      <c r="S20">
        <v>0.98057154940431324</v>
      </c>
      <c r="T20">
        <v>0.15883583432784823</v>
      </c>
      <c r="U20">
        <v>-0.15031412139216965</v>
      </c>
      <c r="V20">
        <v>1</v>
      </c>
    </row>
    <row r="21" spans="1:26" x14ac:dyDescent="0.25">
      <c r="A21" t="s">
        <v>12</v>
      </c>
      <c r="B21">
        <v>2</v>
      </c>
      <c r="C21">
        <v>2</v>
      </c>
      <c r="D21">
        <v>2</v>
      </c>
      <c r="E21">
        <v>21.44</v>
      </c>
      <c r="F21">
        <v>0.51172034305000003</v>
      </c>
      <c r="G21">
        <v>2.3593121105999999E-2</v>
      </c>
      <c r="H21">
        <v>0.97010950301999999</v>
      </c>
      <c r="I21">
        <v>0.82972810779999995</v>
      </c>
      <c r="J21">
        <v>9.3876119980999997E-2</v>
      </c>
      <c r="K21">
        <v>9.3876119980999997E-2</v>
      </c>
      <c r="L21">
        <v>-0.48477536279</v>
      </c>
      <c r="M21">
        <v>0.71050243645</v>
      </c>
      <c r="N21">
        <v>-0.55463427289</v>
      </c>
      <c r="P21" t="s">
        <v>111</v>
      </c>
      <c r="Q21">
        <v>-0.50767480003793708</v>
      </c>
      <c r="R21">
        <v>-6.7058089036046473E-2</v>
      </c>
      <c r="S21">
        <v>0.98057154940431324</v>
      </c>
      <c r="T21">
        <v>0.15883583432784823</v>
      </c>
      <c r="U21">
        <v>-0.15031412139216965</v>
      </c>
      <c r="V21">
        <v>1</v>
      </c>
      <c r="W21">
        <v>1</v>
      </c>
    </row>
    <row r="22" spans="1:26" x14ac:dyDescent="0.25">
      <c r="A22" t="s">
        <v>12</v>
      </c>
      <c r="B22">
        <v>2</v>
      </c>
      <c r="C22">
        <v>2</v>
      </c>
      <c r="D22">
        <v>1</v>
      </c>
      <c r="E22">
        <v>17.7</v>
      </c>
      <c r="F22">
        <v>0.52615186970000005</v>
      </c>
      <c r="G22">
        <v>2.1535104331000001E-2</v>
      </c>
      <c r="H22">
        <v>0.76458974314000006</v>
      </c>
      <c r="I22">
        <v>0.80053462019999999</v>
      </c>
      <c r="J22">
        <v>9.0927340563000003E-2</v>
      </c>
      <c r="K22">
        <v>9.0927340563000003E-2</v>
      </c>
      <c r="L22">
        <v>-0.48842292045000002</v>
      </c>
      <c r="M22">
        <v>0.49848741764999999</v>
      </c>
      <c r="N22">
        <v>-0.42251042603</v>
      </c>
      <c r="P22" t="s">
        <v>112</v>
      </c>
      <c r="Q22">
        <v>-8.1649408951889796E-2</v>
      </c>
      <c r="R22">
        <v>-0.23489729293916722</v>
      </c>
      <c r="S22">
        <v>0.51944732435730534</v>
      </c>
      <c r="T22">
        <v>-0.56279816316185916</v>
      </c>
      <c r="U22">
        <v>-0.57270090916462046</v>
      </c>
      <c r="V22">
        <v>0.53320174222164685</v>
      </c>
      <c r="W22">
        <v>0.53320174222164685</v>
      </c>
      <c r="X22">
        <v>1</v>
      </c>
    </row>
    <row r="23" spans="1:26" x14ac:dyDescent="0.25">
      <c r="A23" t="s">
        <v>12</v>
      </c>
      <c r="B23">
        <v>2</v>
      </c>
      <c r="C23">
        <v>3</v>
      </c>
      <c r="D23">
        <v>3</v>
      </c>
      <c r="E23">
        <v>24.5</v>
      </c>
      <c r="F23">
        <v>0.54014002147999995</v>
      </c>
      <c r="G23">
        <v>1.6150002491000001E-2</v>
      </c>
      <c r="H23">
        <v>1.2582011202000001</v>
      </c>
      <c r="I23">
        <v>0.83809158079000001</v>
      </c>
      <c r="J23">
        <v>7.8739689757000006E-2</v>
      </c>
      <c r="K23">
        <v>7.8739689757000006E-2</v>
      </c>
      <c r="L23">
        <v>-0.56824394084999996</v>
      </c>
      <c r="M23">
        <v>0.86251964622999999</v>
      </c>
      <c r="N23">
        <v>-0.78909164848000002</v>
      </c>
      <c r="P23" t="s">
        <v>113</v>
      </c>
      <c r="Q23">
        <v>1.1842137721020241E-2</v>
      </c>
      <c r="R23">
        <v>-5.7431548954200877E-2</v>
      </c>
      <c r="S23">
        <v>-0.19889548696368037</v>
      </c>
      <c r="T23">
        <v>0.5378466789116727</v>
      </c>
      <c r="U23">
        <v>0.7121486985506994</v>
      </c>
      <c r="V23">
        <v>-0.26840780667437686</v>
      </c>
      <c r="W23">
        <v>-0.26840780667437686</v>
      </c>
      <c r="X23">
        <v>-0.64377785300422752</v>
      </c>
      <c r="Y23">
        <v>1</v>
      </c>
    </row>
    <row r="24" spans="1:26" ht="15.75" thickBot="1" x14ac:dyDescent="0.3">
      <c r="A24" t="s">
        <v>12</v>
      </c>
      <c r="B24">
        <v>2</v>
      </c>
      <c r="C24">
        <v>3</v>
      </c>
      <c r="D24">
        <v>2</v>
      </c>
      <c r="E24">
        <v>11.84</v>
      </c>
      <c r="F24">
        <v>0.49677634200999998</v>
      </c>
      <c r="G24">
        <v>2.1884488247000001E-2</v>
      </c>
      <c r="H24">
        <v>1.2058484212</v>
      </c>
      <c r="I24">
        <v>0.83387722500999995</v>
      </c>
      <c r="J24">
        <v>9.0081385700999994E-2</v>
      </c>
      <c r="K24">
        <v>9.0081385700999994E-2</v>
      </c>
      <c r="L24">
        <v>-0.52184430158999995</v>
      </c>
      <c r="M24">
        <v>0.81187868756000003</v>
      </c>
      <c r="N24">
        <v>-0.71511384999000005</v>
      </c>
      <c r="P24" s="1" t="s">
        <v>114</v>
      </c>
      <c r="Q24" s="1">
        <v>0.22894058120247596</v>
      </c>
      <c r="R24" s="1">
        <v>-0.38902348534245607</v>
      </c>
      <c r="S24" s="1">
        <v>-7.5865840433580994E-2</v>
      </c>
      <c r="T24" s="1">
        <v>-0.99396952066191002</v>
      </c>
      <c r="U24" s="1">
        <v>-0.86579497102350422</v>
      </c>
      <c r="V24" s="1">
        <v>-5.606548402325124E-2</v>
      </c>
      <c r="W24" s="1">
        <v>-5.606548402325124E-2</v>
      </c>
      <c r="X24" s="1">
        <v>0.61301356550246255</v>
      </c>
      <c r="Y24" s="1">
        <v>-0.55768081159229155</v>
      </c>
      <c r="Z24" s="1">
        <v>1</v>
      </c>
    </row>
    <row r="25" spans="1:26" x14ac:dyDescent="0.25">
      <c r="A25" t="s">
        <v>12</v>
      </c>
      <c r="B25">
        <v>2</v>
      </c>
      <c r="C25">
        <v>3</v>
      </c>
      <c r="D25">
        <v>1</v>
      </c>
      <c r="E25">
        <v>15.92</v>
      </c>
      <c r="F25">
        <v>0.5175874224</v>
      </c>
      <c r="G25">
        <v>2.1122567312999999E-2</v>
      </c>
      <c r="H25">
        <v>0.82512458405</v>
      </c>
      <c r="I25">
        <v>0.81685171901999998</v>
      </c>
      <c r="J25">
        <v>8.9168202779000005E-2</v>
      </c>
      <c r="K25">
        <v>8.9168202779000005E-2</v>
      </c>
      <c r="L25">
        <v>-0.49609449783999998</v>
      </c>
      <c r="M25">
        <v>0.71451130464000001</v>
      </c>
      <c r="N25">
        <v>-0.46475407667000002</v>
      </c>
    </row>
    <row r="26" spans="1:26" x14ac:dyDescent="0.25">
      <c r="A26" t="s">
        <v>12</v>
      </c>
      <c r="B26">
        <v>3</v>
      </c>
      <c r="C26">
        <v>2</v>
      </c>
      <c r="D26">
        <v>3</v>
      </c>
      <c r="E26">
        <v>14.5</v>
      </c>
      <c r="F26">
        <v>0.52654510631999996</v>
      </c>
      <c r="G26">
        <v>1.8862402260000001E-2</v>
      </c>
      <c r="H26">
        <v>0.78474734125000001</v>
      </c>
      <c r="I26">
        <v>0.79398177822000005</v>
      </c>
      <c r="J26">
        <v>8.4803694543999997E-2</v>
      </c>
      <c r="K26">
        <v>8.4803694543999997E-2</v>
      </c>
      <c r="L26">
        <v>-0.52293829477999998</v>
      </c>
      <c r="M26">
        <v>0.55351754337000003</v>
      </c>
      <c r="N26">
        <v>-0.44648747510999998</v>
      </c>
    </row>
    <row r="27" spans="1:26" x14ac:dyDescent="0.25">
      <c r="A27" t="s">
        <v>12</v>
      </c>
      <c r="B27">
        <v>3</v>
      </c>
      <c r="C27">
        <v>2</v>
      </c>
      <c r="D27">
        <v>2</v>
      </c>
      <c r="E27">
        <v>19.7</v>
      </c>
      <c r="F27">
        <v>0.53665940889999997</v>
      </c>
      <c r="G27">
        <v>2.2016017160000002E-2</v>
      </c>
      <c r="H27">
        <v>0.94712484366000005</v>
      </c>
      <c r="I27">
        <v>0.80943282079000001</v>
      </c>
      <c r="J27">
        <v>9.3529844284000005E-2</v>
      </c>
      <c r="K27">
        <v>9.3529844284000005E-2</v>
      </c>
      <c r="L27">
        <v>-0.50835260812000005</v>
      </c>
      <c r="M27">
        <v>0.65784894906000002</v>
      </c>
      <c r="N27">
        <v>-0.54199763997999995</v>
      </c>
    </row>
    <row r="28" spans="1:26" x14ac:dyDescent="0.25">
      <c r="A28" t="s">
        <v>12</v>
      </c>
      <c r="B28">
        <v>3</v>
      </c>
      <c r="C28">
        <v>2</v>
      </c>
      <c r="D28">
        <v>1</v>
      </c>
      <c r="E28">
        <v>11.72</v>
      </c>
      <c r="F28">
        <v>0.53398271145999998</v>
      </c>
      <c r="G28">
        <v>1.8998356115E-2</v>
      </c>
      <c r="H28">
        <v>1.1498549738999999</v>
      </c>
      <c r="I28">
        <v>0.82880185548999996</v>
      </c>
      <c r="J28">
        <v>8.5306065055000005E-2</v>
      </c>
      <c r="K28">
        <v>8.5306065055000005E-2</v>
      </c>
      <c r="L28">
        <v>-0.54794894422999996</v>
      </c>
      <c r="M28">
        <v>0.64593124626999998</v>
      </c>
      <c r="N28">
        <v>-0.70037352494000005</v>
      </c>
    </row>
    <row r="29" spans="1:26" x14ac:dyDescent="0.25">
      <c r="A29" t="s">
        <v>12</v>
      </c>
      <c r="B29">
        <v>3</v>
      </c>
      <c r="C29">
        <v>3</v>
      </c>
      <c r="D29">
        <v>3</v>
      </c>
      <c r="E29">
        <v>19.5</v>
      </c>
      <c r="F29">
        <v>0.51447839354000002</v>
      </c>
      <c r="G29">
        <v>2.0971710921E-2</v>
      </c>
      <c r="H29">
        <v>0.90100573980999998</v>
      </c>
      <c r="I29">
        <v>0.81330112620999995</v>
      </c>
      <c r="J29">
        <v>8.9464413534000004E-2</v>
      </c>
      <c r="K29">
        <v>8.9464413534000004E-2</v>
      </c>
      <c r="L29">
        <v>-0.50061439418999998</v>
      </c>
      <c r="M29">
        <v>0.68692666638</v>
      </c>
      <c r="N29">
        <v>-0.51795872986000002</v>
      </c>
    </row>
    <row r="30" spans="1:26" x14ac:dyDescent="0.25">
      <c r="A30" t="s">
        <v>12</v>
      </c>
      <c r="B30">
        <v>3</v>
      </c>
      <c r="C30">
        <v>3</v>
      </c>
      <c r="D30">
        <v>2</v>
      </c>
      <c r="E30">
        <v>29.66</v>
      </c>
      <c r="F30">
        <v>0.51532134926999995</v>
      </c>
      <c r="G30">
        <v>1.9306448221999999E-2</v>
      </c>
      <c r="H30">
        <v>0.72635507021000001</v>
      </c>
      <c r="I30">
        <v>0.79694469017000003</v>
      </c>
      <c r="J30">
        <v>8.5613607497000005E-2</v>
      </c>
      <c r="K30">
        <v>8.5613607497000005E-2</v>
      </c>
      <c r="L30">
        <v>-0.50522678966000001</v>
      </c>
      <c r="M30">
        <v>0.64816091023</v>
      </c>
      <c r="N30">
        <v>-0.40258858712000001</v>
      </c>
    </row>
    <row r="31" spans="1:26" x14ac:dyDescent="0.25">
      <c r="A31" t="s">
        <v>12</v>
      </c>
      <c r="B31">
        <v>3</v>
      </c>
      <c r="C31">
        <v>3</v>
      </c>
      <c r="D31">
        <v>1</v>
      </c>
      <c r="E31">
        <v>17</v>
      </c>
      <c r="F31">
        <v>0.51716181949999995</v>
      </c>
      <c r="G31">
        <v>2.1288102069E-2</v>
      </c>
      <c r="H31">
        <v>0.49322862880000001</v>
      </c>
      <c r="I31">
        <v>0.76714057700000005</v>
      </c>
      <c r="J31">
        <v>8.9754985255999994E-2</v>
      </c>
      <c r="K31">
        <v>8.9754985255999994E-2</v>
      </c>
      <c r="L31">
        <v>-0.44833764654000002</v>
      </c>
      <c r="M31">
        <v>0.38631824244000001</v>
      </c>
      <c r="N31">
        <v>-0.24170166552</v>
      </c>
    </row>
    <row r="32" spans="1:26" x14ac:dyDescent="0.25">
      <c r="A32" t="s">
        <v>12</v>
      </c>
      <c r="B32">
        <v>3</v>
      </c>
      <c r="C32">
        <v>4</v>
      </c>
      <c r="D32">
        <v>3</v>
      </c>
      <c r="E32">
        <v>13.02</v>
      </c>
      <c r="F32">
        <v>0.50537703212999996</v>
      </c>
      <c r="G32">
        <v>2.2830232227000001E-2</v>
      </c>
      <c r="H32">
        <v>1.0796740033000001</v>
      </c>
      <c r="I32">
        <v>0.81925696272000004</v>
      </c>
      <c r="J32">
        <v>9.3213290054999995E-2</v>
      </c>
      <c r="K32">
        <v>9.3213290054999995E-2</v>
      </c>
      <c r="L32">
        <v>-0.49671399707000002</v>
      </c>
      <c r="M32">
        <v>0.60953117776999999</v>
      </c>
      <c r="N32">
        <v>-0.63052464837</v>
      </c>
    </row>
    <row r="33" spans="1:14" x14ac:dyDescent="0.25">
      <c r="A33" t="s">
        <v>12</v>
      </c>
      <c r="B33">
        <v>3</v>
      </c>
      <c r="C33">
        <v>4</v>
      </c>
      <c r="D33">
        <v>2</v>
      </c>
      <c r="E33">
        <v>22.02</v>
      </c>
      <c r="F33">
        <v>0.51977629000000003</v>
      </c>
      <c r="G33">
        <v>1.9631619457E-2</v>
      </c>
      <c r="H33">
        <v>1.0148851504</v>
      </c>
      <c r="I33">
        <v>0.83448692489999998</v>
      </c>
      <c r="J33">
        <v>8.6415569967999997E-2</v>
      </c>
      <c r="K33">
        <v>8.6415569967999997E-2</v>
      </c>
      <c r="L33">
        <v>-0.49906656069999999</v>
      </c>
      <c r="M33">
        <v>0.70284535208999999</v>
      </c>
      <c r="N33">
        <v>-0.60396650157999998</v>
      </c>
    </row>
    <row r="34" spans="1:14" x14ac:dyDescent="0.25">
      <c r="A34" t="s">
        <v>12</v>
      </c>
      <c r="B34">
        <v>3</v>
      </c>
      <c r="C34">
        <v>4</v>
      </c>
      <c r="D34">
        <v>1</v>
      </c>
      <c r="E34">
        <v>22.82</v>
      </c>
      <c r="F34">
        <v>0.52078127487000003</v>
      </c>
      <c r="G34">
        <v>2.1412544256000001E-2</v>
      </c>
      <c r="H34">
        <v>1.007077775</v>
      </c>
      <c r="I34">
        <v>0.83642018073000002</v>
      </c>
      <c r="J34">
        <v>9.0887505245E-2</v>
      </c>
      <c r="K34">
        <v>9.0887505245E-2</v>
      </c>
      <c r="L34">
        <v>-0.47973612132999999</v>
      </c>
      <c r="M34">
        <v>0.73731178744000003</v>
      </c>
      <c r="N34">
        <v>-0.59030195628000004</v>
      </c>
    </row>
    <row r="35" spans="1:14" x14ac:dyDescent="0.25">
      <c r="A35" t="s">
        <v>12</v>
      </c>
      <c r="B35">
        <v>3</v>
      </c>
      <c r="C35">
        <v>1</v>
      </c>
      <c r="D35">
        <v>3</v>
      </c>
      <c r="E35">
        <v>9.56</v>
      </c>
      <c r="F35">
        <v>0.53149045715999998</v>
      </c>
      <c r="G35">
        <v>2.1072014975000001E-2</v>
      </c>
      <c r="H35">
        <v>1.1080511037</v>
      </c>
      <c r="I35">
        <v>0.83388387357000004</v>
      </c>
      <c r="J35">
        <v>8.9049062674000007E-2</v>
      </c>
      <c r="K35">
        <v>8.9049062674000007E-2</v>
      </c>
      <c r="L35">
        <v>-0.50310375121999995</v>
      </c>
      <c r="M35">
        <v>0.62316678289000005</v>
      </c>
      <c r="N35">
        <v>-0.66538266464999996</v>
      </c>
    </row>
    <row r="36" spans="1:14" x14ac:dyDescent="0.25">
      <c r="A36" t="s">
        <v>12</v>
      </c>
      <c r="B36">
        <v>3</v>
      </c>
      <c r="C36">
        <v>1</v>
      </c>
      <c r="D36">
        <v>2</v>
      </c>
      <c r="E36">
        <v>21.32</v>
      </c>
      <c r="F36">
        <v>0.54604938092999999</v>
      </c>
      <c r="G36">
        <v>2.2411891571000001E-2</v>
      </c>
      <c r="H36">
        <v>0.99876941529999996</v>
      </c>
      <c r="I36">
        <v>0.82754761642999997</v>
      </c>
      <c r="J36">
        <v>9.3492669459000005E-2</v>
      </c>
      <c r="K36">
        <v>9.3492669459000005E-2</v>
      </c>
      <c r="L36">
        <v>-0.4847414169</v>
      </c>
      <c r="M36">
        <v>0.67872608207999996</v>
      </c>
      <c r="N36">
        <v>-0.58261983882000001</v>
      </c>
    </row>
    <row r="37" spans="1:14" x14ac:dyDescent="0.25">
      <c r="A37" t="s">
        <v>12</v>
      </c>
      <c r="B37">
        <v>3</v>
      </c>
      <c r="C37">
        <v>1</v>
      </c>
      <c r="D37">
        <v>1</v>
      </c>
      <c r="E37">
        <v>11.52</v>
      </c>
      <c r="F37">
        <v>0.52894529562000003</v>
      </c>
      <c r="G37">
        <v>2.0554093807999999E-2</v>
      </c>
      <c r="H37">
        <v>0.92319249843999995</v>
      </c>
      <c r="I37">
        <v>0.82110447764000005</v>
      </c>
      <c r="J37">
        <v>8.8499781126999993E-2</v>
      </c>
      <c r="K37">
        <v>8.8499781126999993E-2</v>
      </c>
      <c r="L37">
        <v>-0.49942901092000003</v>
      </c>
      <c r="M37">
        <v>0.50144285304000003</v>
      </c>
      <c r="N37">
        <v>-0.53374569146999995</v>
      </c>
    </row>
    <row r="38" spans="1:14" x14ac:dyDescent="0.25">
      <c r="A38" t="s">
        <v>12</v>
      </c>
      <c r="B38">
        <v>4</v>
      </c>
      <c r="C38">
        <v>1</v>
      </c>
      <c r="D38">
        <v>3</v>
      </c>
      <c r="E38">
        <v>16.98</v>
      </c>
      <c r="F38">
        <v>0.52125029451000005</v>
      </c>
      <c r="G38">
        <v>1.6553549343000001E-2</v>
      </c>
      <c r="H38">
        <v>1.0156750826000001</v>
      </c>
      <c r="I38">
        <v>0.81922533679999998</v>
      </c>
      <c r="J38">
        <v>7.8748452014000006E-2</v>
      </c>
      <c r="K38">
        <v>7.8748452014000006E-2</v>
      </c>
      <c r="L38">
        <v>-0.57066300281000004</v>
      </c>
      <c r="M38">
        <v>0.68983014093999995</v>
      </c>
      <c r="N38">
        <v>-0.61419748937999996</v>
      </c>
    </row>
    <row r="39" spans="1:14" x14ac:dyDescent="0.25">
      <c r="A39" t="s">
        <v>12</v>
      </c>
      <c r="B39">
        <v>4</v>
      </c>
      <c r="C39">
        <v>1</v>
      </c>
      <c r="D39">
        <v>2</v>
      </c>
      <c r="E39">
        <v>10.96</v>
      </c>
      <c r="F39">
        <v>0.50960319023</v>
      </c>
      <c r="G39">
        <v>2.0049824186000001E-2</v>
      </c>
      <c r="H39">
        <v>0.74365847339000002</v>
      </c>
      <c r="I39">
        <v>0.79982155062000004</v>
      </c>
      <c r="J39">
        <v>8.6713413695000005E-2</v>
      </c>
      <c r="K39">
        <v>8.6713413695000005E-2</v>
      </c>
      <c r="L39">
        <v>-0.4992042733</v>
      </c>
      <c r="M39">
        <v>0.46816022375999999</v>
      </c>
      <c r="N39">
        <v>-0.41001779787999998</v>
      </c>
    </row>
    <row r="40" spans="1:14" x14ac:dyDescent="0.25">
      <c r="A40" t="s">
        <v>12</v>
      </c>
      <c r="B40">
        <v>4</v>
      </c>
      <c r="C40">
        <v>1</v>
      </c>
      <c r="D40">
        <v>1</v>
      </c>
      <c r="E40">
        <v>17.64</v>
      </c>
      <c r="F40">
        <v>0.50956227707000001</v>
      </c>
      <c r="G40">
        <v>2.2853331913E-2</v>
      </c>
      <c r="H40">
        <v>0.75880541886999997</v>
      </c>
      <c r="I40">
        <v>0.79341847479000005</v>
      </c>
      <c r="J40">
        <v>9.4224348782999998E-2</v>
      </c>
      <c r="K40">
        <v>9.4224348782999998E-2</v>
      </c>
      <c r="L40">
        <v>-0.48327201165</v>
      </c>
      <c r="M40">
        <v>0.45968796029999998</v>
      </c>
      <c r="N40">
        <v>-0.40933419789999997</v>
      </c>
    </row>
    <row r="41" spans="1:14" x14ac:dyDescent="0.25">
      <c r="A41" t="s">
        <v>12</v>
      </c>
      <c r="B41">
        <v>4</v>
      </c>
      <c r="C41">
        <v>3</v>
      </c>
      <c r="D41">
        <v>3</v>
      </c>
      <c r="E41">
        <v>19.36</v>
      </c>
      <c r="F41">
        <v>0.52703949007999995</v>
      </c>
      <c r="G41">
        <v>2.5255496233E-2</v>
      </c>
      <c r="H41">
        <v>0.98281562712000003</v>
      </c>
      <c r="I41">
        <v>0.81635624597000001</v>
      </c>
      <c r="J41">
        <v>9.8822850606999996E-2</v>
      </c>
      <c r="K41">
        <v>9.8822850606999996E-2</v>
      </c>
      <c r="L41">
        <v>-0.47206990470999999</v>
      </c>
      <c r="M41">
        <v>0.67849380634000001</v>
      </c>
      <c r="N41">
        <v>-0.55933325594000005</v>
      </c>
    </row>
    <row r="42" spans="1:14" x14ac:dyDescent="0.25">
      <c r="A42" t="s">
        <v>12</v>
      </c>
      <c r="B42">
        <v>4</v>
      </c>
      <c r="C42">
        <v>3</v>
      </c>
      <c r="D42">
        <v>2</v>
      </c>
      <c r="E42">
        <v>20.100000000000001</v>
      </c>
      <c r="F42">
        <v>0.54154111491000001</v>
      </c>
      <c r="G42">
        <v>2.1307270844000002E-2</v>
      </c>
      <c r="H42">
        <v>1.2504290598000001</v>
      </c>
      <c r="I42">
        <v>0.83389697271999996</v>
      </c>
      <c r="J42">
        <v>9.0964340350000006E-2</v>
      </c>
      <c r="K42">
        <v>9.0964340350000006E-2</v>
      </c>
      <c r="L42">
        <v>-0.51816289676000005</v>
      </c>
      <c r="M42">
        <v>0.81308734744</v>
      </c>
      <c r="N42">
        <v>-0.76386082628999996</v>
      </c>
    </row>
    <row r="43" spans="1:14" x14ac:dyDescent="0.25">
      <c r="A43" t="s">
        <v>12</v>
      </c>
      <c r="B43">
        <v>4</v>
      </c>
      <c r="C43">
        <v>3</v>
      </c>
      <c r="D43">
        <v>1</v>
      </c>
      <c r="E43">
        <v>23.1</v>
      </c>
      <c r="F43">
        <v>0.51681691434999999</v>
      </c>
      <c r="G43">
        <v>2.2032145188999999E-2</v>
      </c>
      <c r="H43">
        <v>0.86617016233999999</v>
      </c>
      <c r="I43">
        <v>0.81957143763999996</v>
      </c>
      <c r="J43">
        <v>9.1258055791000006E-2</v>
      </c>
      <c r="K43">
        <v>9.1258055791000006E-2</v>
      </c>
      <c r="L43">
        <v>-0.48279413661999998</v>
      </c>
      <c r="M43">
        <v>0.75401826655000004</v>
      </c>
      <c r="N43">
        <v>-0.48896380755000002</v>
      </c>
    </row>
    <row r="44" spans="1:14" x14ac:dyDescent="0.25">
      <c r="A44" t="s">
        <v>12</v>
      </c>
      <c r="B44">
        <v>4</v>
      </c>
      <c r="C44">
        <v>2</v>
      </c>
      <c r="D44">
        <v>3</v>
      </c>
      <c r="E44">
        <v>12.42</v>
      </c>
      <c r="F44">
        <v>0.52137328545999995</v>
      </c>
      <c r="G44">
        <v>2.5556576003000001E-2</v>
      </c>
      <c r="H44">
        <v>0.73597275818999996</v>
      </c>
      <c r="I44">
        <v>0.79038127949000003</v>
      </c>
      <c r="J44">
        <v>9.8889739783000002E-2</v>
      </c>
      <c r="K44">
        <v>9.8889739783000002E-2</v>
      </c>
      <c r="L44">
        <v>-0.46537378626999998</v>
      </c>
      <c r="M44">
        <v>0.62329072259999996</v>
      </c>
      <c r="N44">
        <v>-0.38599271574999999</v>
      </c>
    </row>
    <row r="45" spans="1:14" x14ac:dyDescent="0.25">
      <c r="A45" t="s">
        <v>12</v>
      </c>
      <c r="B45">
        <v>4</v>
      </c>
      <c r="C45">
        <v>2</v>
      </c>
      <c r="D45">
        <v>2</v>
      </c>
      <c r="E45">
        <v>18.579999999999998</v>
      </c>
      <c r="F45">
        <v>0.54809397876999999</v>
      </c>
      <c r="G45">
        <v>2.0412976677000001E-2</v>
      </c>
      <c r="H45">
        <v>0.79063170023999996</v>
      </c>
      <c r="I45">
        <v>0.81200488185999997</v>
      </c>
      <c r="J45">
        <v>8.6822484712999998E-2</v>
      </c>
      <c r="K45">
        <v>8.6822484712999998E-2</v>
      </c>
      <c r="L45">
        <v>-0.50428581023999997</v>
      </c>
      <c r="M45">
        <v>0.65356898673999997</v>
      </c>
      <c r="N45">
        <v>-0.44976353497999999</v>
      </c>
    </row>
    <row r="46" spans="1:14" x14ac:dyDescent="0.25">
      <c r="A46" t="s">
        <v>12</v>
      </c>
      <c r="B46">
        <v>4</v>
      </c>
      <c r="C46">
        <v>2</v>
      </c>
      <c r="D46">
        <v>1</v>
      </c>
      <c r="E46">
        <v>21.12</v>
      </c>
      <c r="F46">
        <v>0.54931458311000003</v>
      </c>
      <c r="G46">
        <v>2.0588535924E-2</v>
      </c>
      <c r="H46">
        <v>0.76985136119999997</v>
      </c>
      <c r="I46">
        <v>0.81422640534000001</v>
      </c>
      <c r="J46">
        <v>8.7723149284000004E-2</v>
      </c>
      <c r="K46">
        <v>8.7723149284000004E-2</v>
      </c>
      <c r="L46">
        <v>-0.49414570800000002</v>
      </c>
      <c r="M46">
        <v>0.69196370304999999</v>
      </c>
      <c r="N46">
        <v>-0.43416145674000001</v>
      </c>
    </row>
    <row r="47" spans="1:14" x14ac:dyDescent="0.25">
      <c r="A47" t="s">
        <v>12</v>
      </c>
      <c r="B47">
        <v>4</v>
      </c>
      <c r="C47">
        <v>4</v>
      </c>
      <c r="D47">
        <v>3</v>
      </c>
      <c r="E47">
        <v>17.600000000000001</v>
      </c>
      <c r="F47">
        <v>0.53990264092999996</v>
      </c>
      <c r="G47">
        <v>2.0079382093E-2</v>
      </c>
      <c r="H47">
        <v>1.190324632</v>
      </c>
      <c r="I47">
        <v>0.83418193853</v>
      </c>
      <c r="J47">
        <v>8.9244509309000006E-2</v>
      </c>
      <c r="K47">
        <v>8.9244509309000006E-2</v>
      </c>
      <c r="L47">
        <v>-0.52894767096999995</v>
      </c>
      <c r="M47">
        <v>0.79835636196000004</v>
      </c>
      <c r="N47">
        <v>-0.72344509400000001</v>
      </c>
    </row>
    <row r="48" spans="1:14" x14ac:dyDescent="0.25">
      <c r="A48" t="s">
        <v>12</v>
      </c>
      <c r="B48">
        <v>4</v>
      </c>
      <c r="C48">
        <v>4</v>
      </c>
      <c r="D48">
        <v>2</v>
      </c>
      <c r="E48">
        <v>15.48</v>
      </c>
      <c r="F48">
        <v>0.52497437203999997</v>
      </c>
      <c r="G48">
        <v>1.8881328193999999E-2</v>
      </c>
      <c r="H48">
        <v>1.0215352525000001</v>
      </c>
      <c r="I48">
        <v>0.83519738637999996</v>
      </c>
      <c r="J48">
        <v>8.3965454595999994E-2</v>
      </c>
      <c r="K48">
        <v>8.3965454595999994E-2</v>
      </c>
      <c r="L48">
        <v>-0.52392912953000004</v>
      </c>
      <c r="M48">
        <v>0.79560417360000002</v>
      </c>
      <c r="N48">
        <v>-0.61219964474999999</v>
      </c>
    </row>
    <row r="49" spans="1:14" x14ac:dyDescent="0.25">
      <c r="A49" t="s">
        <v>12</v>
      </c>
      <c r="B49">
        <v>4</v>
      </c>
      <c r="C49">
        <v>4</v>
      </c>
      <c r="D49">
        <v>1</v>
      </c>
      <c r="E49">
        <v>18.48</v>
      </c>
      <c r="F49">
        <v>0.53092176398000002</v>
      </c>
      <c r="G49">
        <v>2.1424573749999998E-2</v>
      </c>
      <c r="H49">
        <v>1.0971935934999999</v>
      </c>
      <c r="I49">
        <v>0.83057028056000004</v>
      </c>
      <c r="J49">
        <v>9.1752183606000001E-2</v>
      </c>
      <c r="K49">
        <v>9.1752183606000001E-2</v>
      </c>
      <c r="L49">
        <v>-0.50913209483999999</v>
      </c>
      <c r="M49">
        <v>0.71250366320000003</v>
      </c>
      <c r="N49">
        <v>-0.64949135074999997</v>
      </c>
    </row>
    <row r="50" spans="1:14" x14ac:dyDescent="0.25">
      <c r="A50" t="s">
        <v>12</v>
      </c>
      <c r="B50">
        <v>5</v>
      </c>
      <c r="C50">
        <v>3</v>
      </c>
      <c r="D50">
        <v>3</v>
      </c>
      <c r="E50">
        <v>22.68</v>
      </c>
      <c r="F50">
        <v>0.54085436968</v>
      </c>
      <c r="G50">
        <v>1.9850503488999999E-2</v>
      </c>
      <c r="H50">
        <v>0.99810708821000005</v>
      </c>
      <c r="I50">
        <v>0.81711932409999999</v>
      </c>
      <c r="J50">
        <v>8.8458264837999998E-2</v>
      </c>
      <c r="K50">
        <v>8.8458264837999998E-2</v>
      </c>
      <c r="L50">
        <v>-0.52055236375000002</v>
      </c>
      <c r="M50">
        <v>0.78995421409</v>
      </c>
      <c r="N50">
        <v>-0.59123149552999998</v>
      </c>
    </row>
    <row r="51" spans="1:14" x14ac:dyDescent="0.25">
      <c r="A51" t="s">
        <v>12</v>
      </c>
      <c r="B51">
        <v>5</v>
      </c>
      <c r="C51">
        <v>3</v>
      </c>
      <c r="D51">
        <v>2</v>
      </c>
      <c r="E51">
        <v>22.86</v>
      </c>
      <c r="F51">
        <v>0.53056441775999996</v>
      </c>
      <c r="G51">
        <v>2.2495735542E-2</v>
      </c>
      <c r="H51">
        <v>1.0419822435999999</v>
      </c>
      <c r="I51">
        <v>0.81458713834999996</v>
      </c>
      <c r="J51">
        <v>9.4640829959E-2</v>
      </c>
      <c r="K51">
        <v>9.4640829959E-2</v>
      </c>
      <c r="L51">
        <v>-0.51216356410999997</v>
      </c>
      <c r="M51">
        <v>0.74644166919999999</v>
      </c>
      <c r="N51">
        <v>-0.60499807134000005</v>
      </c>
    </row>
    <row r="52" spans="1:14" x14ac:dyDescent="0.25">
      <c r="A52" t="s">
        <v>12</v>
      </c>
      <c r="B52">
        <v>5</v>
      </c>
      <c r="C52">
        <v>3</v>
      </c>
      <c r="D52">
        <v>1</v>
      </c>
      <c r="E52">
        <v>18.3</v>
      </c>
      <c r="F52">
        <v>0.51761997171999996</v>
      </c>
      <c r="G52">
        <v>2.3492150068000001E-2</v>
      </c>
      <c r="H52">
        <v>0.74443795706000004</v>
      </c>
      <c r="I52">
        <v>0.80213262394999996</v>
      </c>
      <c r="J52">
        <v>9.4216465013999995E-2</v>
      </c>
      <c r="K52">
        <v>9.4216465013999995E-2</v>
      </c>
      <c r="L52">
        <v>-0.47106752151999998</v>
      </c>
      <c r="M52">
        <v>0.58468733449999999</v>
      </c>
      <c r="N52">
        <v>-0.40012338754999999</v>
      </c>
    </row>
    <row r="53" spans="1:14" x14ac:dyDescent="0.25">
      <c r="A53" t="s">
        <v>12</v>
      </c>
      <c r="B53">
        <v>5</v>
      </c>
      <c r="C53">
        <v>4</v>
      </c>
      <c r="D53">
        <v>3</v>
      </c>
      <c r="E53">
        <v>9.94</v>
      </c>
      <c r="F53">
        <v>0.49927770563000001</v>
      </c>
      <c r="G53">
        <v>2.6677737465999999E-2</v>
      </c>
      <c r="H53">
        <v>0.80797479196999999</v>
      </c>
      <c r="I53">
        <v>0.79127001259999996</v>
      </c>
      <c r="J53">
        <v>9.9917454438E-2</v>
      </c>
      <c r="K53">
        <v>9.9917454438E-2</v>
      </c>
      <c r="L53">
        <v>-0.47269033701000002</v>
      </c>
      <c r="M53">
        <v>0.53186570516999998</v>
      </c>
      <c r="N53">
        <v>-0.42266971706000001</v>
      </c>
    </row>
    <row r="54" spans="1:14" x14ac:dyDescent="0.25">
      <c r="A54" t="s">
        <v>12</v>
      </c>
      <c r="B54">
        <v>5</v>
      </c>
      <c r="C54">
        <v>4</v>
      </c>
      <c r="D54">
        <v>2</v>
      </c>
      <c r="E54">
        <v>17.98</v>
      </c>
      <c r="F54">
        <v>0.55465748650000002</v>
      </c>
      <c r="G54">
        <v>2.2480294033999999E-2</v>
      </c>
      <c r="H54">
        <v>0.81581410759999995</v>
      </c>
      <c r="I54">
        <v>0.80035178672999996</v>
      </c>
      <c r="J54">
        <v>9.3495916947000005E-2</v>
      </c>
      <c r="K54">
        <v>9.3495916947000005E-2</v>
      </c>
      <c r="L54">
        <v>-0.49004155473</v>
      </c>
      <c r="M54">
        <v>0.61869383155000002</v>
      </c>
      <c r="N54">
        <v>-0.45423490744</v>
      </c>
    </row>
    <row r="55" spans="1:14" x14ac:dyDescent="0.25">
      <c r="A55" t="s">
        <v>12</v>
      </c>
      <c r="B55">
        <v>5</v>
      </c>
      <c r="C55">
        <v>4</v>
      </c>
      <c r="D55">
        <v>1</v>
      </c>
      <c r="E55">
        <v>21.44</v>
      </c>
      <c r="F55">
        <v>0.55467000442000003</v>
      </c>
      <c r="G55">
        <v>2.1005864050999998E-2</v>
      </c>
      <c r="H55">
        <v>0.80743068607000001</v>
      </c>
      <c r="I55">
        <v>0.80612762084</v>
      </c>
      <c r="J55">
        <v>9.0632233500000006E-2</v>
      </c>
      <c r="K55">
        <v>9.0632233500000006E-2</v>
      </c>
      <c r="L55">
        <v>-0.48872937665999999</v>
      </c>
      <c r="M55">
        <v>0.68401500298999995</v>
      </c>
      <c r="N55">
        <v>-0.45563756572000003</v>
      </c>
    </row>
    <row r="56" spans="1:14" x14ac:dyDescent="0.25">
      <c r="A56" t="s">
        <v>12</v>
      </c>
      <c r="B56">
        <v>5</v>
      </c>
      <c r="C56">
        <v>1</v>
      </c>
      <c r="D56">
        <v>3</v>
      </c>
      <c r="E56">
        <v>17.7</v>
      </c>
      <c r="F56">
        <v>0.54915966590999998</v>
      </c>
      <c r="G56">
        <v>2.3301529059000001E-2</v>
      </c>
      <c r="H56">
        <v>0.83665317737</v>
      </c>
      <c r="I56">
        <v>0.80489500801000002</v>
      </c>
      <c r="J56">
        <v>9.5863619674999997E-2</v>
      </c>
      <c r="K56">
        <v>9.5863619674999997E-2</v>
      </c>
      <c r="L56">
        <v>-0.48637851069999999</v>
      </c>
      <c r="M56">
        <v>0.66751435920000002</v>
      </c>
      <c r="N56">
        <v>-0.46640717042000002</v>
      </c>
    </row>
    <row r="57" spans="1:14" x14ac:dyDescent="0.25">
      <c r="A57" t="s">
        <v>12</v>
      </c>
      <c r="B57">
        <v>5</v>
      </c>
      <c r="C57">
        <v>1</v>
      </c>
      <c r="D57">
        <v>2</v>
      </c>
      <c r="E57">
        <v>25.54</v>
      </c>
      <c r="F57">
        <v>0.53657227080000003</v>
      </c>
      <c r="G57">
        <v>2.4151546156999999E-2</v>
      </c>
      <c r="H57">
        <v>0.98318380397000005</v>
      </c>
      <c r="I57">
        <v>0.80507829240999995</v>
      </c>
      <c r="J57">
        <v>9.4928339077999996E-2</v>
      </c>
      <c r="K57">
        <v>9.4928339077999996E-2</v>
      </c>
      <c r="L57">
        <v>-0.51901578723999997</v>
      </c>
      <c r="M57">
        <v>0.63790167662999997</v>
      </c>
      <c r="N57">
        <v>-0.55690120611000005</v>
      </c>
    </row>
    <row r="58" spans="1:14" x14ac:dyDescent="0.25">
      <c r="A58" t="s">
        <v>12</v>
      </c>
      <c r="B58">
        <v>5</v>
      </c>
      <c r="C58">
        <v>1</v>
      </c>
      <c r="D58">
        <v>1</v>
      </c>
      <c r="E58">
        <v>22.06</v>
      </c>
      <c r="F58">
        <v>0.53221853936999997</v>
      </c>
      <c r="G58">
        <v>2.1768633422E-2</v>
      </c>
      <c r="H58">
        <v>0.66500076516999995</v>
      </c>
      <c r="I58">
        <v>0.79845172244999996</v>
      </c>
      <c r="J58">
        <v>9.0658837222999999E-2</v>
      </c>
      <c r="K58">
        <v>9.0658837222999999E-2</v>
      </c>
      <c r="L58">
        <v>-0.45498014387000002</v>
      </c>
      <c r="M58">
        <v>0.48919981558999998</v>
      </c>
      <c r="N58">
        <v>-0.35637618945999999</v>
      </c>
    </row>
    <row r="59" spans="1:14" x14ac:dyDescent="0.25">
      <c r="A59" t="s">
        <v>12</v>
      </c>
      <c r="B59">
        <v>5</v>
      </c>
      <c r="C59">
        <v>2</v>
      </c>
      <c r="D59">
        <v>3</v>
      </c>
      <c r="E59">
        <v>5.58</v>
      </c>
      <c r="F59">
        <v>0.49728364445000001</v>
      </c>
      <c r="G59">
        <v>2.8932137548E-2</v>
      </c>
      <c r="H59">
        <v>0.67404289652000005</v>
      </c>
      <c r="I59">
        <v>0.79557397185000001</v>
      </c>
      <c r="J59">
        <v>0.10470416954</v>
      </c>
      <c r="K59">
        <v>0.10470416954</v>
      </c>
      <c r="L59">
        <v>-0.40759918779999998</v>
      </c>
      <c r="M59">
        <v>0.43154340430999999</v>
      </c>
      <c r="N59">
        <v>-0.33448767829999998</v>
      </c>
    </row>
    <row r="60" spans="1:14" x14ac:dyDescent="0.25">
      <c r="A60" t="s">
        <v>12</v>
      </c>
      <c r="B60">
        <v>5</v>
      </c>
      <c r="C60">
        <v>2</v>
      </c>
      <c r="D60">
        <v>2</v>
      </c>
      <c r="E60">
        <v>11.16</v>
      </c>
      <c r="F60">
        <v>0.56414916365000001</v>
      </c>
      <c r="G60">
        <v>2.1871287723E-2</v>
      </c>
      <c r="H60">
        <v>1.2793593077000001</v>
      </c>
      <c r="I60">
        <v>0.83800707723000001</v>
      </c>
      <c r="J60">
        <v>9.1792936261000005E-2</v>
      </c>
      <c r="K60">
        <v>9.1792936261000005E-2</v>
      </c>
      <c r="L60">
        <v>-0.50684711847999997</v>
      </c>
      <c r="M60">
        <v>0.51064518404000003</v>
      </c>
      <c r="N60">
        <v>-0.78302011130000004</v>
      </c>
    </row>
    <row r="61" spans="1:14" x14ac:dyDescent="0.25">
      <c r="A61" t="s">
        <v>12</v>
      </c>
      <c r="B61">
        <v>5</v>
      </c>
      <c r="C61">
        <v>2</v>
      </c>
      <c r="D61">
        <v>1</v>
      </c>
      <c r="E61">
        <v>12.46</v>
      </c>
      <c r="F61">
        <v>0.54965030883999999</v>
      </c>
      <c r="G61">
        <v>2.0440044062999999E-2</v>
      </c>
      <c r="H61">
        <v>1.1904097672</v>
      </c>
      <c r="I61">
        <v>0.83869402287999995</v>
      </c>
      <c r="J61">
        <v>8.8935028356999998E-2</v>
      </c>
      <c r="K61">
        <v>8.8935028356999998E-2</v>
      </c>
      <c r="L61">
        <v>-0.49512290635</v>
      </c>
      <c r="M61">
        <v>0.59393171856000004</v>
      </c>
      <c r="N61">
        <v>-0.72815044713999999</v>
      </c>
    </row>
    <row r="62" spans="1:14" x14ac:dyDescent="0.25">
      <c r="A62" t="s">
        <v>3</v>
      </c>
      <c r="B62" t="s">
        <v>0</v>
      </c>
      <c r="C62" t="s">
        <v>1</v>
      </c>
      <c r="D62" t="s">
        <v>2</v>
      </c>
      <c r="E62" t="s">
        <v>77</v>
      </c>
      <c r="F62" t="s">
        <v>106</v>
      </c>
      <c r="G62" t="s">
        <v>107</v>
      </c>
      <c r="H62" t="s">
        <v>108</v>
      </c>
      <c r="I62" t="s">
        <v>109</v>
      </c>
      <c r="J62" t="s">
        <v>110</v>
      </c>
      <c r="K62" t="s">
        <v>111</v>
      </c>
      <c r="L62" t="s">
        <v>112</v>
      </c>
      <c r="M62" t="s">
        <v>113</v>
      </c>
      <c r="N62" t="s">
        <v>114</v>
      </c>
    </row>
    <row r="63" spans="1:14" x14ac:dyDescent="0.25">
      <c r="A63" t="s">
        <v>13</v>
      </c>
      <c r="B63">
        <v>1</v>
      </c>
      <c r="C63">
        <v>3</v>
      </c>
      <c r="D63">
        <v>3</v>
      </c>
      <c r="E63">
        <v>15.7</v>
      </c>
      <c r="F63">
        <v>0.52665364339999998</v>
      </c>
      <c r="G63">
        <v>2.4230747620999998E-2</v>
      </c>
      <c r="H63">
        <v>1.2613241789</v>
      </c>
      <c r="I63">
        <v>0.82812332287000001</v>
      </c>
      <c r="J63">
        <v>9.2741946603999995E-2</v>
      </c>
      <c r="K63">
        <v>9.2741946603999995E-2</v>
      </c>
      <c r="L63">
        <v>-0.51648223284999994</v>
      </c>
      <c r="M63">
        <v>0.81742256418000003</v>
      </c>
      <c r="N63">
        <v>-0.76100199180000005</v>
      </c>
    </row>
    <row r="64" spans="1:14" x14ac:dyDescent="0.25">
      <c r="A64" t="s">
        <v>13</v>
      </c>
      <c r="B64">
        <v>1</v>
      </c>
      <c r="C64">
        <v>3</v>
      </c>
      <c r="D64">
        <v>2</v>
      </c>
      <c r="E64">
        <v>15.56</v>
      </c>
      <c r="F64">
        <v>0.50688874801999995</v>
      </c>
      <c r="G64">
        <v>2.3707827104E-2</v>
      </c>
      <c r="H64">
        <v>1.0032316038</v>
      </c>
      <c r="I64">
        <v>0.81073056826000001</v>
      </c>
      <c r="J64">
        <v>9.3429723689999994E-2</v>
      </c>
      <c r="K64">
        <v>9.3429723689999994E-2</v>
      </c>
      <c r="L64">
        <v>-0.50810528072000005</v>
      </c>
      <c r="M64">
        <v>0.70965044370999997</v>
      </c>
      <c r="N64">
        <v>-0.57072444049000004</v>
      </c>
    </row>
    <row r="65" spans="1:14" x14ac:dyDescent="0.25">
      <c r="A65" t="s">
        <v>13</v>
      </c>
      <c r="B65">
        <v>1</v>
      </c>
      <c r="C65">
        <v>3</v>
      </c>
      <c r="D65">
        <v>1</v>
      </c>
      <c r="E65">
        <v>10.1</v>
      </c>
      <c r="F65">
        <v>0.50135870291999995</v>
      </c>
      <c r="G65">
        <v>2.8959965349E-2</v>
      </c>
      <c r="H65">
        <v>0.92780635909999998</v>
      </c>
      <c r="I65">
        <v>0.80451090645000001</v>
      </c>
      <c r="J65">
        <v>0.10355253575999999</v>
      </c>
      <c r="K65">
        <v>0.10355253575999999</v>
      </c>
      <c r="L65">
        <v>-0.47377787984000003</v>
      </c>
      <c r="M65">
        <v>0.62166978624000002</v>
      </c>
      <c r="N65">
        <v>-0.49822049142000002</v>
      </c>
    </row>
    <row r="66" spans="1:14" x14ac:dyDescent="0.25">
      <c r="A66" t="s">
        <v>13</v>
      </c>
      <c r="B66">
        <v>1</v>
      </c>
      <c r="C66">
        <v>1</v>
      </c>
      <c r="D66">
        <v>3</v>
      </c>
      <c r="E66">
        <v>9.9</v>
      </c>
      <c r="F66">
        <v>0.51164147937000004</v>
      </c>
      <c r="G66">
        <v>2.6983956641E-2</v>
      </c>
      <c r="H66">
        <v>1.2766031302</v>
      </c>
      <c r="I66">
        <v>0.82275564868999995</v>
      </c>
      <c r="J66">
        <v>9.8899003005E-2</v>
      </c>
      <c r="K66">
        <v>9.8899003005E-2</v>
      </c>
      <c r="L66">
        <v>-0.52133996887</v>
      </c>
      <c r="M66">
        <v>0.71676310553</v>
      </c>
      <c r="N66">
        <v>-0.74936477754999997</v>
      </c>
    </row>
    <row r="67" spans="1:14" x14ac:dyDescent="0.25">
      <c r="A67" t="s">
        <v>13</v>
      </c>
      <c r="B67">
        <v>1</v>
      </c>
      <c r="C67">
        <v>1</v>
      </c>
      <c r="D67">
        <v>2</v>
      </c>
      <c r="E67">
        <v>16.14</v>
      </c>
      <c r="F67">
        <v>0.51164992548999999</v>
      </c>
      <c r="G67">
        <v>2.6899957613999999E-2</v>
      </c>
      <c r="H67">
        <v>1.0123608057</v>
      </c>
      <c r="I67">
        <v>0.79895875691999996</v>
      </c>
      <c r="J67">
        <v>0.10096603282</v>
      </c>
      <c r="K67">
        <v>0.10096603282</v>
      </c>
      <c r="L67">
        <v>-0.50458791579999995</v>
      </c>
      <c r="M67">
        <v>0.61235506667999995</v>
      </c>
      <c r="N67">
        <v>-0.56030407315999997</v>
      </c>
    </row>
    <row r="68" spans="1:14" x14ac:dyDescent="0.25">
      <c r="A68" t="s">
        <v>13</v>
      </c>
      <c r="B68">
        <v>1</v>
      </c>
      <c r="C68">
        <v>1</v>
      </c>
      <c r="D68">
        <v>1</v>
      </c>
      <c r="E68">
        <v>9.02</v>
      </c>
      <c r="F68">
        <v>0.50121461411000001</v>
      </c>
      <c r="G68">
        <v>2.7745047669E-2</v>
      </c>
      <c r="H68">
        <v>0.81198984866000001</v>
      </c>
      <c r="I68">
        <v>0.78590934168000004</v>
      </c>
      <c r="J68">
        <v>0.10106002779999999</v>
      </c>
      <c r="K68">
        <v>0.10106002779999999</v>
      </c>
      <c r="L68">
        <v>-0.47738199904</v>
      </c>
      <c r="M68">
        <v>0.43144171454000002</v>
      </c>
      <c r="N68">
        <v>-0.42152818818999999</v>
      </c>
    </row>
    <row r="69" spans="1:14" x14ac:dyDescent="0.25">
      <c r="A69" t="s">
        <v>13</v>
      </c>
      <c r="B69">
        <v>1</v>
      </c>
      <c r="C69">
        <v>4</v>
      </c>
      <c r="D69">
        <v>3</v>
      </c>
      <c r="E69">
        <v>12.72</v>
      </c>
      <c r="F69">
        <v>0.49808883781000002</v>
      </c>
      <c r="G69">
        <v>2.3353109593E-2</v>
      </c>
      <c r="H69">
        <v>1.1932388701000001</v>
      </c>
      <c r="I69">
        <v>0.81829340025999997</v>
      </c>
      <c r="J69">
        <v>9.2831236001999995E-2</v>
      </c>
      <c r="K69">
        <v>9.2831236001999995E-2</v>
      </c>
      <c r="L69">
        <v>-0.53241963116000002</v>
      </c>
      <c r="M69">
        <v>0.79357844457000004</v>
      </c>
      <c r="N69">
        <v>-0.7015626814</v>
      </c>
    </row>
    <row r="70" spans="1:14" x14ac:dyDescent="0.25">
      <c r="A70" t="s">
        <v>13</v>
      </c>
      <c r="B70">
        <v>1</v>
      </c>
      <c r="C70">
        <v>4</v>
      </c>
      <c r="D70">
        <v>2</v>
      </c>
      <c r="E70">
        <v>9.58</v>
      </c>
      <c r="F70">
        <v>0.49041863304</v>
      </c>
      <c r="G70">
        <v>2.9517133554999998E-2</v>
      </c>
      <c r="H70">
        <v>1.456863284</v>
      </c>
      <c r="I70">
        <v>0.82534812009000003</v>
      </c>
      <c r="J70">
        <v>0.10500920604</v>
      </c>
      <c r="K70">
        <v>0.10500920604</v>
      </c>
      <c r="L70">
        <v>-0.51335318684999998</v>
      </c>
      <c r="M70">
        <v>0.79258316796999995</v>
      </c>
      <c r="N70">
        <v>-0.85307172919999996</v>
      </c>
    </row>
    <row r="71" spans="1:14" x14ac:dyDescent="0.25">
      <c r="A71" t="s">
        <v>13</v>
      </c>
      <c r="B71">
        <v>1</v>
      </c>
      <c r="C71">
        <v>4</v>
      </c>
      <c r="D71">
        <v>1</v>
      </c>
      <c r="E71">
        <v>13.5</v>
      </c>
      <c r="F71">
        <v>0.49159178013999999</v>
      </c>
      <c r="G71">
        <v>2.6116607824999999E-2</v>
      </c>
      <c r="H71">
        <v>1.0468874624</v>
      </c>
      <c r="I71">
        <v>0.81160555077999996</v>
      </c>
      <c r="J71">
        <v>9.7551310769999997E-2</v>
      </c>
      <c r="K71">
        <v>9.7551310769999997E-2</v>
      </c>
      <c r="L71">
        <v>-0.51134467334</v>
      </c>
      <c r="M71">
        <v>0.83225840603000001</v>
      </c>
      <c r="N71">
        <v>-0.58778053549999998</v>
      </c>
    </row>
    <row r="72" spans="1:14" x14ac:dyDescent="0.25">
      <c r="A72" t="s">
        <v>13</v>
      </c>
      <c r="B72">
        <v>1</v>
      </c>
      <c r="C72">
        <v>2</v>
      </c>
      <c r="D72">
        <v>3</v>
      </c>
      <c r="E72">
        <v>12.3</v>
      </c>
      <c r="F72">
        <v>0.49226684584000002</v>
      </c>
      <c r="G72">
        <v>2.6347206163999999E-2</v>
      </c>
      <c r="H72">
        <v>1.0456252186999999</v>
      </c>
      <c r="I72">
        <v>0.81715981514000002</v>
      </c>
      <c r="J72">
        <v>9.7826383964999999E-2</v>
      </c>
      <c r="K72">
        <v>9.7826383964999999E-2</v>
      </c>
      <c r="L72">
        <v>-0.49925964614000001</v>
      </c>
      <c r="M72">
        <v>0.72627141480000001</v>
      </c>
      <c r="N72">
        <v>-0.59127038759999995</v>
      </c>
    </row>
    <row r="73" spans="1:14" x14ac:dyDescent="0.25">
      <c r="A73" t="s">
        <v>13</v>
      </c>
      <c r="B73">
        <v>1</v>
      </c>
      <c r="C73">
        <v>2</v>
      </c>
      <c r="D73">
        <v>2</v>
      </c>
      <c r="E73">
        <v>19.34</v>
      </c>
      <c r="F73">
        <v>0.51333753247000002</v>
      </c>
      <c r="G73">
        <v>1.9442839606E-2</v>
      </c>
      <c r="H73">
        <v>0.93893921345999998</v>
      </c>
      <c r="I73">
        <v>0.81768108666999995</v>
      </c>
      <c r="J73">
        <v>8.3344198586000007E-2</v>
      </c>
      <c r="K73">
        <v>8.3344198586000007E-2</v>
      </c>
      <c r="L73">
        <v>-0.52644036176999998</v>
      </c>
      <c r="M73">
        <v>0.71482456079000001</v>
      </c>
      <c r="N73">
        <v>-0.55363256152999996</v>
      </c>
    </row>
    <row r="74" spans="1:14" x14ac:dyDescent="0.25">
      <c r="A74" t="s">
        <v>13</v>
      </c>
      <c r="B74">
        <v>1</v>
      </c>
      <c r="C74">
        <v>2</v>
      </c>
      <c r="D74">
        <v>1</v>
      </c>
      <c r="E74">
        <v>6.64</v>
      </c>
      <c r="F74">
        <v>0.52126705780000004</v>
      </c>
      <c r="G74">
        <v>2.3257125638999999E-2</v>
      </c>
      <c r="H74">
        <v>1.2255464117999999</v>
      </c>
      <c r="I74">
        <v>0.82519092039999997</v>
      </c>
      <c r="J74">
        <v>9.1139041825000003E-2</v>
      </c>
      <c r="K74">
        <v>9.1139041825000003E-2</v>
      </c>
      <c r="L74">
        <v>-0.51508747524999998</v>
      </c>
      <c r="M74">
        <v>0.68176662860000004</v>
      </c>
      <c r="N74">
        <v>-0.73893212283999998</v>
      </c>
    </row>
    <row r="75" spans="1:14" x14ac:dyDescent="0.25">
      <c r="A75" t="s">
        <v>13</v>
      </c>
      <c r="B75">
        <v>2</v>
      </c>
      <c r="C75">
        <v>4</v>
      </c>
      <c r="D75">
        <v>2</v>
      </c>
      <c r="E75">
        <v>17.14</v>
      </c>
      <c r="F75">
        <v>0.50053650087000001</v>
      </c>
      <c r="G75">
        <v>2.4564331902000001E-2</v>
      </c>
      <c r="H75">
        <v>0.89069755734</v>
      </c>
      <c r="I75">
        <v>0.79829854057000005</v>
      </c>
      <c r="J75">
        <v>9.5580086251999999E-2</v>
      </c>
      <c r="K75">
        <v>9.5580086251999999E-2</v>
      </c>
      <c r="L75">
        <v>-0.49336867570999998</v>
      </c>
      <c r="M75">
        <v>0.58144498305000003</v>
      </c>
      <c r="N75">
        <v>-0.48851996834</v>
      </c>
    </row>
    <row r="76" spans="1:14" x14ac:dyDescent="0.25">
      <c r="A76" t="s">
        <v>13</v>
      </c>
      <c r="B76">
        <v>2</v>
      </c>
      <c r="C76">
        <v>4</v>
      </c>
      <c r="D76">
        <v>1</v>
      </c>
      <c r="E76">
        <v>18.260000000000002</v>
      </c>
      <c r="F76">
        <v>0.50636945588000004</v>
      </c>
      <c r="G76">
        <v>2.3261092489000001E-2</v>
      </c>
      <c r="H76">
        <v>1.1541253337999999</v>
      </c>
      <c r="I76">
        <v>0.81097128055000001</v>
      </c>
      <c r="J76">
        <v>9.1788931069999996E-2</v>
      </c>
      <c r="K76">
        <v>9.1788931069999996E-2</v>
      </c>
      <c r="L76">
        <v>-0.52564439558999998</v>
      </c>
      <c r="M76">
        <v>0.66367173913999999</v>
      </c>
      <c r="N76">
        <v>-0.68227246215000004</v>
      </c>
    </row>
    <row r="77" spans="1:14" x14ac:dyDescent="0.25">
      <c r="A77" t="s">
        <v>13</v>
      </c>
      <c r="B77">
        <v>2</v>
      </c>
      <c r="C77">
        <v>1</v>
      </c>
      <c r="D77">
        <v>3</v>
      </c>
      <c r="E77">
        <v>9.74</v>
      </c>
      <c r="F77">
        <v>0.48532422517000001</v>
      </c>
      <c r="G77">
        <v>2.5786742665000001E-2</v>
      </c>
      <c r="H77">
        <v>1.2242614714</v>
      </c>
      <c r="I77">
        <v>0.81534410558000003</v>
      </c>
      <c r="J77">
        <v>9.7586920128999999E-2</v>
      </c>
      <c r="K77">
        <v>9.7586920128999999E-2</v>
      </c>
      <c r="L77">
        <v>-0.51940374902999997</v>
      </c>
      <c r="M77">
        <v>0.63543812655999998</v>
      </c>
      <c r="N77">
        <v>-0.71167804124</v>
      </c>
    </row>
    <row r="78" spans="1:14" x14ac:dyDescent="0.25">
      <c r="A78" t="s">
        <v>13</v>
      </c>
      <c r="B78">
        <v>2</v>
      </c>
      <c r="C78">
        <v>1</v>
      </c>
      <c r="D78">
        <v>2</v>
      </c>
      <c r="E78">
        <v>17.8</v>
      </c>
      <c r="F78">
        <v>0.50615347606000005</v>
      </c>
      <c r="G78">
        <v>2.4187996903000001E-2</v>
      </c>
      <c r="H78">
        <v>1.0656066586999999</v>
      </c>
      <c r="I78">
        <v>0.81482978865</v>
      </c>
      <c r="J78">
        <v>9.4945984674999997E-2</v>
      </c>
      <c r="K78">
        <v>9.4945984674999997E-2</v>
      </c>
      <c r="L78">
        <v>-0.50791146602000004</v>
      </c>
      <c r="M78">
        <v>0.77137452377000004</v>
      </c>
      <c r="N78">
        <v>-0.61235356728000001</v>
      </c>
    </row>
    <row r="79" spans="1:14" x14ac:dyDescent="0.25">
      <c r="A79" t="s">
        <v>13</v>
      </c>
      <c r="B79">
        <v>2</v>
      </c>
      <c r="C79">
        <v>1</v>
      </c>
      <c r="D79">
        <v>1</v>
      </c>
      <c r="E79">
        <v>14.3</v>
      </c>
      <c r="F79">
        <v>0.50801651730999997</v>
      </c>
      <c r="G79">
        <v>2.3554044863000001E-2</v>
      </c>
      <c r="H79">
        <v>1.1993419107000001</v>
      </c>
      <c r="I79">
        <v>0.82315149510999996</v>
      </c>
      <c r="J79">
        <v>9.1902157972999998E-2</v>
      </c>
      <c r="K79">
        <v>9.1902157972999998E-2</v>
      </c>
      <c r="L79">
        <v>-0.53045492482000001</v>
      </c>
      <c r="M79">
        <v>0.72468912966999999</v>
      </c>
      <c r="N79">
        <v>-0.71178264797000002</v>
      </c>
    </row>
    <row r="80" spans="1:14" x14ac:dyDescent="0.25">
      <c r="A80" t="s">
        <v>13</v>
      </c>
      <c r="B80">
        <v>2</v>
      </c>
      <c r="C80">
        <v>2</v>
      </c>
      <c r="D80">
        <v>3</v>
      </c>
      <c r="E80">
        <v>13.54</v>
      </c>
      <c r="F80">
        <v>0.51201633930000001</v>
      </c>
      <c r="G80">
        <v>2.2324655012999999E-2</v>
      </c>
      <c r="H80">
        <v>1.0408228521</v>
      </c>
      <c r="I80">
        <v>0.81201647467000004</v>
      </c>
      <c r="J80">
        <v>9.0572332123000004E-2</v>
      </c>
      <c r="K80">
        <v>9.0572332123000004E-2</v>
      </c>
      <c r="L80">
        <v>-0.53050902346999995</v>
      </c>
      <c r="M80">
        <v>0.76809701291999999</v>
      </c>
      <c r="N80">
        <v>-0.60638041202000004</v>
      </c>
    </row>
    <row r="81" spans="1:14" x14ac:dyDescent="0.25">
      <c r="A81" t="s">
        <v>13</v>
      </c>
      <c r="B81">
        <v>2</v>
      </c>
      <c r="C81">
        <v>2</v>
      </c>
      <c r="D81">
        <v>2</v>
      </c>
      <c r="E81">
        <v>17</v>
      </c>
      <c r="F81">
        <v>0.49825196094000002</v>
      </c>
      <c r="G81">
        <v>2.0694773715E-2</v>
      </c>
      <c r="H81">
        <v>0.91802209126000001</v>
      </c>
      <c r="I81">
        <v>0.80472846376999996</v>
      </c>
      <c r="J81">
        <v>8.5412974638000003E-2</v>
      </c>
      <c r="K81">
        <v>8.5412974638000003E-2</v>
      </c>
      <c r="L81">
        <v>-0.54387017138000004</v>
      </c>
      <c r="M81">
        <v>0.71694375041000002</v>
      </c>
      <c r="N81">
        <v>-0.52693978614000003</v>
      </c>
    </row>
    <row r="82" spans="1:14" x14ac:dyDescent="0.25">
      <c r="A82" t="s">
        <v>13</v>
      </c>
      <c r="B82">
        <v>2</v>
      </c>
      <c r="C82">
        <v>2</v>
      </c>
      <c r="D82">
        <v>1</v>
      </c>
      <c r="E82">
        <v>11.9</v>
      </c>
      <c r="F82">
        <v>0.50464932116000005</v>
      </c>
      <c r="G82">
        <v>2.4788253606E-2</v>
      </c>
      <c r="H82">
        <v>1.0074894460999999</v>
      </c>
      <c r="I82">
        <v>0.79908610497999999</v>
      </c>
      <c r="J82">
        <v>9.5922748072000005E-2</v>
      </c>
      <c r="K82">
        <v>9.5922748072000005E-2</v>
      </c>
      <c r="L82">
        <v>-0.52632474696999998</v>
      </c>
      <c r="M82">
        <v>0.70821198481000003</v>
      </c>
      <c r="N82">
        <v>-0.56441636954999996</v>
      </c>
    </row>
    <row r="83" spans="1:14" x14ac:dyDescent="0.25">
      <c r="A83" t="s">
        <v>13</v>
      </c>
      <c r="B83">
        <v>2</v>
      </c>
      <c r="C83">
        <v>3</v>
      </c>
      <c r="D83">
        <v>3</v>
      </c>
      <c r="E83">
        <v>16.88</v>
      </c>
      <c r="F83">
        <v>0.50482478109999995</v>
      </c>
      <c r="G83">
        <v>2.0759949262000001E-2</v>
      </c>
      <c r="H83">
        <v>0.99279119368000002</v>
      </c>
      <c r="I83">
        <v>0.81614178965999995</v>
      </c>
      <c r="J83">
        <v>8.7395413589000007E-2</v>
      </c>
      <c r="K83">
        <v>8.7395413589000007E-2</v>
      </c>
      <c r="L83">
        <v>-0.52743207307999995</v>
      </c>
      <c r="M83">
        <v>0.81306312668000003</v>
      </c>
      <c r="N83">
        <v>-0.57802568805999999</v>
      </c>
    </row>
    <row r="84" spans="1:14" x14ac:dyDescent="0.25">
      <c r="A84" t="s">
        <v>13</v>
      </c>
      <c r="B84">
        <v>2</v>
      </c>
      <c r="C84">
        <v>3</v>
      </c>
      <c r="D84">
        <v>2</v>
      </c>
      <c r="E84">
        <v>7.72</v>
      </c>
      <c r="F84">
        <v>0.49635389588000001</v>
      </c>
      <c r="G84">
        <v>2.4869125612000002E-2</v>
      </c>
      <c r="H84">
        <v>1.1436949083000001</v>
      </c>
      <c r="I84">
        <v>0.81793996287000004</v>
      </c>
      <c r="J84">
        <v>9.4590061953999993E-2</v>
      </c>
      <c r="K84">
        <v>9.4590061953999993E-2</v>
      </c>
      <c r="L84">
        <v>-0.51753028989000005</v>
      </c>
      <c r="M84">
        <v>0.68611826069000004</v>
      </c>
      <c r="N84">
        <v>-0.65597862447999999</v>
      </c>
    </row>
    <row r="85" spans="1:14" x14ac:dyDescent="0.25">
      <c r="A85" t="s">
        <v>13</v>
      </c>
      <c r="B85">
        <v>2</v>
      </c>
      <c r="C85">
        <v>3</v>
      </c>
      <c r="D85">
        <v>1</v>
      </c>
      <c r="E85">
        <v>11.26</v>
      </c>
      <c r="F85">
        <v>0.49067595116000001</v>
      </c>
      <c r="G85">
        <v>2.3234323909000001E-2</v>
      </c>
      <c r="H85">
        <v>1.0301510734999999</v>
      </c>
      <c r="I85">
        <v>0.82108695825</v>
      </c>
      <c r="J85">
        <v>9.0810300632999996E-2</v>
      </c>
      <c r="K85">
        <v>9.0810300632999996E-2</v>
      </c>
      <c r="L85">
        <v>-0.51968621624</v>
      </c>
      <c r="M85">
        <v>0.64582831378000005</v>
      </c>
      <c r="N85">
        <v>-0.59278552935999995</v>
      </c>
    </row>
    <row r="86" spans="1:14" x14ac:dyDescent="0.25">
      <c r="A86" t="s">
        <v>13</v>
      </c>
      <c r="B86">
        <v>2</v>
      </c>
      <c r="C86">
        <v>4</v>
      </c>
      <c r="D86">
        <v>3</v>
      </c>
      <c r="E86">
        <v>21.9</v>
      </c>
      <c r="F86">
        <v>0.51124836825999997</v>
      </c>
      <c r="G86">
        <v>1.9415090986999999E-2</v>
      </c>
      <c r="H86">
        <v>1.0258989462999999</v>
      </c>
      <c r="I86">
        <v>0.81021170124999997</v>
      </c>
      <c r="J86">
        <v>8.3383884271000006E-2</v>
      </c>
      <c r="K86">
        <v>8.3383884271000006E-2</v>
      </c>
      <c r="L86">
        <v>-0.54151159047999997</v>
      </c>
      <c r="M86">
        <v>0.65746793821000005</v>
      </c>
      <c r="N86">
        <v>-0.60914881233999996</v>
      </c>
    </row>
    <row r="87" spans="1:14" x14ac:dyDescent="0.25">
      <c r="A87" t="s">
        <v>13</v>
      </c>
      <c r="B87">
        <v>3</v>
      </c>
      <c r="C87">
        <v>2</v>
      </c>
      <c r="D87">
        <v>3</v>
      </c>
      <c r="E87">
        <v>13.86</v>
      </c>
      <c r="F87">
        <v>0.51875810508999998</v>
      </c>
      <c r="G87">
        <v>2.8550942757E-2</v>
      </c>
      <c r="H87">
        <v>0.86806152918000001</v>
      </c>
      <c r="I87">
        <v>0.79269613531000005</v>
      </c>
      <c r="J87">
        <v>0.10527359686</v>
      </c>
      <c r="K87">
        <v>0.10527359686</v>
      </c>
      <c r="L87">
        <v>-0.47563547849999999</v>
      </c>
      <c r="M87">
        <v>0.45961251014999999</v>
      </c>
      <c r="N87">
        <v>-0.45835814609999997</v>
      </c>
    </row>
    <row r="88" spans="1:14" x14ac:dyDescent="0.25">
      <c r="A88" t="s">
        <v>13</v>
      </c>
      <c r="B88">
        <v>3</v>
      </c>
      <c r="C88">
        <v>2</v>
      </c>
      <c r="D88">
        <v>2</v>
      </c>
      <c r="E88">
        <v>22.8</v>
      </c>
      <c r="F88">
        <v>0.52141834063000003</v>
      </c>
      <c r="G88">
        <v>2.6778673945000001E-2</v>
      </c>
      <c r="H88">
        <v>0.87894798701999999</v>
      </c>
      <c r="I88">
        <v>0.78650499351000003</v>
      </c>
      <c r="J88">
        <v>0.10184396754</v>
      </c>
      <c r="K88">
        <v>0.10184396754</v>
      </c>
      <c r="L88">
        <v>-0.49083255776000001</v>
      </c>
      <c r="M88">
        <v>0.51760072774999999</v>
      </c>
      <c r="N88">
        <v>-0.47277379989000001</v>
      </c>
    </row>
    <row r="89" spans="1:14" x14ac:dyDescent="0.25">
      <c r="A89" t="s">
        <v>13</v>
      </c>
      <c r="B89">
        <v>3</v>
      </c>
      <c r="C89">
        <v>2</v>
      </c>
      <c r="D89">
        <v>1</v>
      </c>
      <c r="E89">
        <v>17.46</v>
      </c>
      <c r="F89">
        <v>0.51949389187999995</v>
      </c>
      <c r="G89">
        <v>2.4516769508E-2</v>
      </c>
      <c r="H89">
        <v>0.95798251261</v>
      </c>
      <c r="I89">
        <v>0.79810585850000004</v>
      </c>
      <c r="J89">
        <v>9.5765660237000005E-2</v>
      </c>
      <c r="K89">
        <v>9.5765660237000005E-2</v>
      </c>
      <c r="L89">
        <v>-0.51736923944000002</v>
      </c>
      <c r="M89">
        <v>0.64919609512999998</v>
      </c>
      <c r="N89">
        <v>-0.53675961388000004</v>
      </c>
    </row>
    <row r="90" spans="1:14" x14ac:dyDescent="0.25">
      <c r="A90" t="s">
        <v>13</v>
      </c>
      <c r="B90">
        <v>3</v>
      </c>
      <c r="C90">
        <v>3</v>
      </c>
      <c r="D90">
        <v>3</v>
      </c>
      <c r="E90">
        <v>15.56</v>
      </c>
      <c r="F90">
        <v>0.52329154902999997</v>
      </c>
      <c r="G90">
        <v>2.4747259420999999E-2</v>
      </c>
      <c r="H90">
        <v>1.0498591830999999</v>
      </c>
      <c r="I90">
        <v>0.80966391453999997</v>
      </c>
      <c r="J90">
        <v>9.5907613266999994E-2</v>
      </c>
      <c r="K90">
        <v>9.5907613266999994E-2</v>
      </c>
      <c r="L90">
        <v>-0.49706107258999999</v>
      </c>
      <c r="M90">
        <v>0.55113661531000002</v>
      </c>
      <c r="N90">
        <v>-0.60340827736000002</v>
      </c>
    </row>
    <row r="91" spans="1:14" x14ac:dyDescent="0.25">
      <c r="A91" t="s">
        <v>13</v>
      </c>
      <c r="B91">
        <v>3</v>
      </c>
      <c r="C91">
        <v>3</v>
      </c>
      <c r="D91">
        <v>2</v>
      </c>
      <c r="E91">
        <v>29.12</v>
      </c>
      <c r="F91">
        <v>0.51429911613000001</v>
      </c>
      <c r="G91">
        <v>2.0917295882999998E-2</v>
      </c>
      <c r="H91">
        <v>0.83053509308999995</v>
      </c>
      <c r="I91">
        <v>0.80205326027000001</v>
      </c>
      <c r="J91">
        <v>8.7275272880999996E-2</v>
      </c>
      <c r="K91">
        <v>8.7275272880999996E-2</v>
      </c>
      <c r="L91">
        <v>-0.51244408578</v>
      </c>
      <c r="M91">
        <v>0.56438785587999996</v>
      </c>
      <c r="N91">
        <v>-0.46897682390000001</v>
      </c>
    </row>
    <row r="92" spans="1:14" x14ac:dyDescent="0.25">
      <c r="A92" t="s">
        <v>13</v>
      </c>
      <c r="B92">
        <v>3</v>
      </c>
      <c r="C92">
        <v>3</v>
      </c>
      <c r="D92">
        <v>1</v>
      </c>
      <c r="E92">
        <v>26.5</v>
      </c>
      <c r="F92">
        <v>0.50556211193</v>
      </c>
      <c r="G92">
        <v>1.9624171754999999E-2</v>
      </c>
      <c r="H92">
        <v>0.48857077514000002</v>
      </c>
      <c r="I92">
        <v>0.76261860051999997</v>
      </c>
      <c r="J92">
        <v>8.5591444828000005E-2</v>
      </c>
      <c r="K92">
        <v>8.5591444828000005E-2</v>
      </c>
      <c r="L92">
        <v>-0.46480241905000003</v>
      </c>
      <c r="M92">
        <v>0.29251147356000001</v>
      </c>
      <c r="N92">
        <v>-0.24260382287000001</v>
      </c>
    </row>
    <row r="93" spans="1:14" x14ac:dyDescent="0.25">
      <c r="A93" t="s">
        <v>13</v>
      </c>
      <c r="B93">
        <v>3</v>
      </c>
      <c r="C93">
        <v>4</v>
      </c>
      <c r="D93">
        <v>3</v>
      </c>
      <c r="E93">
        <v>24.7</v>
      </c>
      <c r="F93">
        <v>0.51108584156000003</v>
      </c>
      <c r="G93">
        <v>1.9275991956999999E-2</v>
      </c>
      <c r="H93">
        <v>1.0362720719</v>
      </c>
      <c r="I93">
        <v>0.81225403448</v>
      </c>
      <c r="J93">
        <v>8.3266696001999999E-2</v>
      </c>
      <c r="K93">
        <v>8.3266696001999999E-2</v>
      </c>
      <c r="L93">
        <v>-0.53520836233000002</v>
      </c>
      <c r="M93">
        <v>0.66222156106999996</v>
      </c>
      <c r="N93">
        <v>-0.61779230389999995</v>
      </c>
    </row>
    <row r="94" spans="1:14" x14ac:dyDescent="0.25">
      <c r="A94" t="s">
        <v>13</v>
      </c>
      <c r="B94">
        <v>3</v>
      </c>
      <c r="C94">
        <v>4</v>
      </c>
      <c r="D94">
        <v>2</v>
      </c>
      <c r="E94">
        <v>18.02</v>
      </c>
      <c r="F94">
        <v>0.49531082545999999</v>
      </c>
      <c r="G94">
        <v>2.1196420045999999E-2</v>
      </c>
      <c r="H94">
        <v>0.63074582910999999</v>
      </c>
      <c r="I94">
        <v>0.77581915004000002</v>
      </c>
      <c r="J94">
        <v>8.8246748580999998E-2</v>
      </c>
      <c r="K94">
        <v>8.8246748580999998E-2</v>
      </c>
      <c r="L94">
        <v>-0.48218613429000001</v>
      </c>
      <c r="M94">
        <v>0.41910891366000003</v>
      </c>
      <c r="N94">
        <v>-0.33008225615999998</v>
      </c>
    </row>
    <row r="95" spans="1:14" x14ac:dyDescent="0.25">
      <c r="A95" t="s">
        <v>13</v>
      </c>
      <c r="B95">
        <v>3</v>
      </c>
      <c r="C95">
        <v>4</v>
      </c>
      <c r="D95">
        <v>1</v>
      </c>
      <c r="E95">
        <v>21.42</v>
      </c>
      <c r="F95">
        <v>0.50305349563000001</v>
      </c>
      <c r="G95">
        <v>2.2186813351E-2</v>
      </c>
      <c r="H95">
        <v>0.98635196078999998</v>
      </c>
      <c r="I95">
        <v>0.80165493730000004</v>
      </c>
      <c r="J95">
        <v>9.0770118556999999E-2</v>
      </c>
      <c r="K95">
        <v>9.0770118556999999E-2</v>
      </c>
      <c r="L95">
        <v>-0.52893123350000004</v>
      </c>
      <c r="M95">
        <v>0.64160761786999998</v>
      </c>
      <c r="N95">
        <v>-0.56458733125000005</v>
      </c>
    </row>
    <row r="96" spans="1:14" x14ac:dyDescent="0.25">
      <c r="A96" t="s">
        <v>13</v>
      </c>
      <c r="B96">
        <v>3</v>
      </c>
      <c r="C96">
        <v>1</v>
      </c>
      <c r="D96">
        <v>3</v>
      </c>
      <c r="E96">
        <v>16.579999999999998</v>
      </c>
      <c r="F96">
        <v>0.52564556223000003</v>
      </c>
      <c r="G96">
        <v>2.6217574505999999E-2</v>
      </c>
      <c r="H96">
        <v>1.0740974810999999</v>
      </c>
      <c r="I96">
        <v>0.80492531023000002</v>
      </c>
      <c r="J96">
        <v>0.10099778216999999</v>
      </c>
      <c r="K96">
        <v>0.10099778216999999</v>
      </c>
      <c r="L96">
        <v>-0.49942640670999999</v>
      </c>
      <c r="M96">
        <v>0.59336828358000004</v>
      </c>
      <c r="N96">
        <v>-0.60907629484000003</v>
      </c>
    </row>
    <row r="97" spans="1:14" x14ac:dyDescent="0.25">
      <c r="A97" t="s">
        <v>13</v>
      </c>
      <c r="B97">
        <v>3</v>
      </c>
      <c r="C97">
        <v>1</v>
      </c>
      <c r="D97">
        <v>2</v>
      </c>
      <c r="E97">
        <v>18.600000000000001</v>
      </c>
      <c r="F97">
        <v>0.52340773663999995</v>
      </c>
      <c r="G97">
        <v>2.4243089456000001E-2</v>
      </c>
      <c r="H97">
        <v>1.2204943816</v>
      </c>
      <c r="I97">
        <v>0.82471272626000003</v>
      </c>
      <c r="J97">
        <v>9.6300124286999994E-2</v>
      </c>
      <c r="K97">
        <v>9.6300124286999994E-2</v>
      </c>
      <c r="L97">
        <v>-0.50748673873000005</v>
      </c>
      <c r="M97">
        <v>0.67379096747</v>
      </c>
      <c r="N97">
        <v>-0.72204820759999999</v>
      </c>
    </row>
    <row r="98" spans="1:14" x14ac:dyDescent="0.25">
      <c r="A98" t="s">
        <v>13</v>
      </c>
      <c r="B98">
        <v>3</v>
      </c>
      <c r="C98">
        <v>1</v>
      </c>
      <c r="D98">
        <v>1</v>
      </c>
      <c r="E98">
        <v>9.8800000000000008</v>
      </c>
      <c r="F98">
        <v>0.51102144048999998</v>
      </c>
      <c r="G98">
        <v>2.5849728377E-2</v>
      </c>
      <c r="H98">
        <v>0.77957566371999998</v>
      </c>
      <c r="I98">
        <v>0.77909825231999996</v>
      </c>
      <c r="J98">
        <v>9.9151964889999999E-2</v>
      </c>
      <c r="K98">
        <v>9.9151964889999999E-2</v>
      </c>
      <c r="L98">
        <v>-0.47253653640999999</v>
      </c>
      <c r="M98">
        <v>0.36766592361</v>
      </c>
      <c r="N98">
        <v>-0.41067288985</v>
      </c>
    </row>
    <row r="99" spans="1:14" x14ac:dyDescent="0.25">
      <c r="A99" t="s">
        <v>13</v>
      </c>
      <c r="B99">
        <v>4</v>
      </c>
      <c r="C99">
        <v>1</v>
      </c>
      <c r="D99">
        <v>3</v>
      </c>
      <c r="E99">
        <v>15.42</v>
      </c>
      <c r="F99">
        <v>0.50979599606000003</v>
      </c>
      <c r="G99">
        <v>2.2881392619000001E-2</v>
      </c>
      <c r="H99">
        <v>0.82657785986999999</v>
      </c>
      <c r="I99">
        <v>0.79498163418000001</v>
      </c>
      <c r="J99">
        <v>9.2023772554000002E-2</v>
      </c>
      <c r="K99">
        <v>9.2023772554000002E-2</v>
      </c>
      <c r="L99">
        <v>-0.50847695196999998</v>
      </c>
      <c r="M99">
        <v>0.51015562423000005</v>
      </c>
      <c r="N99">
        <v>-0.45600048092000001</v>
      </c>
    </row>
    <row r="100" spans="1:14" x14ac:dyDescent="0.25">
      <c r="A100" t="s">
        <v>13</v>
      </c>
      <c r="B100">
        <v>4</v>
      </c>
      <c r="C100">
        <v>1</v>
      </c>
      <c r="D100">
        <v>2</v>
      </c>
      <c r="E100">
        <v>9.92</v>
      </c>
      <c r="F100">
        <v>0.51982864105000004</v>
      </c>
      <c r="G100">
        <v>2.8818244558999999E-2</v>
      </c>
      <c r="H100">
        <v>1.1523645403</v>
      </c>
      <c r="I100">
        <v>0.80447940508000004</v>
      </c>
      <c r="J100">
        <v>0.10511895418</v>
      </c>
      <c r="K100">
        <v>0.10511895418</v>
      </c>
      <c r="L100">
        <v>-0.51484690826000001</v>
      </c>
      <c r="M100">
        <v>0.57146910931999995</v>
      </c>
      <c r="N100">
        <v>-0.64871435302000002</v>
      </c>
    </row>
    <row r="101" spans="1:14" x14ac:dyDescent="0.25">
      <c r="A101" t="s">
        <v>13</v>
      </c>
      <c r="B101">
        <v>4</v>
      </c>
      <c r="C101">
        <v>1</v>
      </c>
      <c r="D101">
        <v>1</v>
      </c>
      <c r="E101">
        <v>10.02</v>
      </c>
      <c r="F101">
        <v>0.49952600736000002</v>
      </c>
      <c r="G101">
        <v>2.5884216012E-2</v>
      </c>
      <c r="H101">
        <v>0.98194432144999999</v>
      </c>
      <c r="I101">
        <v>0.78300965758999996</v>
      </c>
      <c r="J101">
        <v>9.9906989175000002E-2</v>
      </c>
      <c r="K101">
        <v>9.9906989175000002E-2</v>
      </c>
      <c r="L101">
        <v>-0.51905511866999998</v>
      </c>
      <c r="M101">
        <v>0.46255129525999999</v>
      </c>
      <c r="N101">
        <v>-0.53788232855999996</v>
      </c>
    </row>
    <row r="102" spans="1:14" x14ac:dyDescent="0.25">
      <c r="A102" t="s">
        <v>13</v>
      </c>
      <c r="B102">
        <v>4</v>
      </c>
      <c r="C102">
        <v>3</v>
      </c>
      <c r="D102">
        <v>3</v>
      </c>
      <c r="E102">
        <v>19.7</v>
      </c>
      <c r="F102">
        <v>0.51234448563000001</v>
      </c>
      <c r="G102">
        <v>2.6971263422999998E-2</v>
      </c>
      <c r="H102">
        <v>1.1937119889000001</v>
      </c>
      <c r="I102">
        <v>0.82321625468000004</v>
      </c>
      <c r="J102">
        <v>9.7063744805999996E-2</v>
      </c>
      <c r="K102">
        <v>9.7063744805999996E-2</v>
      </c>
      <c r="L102">
        <v>-0.50251666119000005</v>
      </c>
      <c r="M102">
        <v>0.55849829762000003</v>
      </c>
      <c r="N102">
        <v>-0.69827805191000003</v>
      </c>
    </row>
    <row r="103" spans="1:14" x14ac:dyDescent="0.25">
      <c r="A103" t="s">
        <v>13</v>
      </c>
      <c r="B103">
        <v>4</v>
      </c>
      <c r="C103">
        <v>3</v>
      </c>
      <c r="D103">
        <v>2</v>
      </c>
      <c r="E103">
        <v>13.08</v>
      </c>
      <c r="F103">
        <v>0.52419079690000003</v>
      </c>
      <c r="G103">
        <v>2.1852780227000001E-2</v>
      </c>
      <c r="H103">
        <v>1.3202720113999999</v>
      </c>
      <c r="I103">
        <v>0.83257301231000003</v>
      </c>
      <c r="J103">
        <v>8.9989309310999993E-2</v>
      </c>
      <c r="K103">
        <v>8.9989309310999993E-2</v>
      </c>
      <c r="L103">
        <v>-0.53641214590999997</v>
      </c>
      <c r="M103">
        <v>0.61563571540999995</v>
      </c>
      <c r="N103">
        <v>-0.80296303610999997</v>
      </c>
    </row>
    <row r="104" spans="1:14" x14ac:dyDescent="0.25">
      <c r="A104" t="s">
        <v>13</v>
      </c>
      <c r="B104">
        <v>4</v>
      </c>
      <c r="C104">
        <v>3</v>
      </c>
      <c r="D104">
        <v>1</v>
      </c>
      <c r="E104">
        <v>18.14</v>
      </c>
      <c r="F104">
        <v>0.52030325815</v>
      </c>
      <c r="G104">
        <v>2.2464479935999999E-2</v>
      </c>
      <c r="H104">
        <v>1.0386261447</v>
      </c>
      <c r="I104">
        <v>0.81949733572000005</v>
      </c>
      <c r="J104">
        <v>9.1333711966E-2</v>
      </c>
      <c r="K104">
        <v>9.1333711966E-2</v>
      </c>
      <c r="L104">
        <v>-0.51211982498999997</v>
      </c>
      <c r="M104">
        <v>0.61000492180999999</v>
      </c>
      <c r="N104">
        <v>-0.60569045746000005</v>
      </c>
    </row>
    <row r="105" spans="1:14" x14ac:dyDescent="0.25">
      <c r="A105" t="s">
        <v>13</v>
      </c>
      <c r="B105">
        <v>4</v>
      </c>
      <c r="C105">
        <v>2</v>
      </c>
      <c r="D105">
        <v>3</v>
      </c>
      <c r="E105">
        <v>6.32</v>
      </c>
      <c r="F105">
        <v>0.51464932467000002</v>
      </c>
      <c r="G105">
        <v>2.4393815647000001E-2</v>
      </c>
      <c r="H105">
        <v>1.0288782873</v>
      </c>
      <c r="I105">
        <v>0.79558529100999997</v>
      </c>
      <c r="J105">
        <v>9.5915529511999997E-2</v>
      </c>
      <c r="K105">
        <v>9.5915529511999997E-2</v>
      </c>
      <c r="L105">
        <v>-0.52812151198000001</v>
      </c>
      <c r="M105">
        <v>0.61756707022000001</v>
      </c>
      <c r="N105">
        <v>-0.58239635686000002</v>
      </c>
    </row>
    <row r="106" spans="1:14" x14ac:dyDescent="0.25">
      <c r="A106" t="s">
        <v>13</v>
      </c>
      <c r="B106">
        <v>4</v>
      </c>
      <c r="C106">
        <v>2</v>
      </c>
      <c r="D106">
        <v>2</v>
      </c>
      <c r="E106">
        <v>13.62</v>
      </c>
      <c r="F106">
        <v>0.51926366609999997</v>
      </c>
      <c r="G106">
        <v>2.4033360733000001E-2</v>
      </c>
      <c r="H106">
        <v>1.0300170119000001</v>
      </c>
      <c r="I106">
        <v>0.80424551106999997</v>
      </c>
      <c r="J106">
        <v>9.3064251197E-2</v>
      </c>
      <c r="K106">
        <v>9.3064251197E-2</v>
      </c>
      <c r="L106">
        <v>-0.53385502057000001</v>
      </c>
      <c r="M106">
        <v>0.72714123503000005</v>
      </c>
      <c r="N106">
        <v>-0.58692956388999995</v>
      </c>
    </row>
    <row r="107" spans="1:14" x14ac:dyDescent="0.25">
      <c r="A107" t="s">
        <v>13</v>
      </c>
      <c r="B107">
        <v>4</v>
      </c>
      <c r="C107">
        <v>2</v>
      </c>
      <c r="D107">
        <v>1</v>
      </c>
      <c r="E107">
        <v>14.64</v>
      </c>
      <c r="F107">
        <v>0.51831763318000001</v>
      </c>
      <c r="G107">
        <v>2.4050051587E-2</v>
      </c>
      <c r="H107">
        <v>0.99408110770000002</v>
      </c>
      <c r="I107">
        <v>0.79773560402999999</v>
      </c>
      <c r="J107">
        <v>9.4126330164999994E-2</v>
      </c>
      <c r="K107">
        <v>9.4126330164999994E-2</v>
      </c>
      <c r="L107">
        <v>-0.52764389109999998</v>
      </c>
      <c r="M107">
        <v>0.65163407793000006</v>
      </c>
      <c r="N107">
        <v>-0.55963267175999998</v>
      </c>
    </row>
    <row r="108" spans="1:14" x14ac:dyDescent="0.25">
      <c r="A108" t="s">
        <v>13</v>
      </c>
      <c r="B108">
        <v>4</v>
      </c>
      <c r="C108">
        <v>4</v>
      </c>
      <c r="D108">
        <v>3</v>
      </c>
      <c r="E108">
        <v>13.86</v>
      </c>
      <c r="F108">
        <v>0.50279784256000004</v>
      </c>
      <c r="G108">
        <v>2.5127116426999999E-2</v>
      </c>
      <c r="H108">
        <v>0.88260218357999998</v>
      </c>
      <c r="I108">
        <v>0.79686518231000003</v>
      </c>
      <c r="J108">
        <v>9.6842453617000002E-2</v>
      </c>
      <c r="K108">
        <v>9.6842453617000002E-2</v>
      </c>
      <c r="L108">
        <v>-0.49736125569</v>
      </c>
      <c r="M108">
        <v>0.67055771401999997</v>
      </c>
      <c r="N108">
        <v>-0.48024099047000002</v>
      </c>
    </row>
    <row r="109" spans="1:14" x14ac:dyDescent="0.25">
      <c r="A109" t="s">
        <v>13</v>
      </c>
      <c r="B109">
        <v>4</v>
      </c>
      <c r="C109">
        <v>4</v>
      </c>
      <c r="D109">
        <v>2</v>
      </c>
      <c r="E109">
        <v>17.18</v>
      </c>
      <c r="F109">
        <v>0.50642979434000002</v>
      </c>
      <c r="G109">
        <v>1.9511946220999998E-2</v>
      </c>
      <c r="H109">
        <v>0.75672956724999996</v>
      </c>
      <c r="I109">
        <v>0.79548050563999995</v>
      </c>
      <c r="J109">
        <v>8.4370464736999995E-2</v>
      </c>
      <c r="K109">
        <v>8.4370464736999995E-2</v>
      </c>
      <c r="L109">
        <v>-0.51519580709000001</v>
      </c>
      <c r="M109">
        <v>0.63895657588999999</v>
      </c>
      <c r="N109">
        <v>-0.42241481367</v>
      </c>
    </row>
    <row r="110" spans="1:14" x14ac:dyDescent="0.25">
      <c r="A110" t="s">
        <v>13</v>
      </c>
      <c r="B110">
        <v>4</v>
      </c>
      <c r="C110">
        <v>4</v>
      </c>
      <c r="D110">
        <v>1</v>
      </c>
      <c r="E110">
        <v>18.7</v>
      </c>
      <c r="F110">
        <v>0.51264637392000001</v>
      </c>
      <c r="G110">
        <v>2.4276804802999999E-2</v>
      </c>
      <c r="H110">
        <v>1.0029135244</v>
      </c>
      <c r="I110">
        <v>0.80632283295999996</v>
      </c>
      <c r="J110">
        <v>9.5310714118000003E-2</v>
      </c>
      <c r="K110">
        <v>9.5310714118000003E-2</v>
      </c>
      <c r="L110">
        <v>-0.50942951028000005</v>
      </c>
      <c r="M110">
        <v>0.68162543187000002</v>
      </c>
      <c r="N110">
        <v>-0.57033145834999999</v>
      </c>
    </row>
    <row r="111" spans="1:14" x14ac:dyDescent="0.25">
      <c r="A111" t="s">
        <v>13</v>
      </c>
      <c r="B111">
        <v>5</v>
      </c>
      <c r="C111">
        <v>3</v>
      </c>
      <c r="D111">
        <v>3</v>
      </c>
      <c r="E111">
        <v>20.5</v>
      </c>
      <c r="F111">
        <v>0.50777148025999996</v>
      </c>
      <c r="G111">
        <v>2.4441706662999999E-2</v>
      </c>
      <c r="H111">
        <v>1.2861393115999999</v>
      </c>
      <c r="I111">
        <v>0.81344835044999997</v>
      </c>
      <c r="J111">
        <v>9.6166743969000004E-2</v>
      </c>
      <c r="K111">
        <v>9.6166743969000004E-2</v>
      </c>
      <c r="L111">
        <v>-0.52355785241999997</v>
      </c>
      <c r="M111">
        <v>0.74051387862999996</v>
      </c>
      <c r="N111">
        <v>-0.76611767106999995</v>
      </c>
    </row>
    <row r="112" spans="1:14" x14ac:dyDescent="0.25">
      <c r="A112" t="s">
        <v>13</v>
      </c>
      <c r="B112">
        <v>5</v>
      </c>
      <c r="C112">
        <v>3</v>
      </c>
      <c r="D112">
        <v>2</v>
      </c>
      <c r="E112">
        <v>20.86</v>
      </c>
      <c r="F112">
        <v>0.51847097320000002</v>
      </c>
      <c r="G112">
        <v>2.3420098773000001E-2</v>
      </c>
      <c r="H112">
        <v>1.2377675232000001</v>
      </c>
      <c r="I112">
        <v>0.81126284081</v>
      </c>
      <c r="J112">
        <v>9.4517880166000004E-2</v>
      </c>
      <c r="K112">
        <v>9.4517880166000004E-2</v>
      </c>
      <c r="L112">
        <v>-0.53165085440000004</v>
      </c>
      <c r="M112">
        <v>0.64829096964999999</v>
      </c>
      <c r="N112">
        <v>-0.73797571837999998</v>
      </c>
    </row>
    <row r="113" spans="1:14" x14ac:dyDescent="0.25">
      <c r="A113" t="s">
        <v>13</v>
      </c>
      <c r="B113">
        <v>5</v>
      </c>
      <c r="C113">
        <v>3</v>
      </c>
      <c r="D113">
        <v>1</v>
      </c>
      <c r="E113">
        <v>10.36</v>
      </c>
      <c r="F113">
        <v>0.55990529567000002</v>
      </c>
      <c r="G113">
        <v>2.2972555572000002E-2</v>
      </c>
      <c r="H113">
        <v>1.3195837750999999</v>
      </c>
      <c r="I113">
        <v>0.82919968032000002</v>
      </c>
      <c r="J113">
        <v>9.2722221608000005E-2</v>
      </c>
      <c r="K113">
        <v>9.2722221608000005E-2</v>
      </c>
      <c r="L113">
        <v>-0.52864509921000002</v>
      </c>
      <c r="M113">
        <v>0.61137344732999999</v>
      </c>
      <c r="N113">
        <v>-0.80230328384000005</v>
      </c>
    </row>
    <row r="114" spans="1:14" x14ac:dyDescent="0.25">
      <c r="A114" t="s">
        <v>13</v>
      </c>
      <c r="B114">
        <v>5</v>
      </c>
      <c r="C114">
        <v>4</v>
      </c>
      <c r="D114">
        <v>3</v>
      </c>
      <c r="E114">
        <v>20.62</v>
      </c>
      <c r="F114">
        <v>0.51852635966000005</v>
      </c>
      <c r="G114">
        <v>2.4069050513000002E-2</v>
      </c>
      <c r="H114">
        <v>0.94133415448000002</v>
      </c>
      <c r="I114">
        <v>0.79851815046999997</v>
      </c>
      <c r="J114">
        <v>9.6244178772999997E-2</v>
      </c>
      <c r="K114">
        <v>9.6244178772999997E-2</v>
      </c>
      <c r="L114">
        <v>-0.50879574379000003</v>
      </c>
      <c r="M114">
        <v>0.55649287440999995</v>
      </c>
      <c r="N114">
        <v>-0.52590206019999997</v>
      </c>
    </row>
    <row r="115" spans="1:14" x14ac:dyDescent="0.25">
      <c r="A115" t="s">
        <v>13</v>
      </c>
      <c r="B115">
        <v>5</v>
      </c>
      <c r="C115">
        <v>4</v>
      </c>
      <c r="D115">
        <v>2</v>
      </c>
      <c r="E115">
        <v>10.220000000000001</v>
      </c>
      <c r="F115">
        <v>0.53785445691</v>
      </c>
      <c r="G115">
        <v>2.5257887893999999E-2</v>
      </c>
      <c r="H115">
        <v>1.3848174919</v>
      </c>
      <c r="I115">
        <v>0.81345469080999999</v>
      </c>
      <c r="J115">
        <v>9.9033655343000002E-2</v>
      </c>
      <c r="K115">
        <v>9.9033655343000002E-2</v>
      </c>
      <c r="L115">
        <v>-0.53762966216999997</v>
      </c>
      <c r="M115">
        <v>0.45930285564000001</v>
      </c>
      <c r="N115">
        <v>-0.83016703156000005</v>
      </c>
    </row>
    <row r="116" spans="1:14" x14ac:dyDescent="0.25">
      <c r="A116" t="s">
        <v>13</v>
      </c>
      <c r="B116">
        <v>5</v>
      </c>
      <c r="C116">
        <v>4</v>
      </c>
      <c r="D116">
        <v>1</v>
      </c>
      <c r="E116">
        <v>14.98</v>
      </c>
      <c r="F116">
        <v>0.52846786102999999</v>
      </c>
      <c r="G116">
        <v>2.6081061858999999E-2</v>
      </c>
      <c r="H116">
        <v>1.0413867987000001</v>
      </c>
      <c r="I116">
        <v>0.80506666222000001</v>
      </c>
      <c r="J116">
        <v>9.8537390347000001E-2</v>
      </c>
      <c r="K116">
        <v>9.8537390347000001E-2</v>
      </c>
      <c r="L116">
        <v>-0.49811642331</v>
      </c>
      <c r="M116">
        <v>0.54033513451000004</v>
      </c>
      <c r="N116">
        <v>-0.58933128321999995</v>
      </c>
    </row>
    <row r="117" spans="1:14" x14ac:dyDescent="0.25">
      <c r="A117" t="s">
        <v>13</v>
      </c>
      <c r="B117">
        <v>5</v>
      </c>
      <c r="C117">
        <v>1</v>
      </c>
      <c r="D117">
        <v>3</v>
      </c>
      <c r="E117">
        <v>16.34</v>
      </c>
      <c r="F117">
        <v>0.50232029323000005</v>
      </c>
      <c r="G117">
        <v>2.313493925E-2</v>
      </c>
      <c r="H117">
        <v>0.84229551761999999</v>
      </c>
      <c r="I117">
        <v>0.78993997799000004</v>
      </c>
      <c r="J117">
        <v>9.1191921943000007E-2</v>
      </c>
      <c r="K117">
        <v>9.1191921943000007E-2</v>
      </c>
      <c r="L117">
        <v>-0.51647536045999998</v>
      </c>
      <c r="M117">
        <v>0.60803453704999999</v>
      </c>
      <c r="N117">
        <v>-0.46380694646999998</v>
      </c>
    </row>
    <row r="118" spans="1:14" x14ac:dyDescent="0.25">
      <c r="A118" t="s">
        <v>13</v>
      </c>
      <c r="B118">
        <v>5</v>
      </c>
      <c r="C118">
        <v>1</v>
      </c>
      <c r="D118">
        <v>2</v>
      </c>
      <c r="E118">
        <v>12.26</v>
      </c>
      <c r="F118">
        <v>0.51539046506999997</v>
      </c>
      <c r="G118">
        <v>2.2083921154999998E-2</v>
      </c>
      <c r="H118">
        <v>0.93694321522000001</v>
      </c>
      <c r="I118">
        <v>0.79975338709999999</v>
      </c>
      <c r="J118">
        <v>8.9331445689999997E-2</v>
      </c>
      <c r="K118">
        <v>8.9331445689999997E-2</v>
      </c>
      <c r="L118">
        <v>-0.52607146595999998</v>
      </c>
      <c r="M118">
        <v>0.53421262934000002</v>
      </c>
      <c r="N118">
        <v>-0.53317892013000001</v>
      </c>
    </row>
    <row r="119" spans="1:14" x14ac:dyDescent="0.25">
      <c r="A119" t="s">
        <v>13</v>
      </c>
      <c r="B119">
        <v>5</v>
      </c>
      <c r="C119">
        <v>1</v>
      </c>
      <c r="D119">
        <v>1</v>
      </c>
      <c r="E119">
        <v>7.58</v>
      </c>
      <c r="F119">
        <v>0.48929381454999998</v>
      </c>
      <c r="G119">
        <v>2.9595777816E-2</v>
      </c>
      <c r="H119">
        <v>0.85158449260000002</v>
      </c>
      <c r="I119">
        <v>0.78239188942000004</v>
      </c>
      <c r="J119">
        <v>0.10721022609</v>
      </c>
      <c r="K119">
        <v>0.10721022609</v>
      </c>
      <c r="L119">
        <v>-0.45858800155000001</v>
      </c>
      <c r="M119">
        <v>0.30313163348</v>
      </c>
      <c r="N119">
        <v>-0.43997176726999998</v>
      </c>
    </row>
    <row r="120" spans="1:14" x14ac:dyDescent="0.25">
      <c r="A120" t="s">
        <v>13</v>
      </c>
      <c r="B120">
        <v>5</v>
      </c>
      <c r="C120">
        <v>2</v>
      </c>
      <c r="D120">
        <v>3</v>
      </c>
      <c r="E120">
        <v>10.66</v>
      </c>
      <c r="F120">
        <v>0.51003588520999998</v>
      </c>
      <c r="G120">
        <v>3.000936932E-2</v>
      </c>
      <c r="H120">
        <v>1.0123377176999999</v>
      </c>
      <c r="I120">
        <v>0.79824953207000005</v>
      </c>
      <c r="J120">
        <v>0.1072221198</v>
      </c>
      <c r="K120">
        <v>0.1072221198</v>
      </c>
      <c r="L120">
        <v>-0.47069073418000001</v>
      </c>
      <c r="M120">
        <v>0.49990465487000002</v>
      </c>
      <c r="N120">
        <v>-0.55430913930000003</v>
      </c>
    </row>
    <row r="121" spans="1:14" x14ac:dyDescent="0.25">
      <c r="A121" t="s">
        <v>13</v>
      </c>
      <c r="B121">
        <v>5</v>
      </c>
      <c r="C121">
        <v>2</v>
      </c>
      <c r="D121">
        <v>2</v>
      </c>
      <c r="E121">
        <v>16.16</v>
      </c>
      <c r="F121">
        <v>0.54868946458000001</v>
      </c>
      <c r="G121">
        <v>2.144966777E-2</v>
      </c>
      <c r="H121">
        <v>1.4358104675000001</v>
      </c>
      <c r="I121">
        <v>0.82363775336</v>
      </c>
      <c r="J121">
        <v>8.9770305595000002E-2</v>
      </c>
      <c r="K121">
        <v>8.9770305595000002E-2</v>
      </c>
      <c r="L121">
        <v>-0.54323932474000003</v>
      </c>
      <c r="M121">
        <v>0.70596382436000005</v>
      </c>
      <c r="N121">
        <v>-0.89614585548000003</v>
      </c>
    </row>
    <row r="122" spans="1:14" x14ac:dyDescent="0.25">
      <c r="A122" t="s">
        <v>13</v>
      </c>
      <c r="B122">
        <v>5</v>
      </c>
      <c r="C122">
        <v>2</v>
      </c>
      <c r="D122">
        <v>1</v>
      </c>
      <c r="E122">
        <v>13.54</v>
      </c>
      <c r="F122">
        <v>0.51949007634</v>
      </c>
      <c r="G122">
        <v>2.4026796957999998E-2</v>
      </c>
      <c r="H122">
        <v>0.95828766237999996</v>
      </c>
      <c r="I122">
        <v>0.80881106059999996</v>
      </c>
      <c r="J122">
        <v>9.5278114558999996E-2</v>
      </c>
      <c r="K122">
        <v>9.5278114558999996E-2</v>
      </c>
      <c r="L122">
        <v>-0.48767073629000002</v>
      </c>
      <c r="M122">
        <v>0.54574567769000004</v>
      </c>
      <c r="N122">
        <v>-0.54462624399000004</v>
      </c>
    </row>
  </sheetData>
  <sortState xmlns:xlrd2="http://schemas.microsoft.com/office/spreadsheetml/2017/richdata2" ref="A2:N123">
    <sortCondition ref="A2:A123"/>
  </sortState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BEE2E3-8066-44A9-9841-748B424A62A5}">
  <dimension ref="A1:L122"/>
  <sheetViews>
    <sheetView topLeftCell="C1" workbookViewId="0">
      <selection activeCell="J9" sqref="J9"/>
    </sheetView>
  </sheetViews>
  <sheetFormatPr defaultRowHeight="15" x14ac:dyDescent="0.25"/>
  <cols>
    <col min="9" max="9" width="12.140625" customWidth="1"/>
  </cols>
  <sheetData>
    <row r="1" spans="1:12" ht="15.75" thickBot="1" x14ac:dyDescent="0.3">
      <c r="A1" t="s">
        <v>3</v>
      </c>
      <c r="B1" t="s">
        <v>0</v>
      </c>
      <c r="C1" t="s">
        <v>1</v>
      </c>
      <c r="D1" t="s">
        <v>2</v>
      </c>
      <c r="E1" t="s">
        <v>77</v>
      </c>
      <c r="F1" t="s">
        <v>149</v>
      </c>
      <c r="G1" t="s">
        <v>150</v>
      </c>
    </row>
    <row r="2" spans="1:12" x14ac:dyDescent="0.25">
      <c r="A2" t="s">
        <v>12</v>
      </c>
      <c r="B2">
        <v>1</v>
      </c>
      <c r="C2">
        <v>2</v>
      </c>
      <c r="D2">
        <v>3</v>
      </c>
      <c r="E2">
        <v>11.14</v>
      </c>
      <c r="F2">
        <v>13.837662688</v>
      </c>
      <c r="G2">
        <v>0.32893920308000002</v>
      </c>
      <c r="I2" s="2" t="s">
        <v>117</v>
      </c>
      <c r="J2" s="2" t="s">
        <v>77</v>
      </c>
      <c r="K2" s="2" t="s">
        <v>149</v>
      </c>
      <c r="L2" s="2" t="s">
        <v>150</v>
      </c>
    </row>
    <row r="3" spans="1:12" x14ac:dyDescent="0.25">
      <c r="A3" t="s">
        <v>12</v>
      </c>
      <c r="B3">
        <v>1</v>
      </c>
      <c r="C3">
        <v>2</v>
      </c>
      <c r="D3">
        <v>1</v>
      </c>
      <c r="E3">
        <v>12.32</v>
      </c>
      <c r="F3">
        <v>15.163412719</v>
      </c>
      <c r="G3">
        <v>0.37077718129999998</v>
      </c>
      <c r="I3" t="s">
        <v>77</v>
      </c>
      <c r="J3">
        <v>1</v>
      </c>
    </row>
    <row r="4" spans="1:12" x14ac:dyDescent="0.25">
      <c r="A4" t="s">
        <v>12</v>
      </c>
      <c r="B4">
        <v>1</v>
      </c>
      <c r="C4">
        <v>2</v>
      </c>
      <c r="D4">
        <v>2</v>
      </c>
      <c r="E4">
        <v>16.52</v>
      </c>
      <c r="F4">
        <v>14.428357853</v>
      </c>
      <c r="G4">
        <v>0.35089679886000003</v>
      </c>
      <c r="I4" t="s">
        <v>149</v>
      </c>
      <c r="J4">
        <v>-2.4172760728033683E-2</v>
      </c>
      <c r="K4">
        <v>1</v>
      </c>
    </row>
    <row r="5" spans="1:12" ht="15.75" thickBot="1" x14ac:dyDescent="0.3">
      <c r="A5" t="s">
        <v>12</v>
      </c>
      <c r="B5">
        <v>1</v>
      </c>
      <c r="C5">
        <v>4</v>
      </c>
      <c r="D5">
        <v>2</v>
      </c>
      <c r="E5">
        <v>15.4</v>
      </c>
      <c r="F5">
        <v>15.296487628</v>
      </c>
      <c r="G5">
        <v>0.34030441352000002</v>
      </c>
      <c r="I5" s="1" t="s">
        <v>150</v>
      </c>
      <c r="J5" s="1">
        <v>-0.26179683796071662</v>
      </c>
      <c r="K5" s="1">
        <v>-0.3146126249762819</v>
      </c>
      <c r="L5" s="1">
        <v>1</v>
      </c>
    </row>
    <row r="6" spans="1:12" ht="15.75" thickBot="1" x14ac:dyDescent="0.3">
      <c r="A6" t="s">
        <v>12</v>
      </c>
      <c r="B6">
        <v>1</v>
      </c>
      <c r="C6">
        <v>4</v>
      </c>
      <c r="D6">
        <v>3</v>
      </c>
      <c r="E6">
        <v>16.16</v>
      </c>
      <c r="F6">
        <v>13.737570982999999</v>
      </c>
      <c r="G6">
        <v>0.34755098427999997</v>
      </c>
    </row>
    <row r="7" spans="1:12" x14ac:dyDescent="0.25">
      <c r="A7" t="s">
        <v>12</v>
      </c>
      <c r="B7">
        <v>1</v>
      </c>
      <c r="C7">
        <v>4</v>
      </c>
      <c r="D7">
        <v>1</v>
      </c>
      <c r="E7">
        <v>17.96</v>
      </c>
      <c r="F7">
        <v>13.198845439999999</v>
      </c>
      <c r="G7">
        <v>0.33725660497999999</v>
      </c>
      <c r="I7" s="2" t="s">
        <v>118</v>
      </c>
      <c r="J7" s="2" t="s">
        <v>77</v>
      </c>
      <c r="K7" s="2" t="s">
        <v>149</v>
      </c>
      <c r="L7" s="2" t="s">
        <v>150</v>
      </c>
    </row>
    <row r="8" spans="1:12" x14ac:dyDescent="0.25">
      <c r="A8" t="s">
        <v>12</v>
      </c>
      <c r="B8">
        <v>1</v>
      </c>
      <c r="C8">
        <v>1</v>
      </c>
      <c r="D8">
        <v>1</v>
      </c>
      <c r="E8">
        <v>13.26</v>
      </c>
      <c r="F8">
        <v>9.4454169706000002</v>
      </c>
      <c r="G8">
        <v>0.34814138378999998</v>
      </c>
      <c r="I8" t="s">
        <v>77</v>
      </c>
      <c r="J8">
        <v>1</v>
      </c>
    </row>
    <row r="9" spans="1:12" x14ac:dyDescent="0.25">
      <c r="A9" t="s">
        <v>12</v>
      </c>
      <c r="B9">
        <v>1</v>
      </c>
      <c r="C9">
        <v>1</v>
      </c>
      <c r="D9">
        <v>2</v>
      </c>
      <c r="E9">
        <v>21.44</v>
      </c>
      <c r="F9">
        <v>12.08513728</v>
      </c>
      <c r="G9">
        <v>0.33291162950999997</v>
      </c>
      <c r="I9" t="s">
        <v>149</v>
      </c>
      <c r="J9">
        <v>-5.4081021308104341E-2</v>
      </c>
      <c r="K9">
        <v>1</v>
      </c>
    </row>
    <row r="10" spans="1:12" ht="15.75" thickBot="1" x14ac:dyDescent="0.3">
      <c r="A10" t="s">
        <v>12</v>
      </c>
      <c r="B10">
        <v>1</v>
      </c>
      <c r="C10">
        <v>1</v>
      </c>
      <c r="D10">
        <v>3</v>
      </c>
      <c r="E10">
        <v>6.16</v>
      </c>
      <c r="F10">
        <v>8.4059614633000006</v>
      </c>
      <c r="G10">
        <v>0.34937492035000001</v>
      </c>
      <c r="I10" s="1" t="s">
        <v>150</v>
      </c>
      <c r="J10" s="1">
        <v>-4.4059823765645663E-2</v>
      </c>
      <c r="K10" s="1">
        <v>-0.49433331357253585</v>
      </c>
      <c r="L10" s="1">
        <v>1</v>
      </c>
    </row>
    <row r="11" spans="1:12" x14ac:dyDescent="0.25">
      <c r="A11" t="s">
        <v>12</v>
      </c>
      <c r="B11">
        <v>1</v>
      </c>
      <c r="C11">
        <v>3</v>
      </c>
      <c r="D11">
        <v>1</v>
      </c>
      <c r="E11">
        <v>21.88</v>
      </c>
      <c r="F11">
        <v>9.9908443872999992</v>
      </c>
      <c r="G11">
        <v>0.35306179157000001</v>
      </c>
    </row>
    <row r="12" spans="1:12" x14ac:dyDescent="0.25">
      <c r="A12" t="s">
        <v>12</v>
      </c>
      <c r="B12">
        <v>1</v>
      </c>
      <c r="C12">
        <v>3</v>
      </c>
      <c r="D12">
        <v>2</v>
      </c>
      <c r="E12">
        <v>7.54</v>
      </c>
      <c r="F12">
        <v>11.501831195999999</v>
      </c>
      <c r="G12">
        <v>0.35411419894000001</v>
      </c>
    </row>
    <row r="13" spans="1:12" x14ac:dyDescent="0.25">
      <c r="A13" t="s">
        <v>12</v>
      </c>
      <c r="B13">
        <v>1</v>
      </c>
      <c r="C13">
        <v>3</v>
      </c>
      <c r="D13">
        <v>3</v>
      </c>
      <c r="E13">
        <v>19.86</v>
      </c>
      <c r="F13">
        <v>13.215700528999999</v>
      </c>
      <c r="G13">
        <v>0.34399703488</v>
      </c>
    </row>
    <row r="14" spans="1:12" x14ac:dyDescent="0.25">
      <c r="A14" t="s">
        <v>12</v>
      </c>
      <c r="B14">
        <v>2</v>
      </c>
      <c r="C14">
        <v>4</v>
      </c>
      <c r="D14">
        <v>3</v>
      </c>
      <c r="E14">
        <v>24.76</v>
      </c>
      <c r="F14">
        <v>10.296888321000001</v>
      </c>
      <c r="G14">
        <v>0.32584359649</v>
      </c>
    </row>
    <row r="15" spans="1:12" x14ac:dyDescent="0.25">
      <c r="A15" t="s">
        <v>12</v>
      </c>
      <c r="B15">
        <v>2</v>
      </c>
      <c r="C15">
        <v>4</v>
      </c>
      <c r="D15">
        <v>1</v>
      </c>
      <c r="E15">
        <v>23.24</v>
      </c>
      <c r="F15">
        <v>11.20196988</v>
      </c>
      <c r="G15">
        <v>0.31104313318999999</v>
      </c>
    </row>
    <row r="16" spans="1:12" x14ac:dyDescent="0.25">
      <c r="A16" t="s">
        <v>12</v>
      </c>
      <c r="B16">
        <v>2</v>
      </c>
      <c r="C16">
        <v>4</v>
      </c>
      <c r="D16">
        <v>2</v>
      </c>
      <c r="E16">
        <v>14.2</v>
      </c>
      <c r="F16">
        <v>9.8535735772000006</v>
      </c>
      <c r="G16">
        <v>0.35871860368000003</v>
      </c>
    </row>
    <row r="17" spans="1:7" x14ac:dyDescent="0.25">
      <c r="A17" t="s">
        <v>12</v>
      </c>
      <c r="B17">
        <v>2</v>
      </c>
      <c r="C17">
        <v>3</v>
      </c>
      <c r="D17">
        <v>1</v>
      </c>
      <c r="E17">
        <v>15.92</v>
      </c>
      <c r="F17">
        <v>12.212406615000001</v>
      </c>
      <c r="G17">
        <v>0.34358032598999999</v>
      </c>
    </row>
    <row r="18" spans="1:7" x14ac:dyDescent="0.25">
      <c r="A18" t="s">
        <v>12</v>
      </c>
      <c r="B18">
        <v>2</v>
      </c>
      <c r="C18">
        <v>3</v>
      </c>
      <c r="D18">
        <v>2</v>
      </c>
      <c r="E18">
        <v>11.84</v>
      </c>
      <c r="F18">
        <v>16.846215774000001</v>
      </c>
      <c r="G18">
        <v>0.32090174815</v>
      </c>
    </row>
    <row r="19" spans="1:7" x14ac:dyDescent="0.25">
      <c r="A19" t="s">
        <v>12</v>
      </c>
      <c r="B19">
        <v>2</v>
      </c>
      <c r="C19">
        <v>3</v>
      </c>
      <c r="D19">
        <v>3</v>
      </c>
      <c r="E19">
        <v>24.5</v>
      </c>
      <c r="F19">
        <v>16.984744586000001</v>
      </c>
      <c r="G19">
        <v>0.28125224501000001</v>
      </c>
    </row>
    <row r="20" spans="1:7" x14ac:dyDescent="0.25">
      <c r="A20" t="s">
        <v>12</v>
      </c>
      <c r="B20">
        <v>2</v>
      </c>
      <c r="C20">
        <v>2</v>
      </c>
      <c r="D20">
        <v>1</v>
      </c>
      <c r="E20">
        <v>17.7</v>
      </c>
      <c r="F20">
        <v>10.172767527</v>
      </c>
      <c r="G20">
        <v>0.34981825583999998</v>
      </c>
    </row>
    <row r="21" spans="1:7" x14ac:dyDescent="0.25">
      <c r="A21" t="s">
        <v>12</v>
      </c>
      <c r="B21">
        <v>2</v>
      </c>
      <c r="C21">
        <v>2</v>
      </c>
      <c r="D21">
        <v>2</v>
      </c>
      <c r="E21">
        <v>21.44</v>
      </c>
      <c r="F21">
        <v>13.317739552999999</v>
      </c>
      <c r="G21">
        <v>0.35564925276999998</v>
      </c>
    </row>
    <row r="22" spans="1:7" x14ac:dyDescent="0.25">
      <c r="A22" t="s">
        <v>12</v>
      </c>
      <c r="B22">
        <v>2</v>
      </c>
      <c r="C22">
        <v>2</v>
      </c>
      <c r="D22">
        <v>3</v>
      </c>
      <c r="E22">
        <v>19.579999999999998</v>
      </c>
      <c r="F22">
        <v>13.072325273000001</v>
      </c>
      <c r="G22">
        <v>0.34931755592000002</v>
      </c>
    </row>
    <row r="23" spans="1:7" x14ac:dyDescent="0.25">
      <c r="A23" t="s">
        <v>12</v>
      </c>
      <c r="B23">
        <v>2</v>
      </c>
      <c r="C23">
        <v>1</v>
      </c>
      <c r="D23">
        <v>2</v>
      </c>
      <c r="E23">
        <v>26</v>
      </c>
      <c r="F23">
        <v>11.405213463000001</v>
      </c>
      <c r="G23">
        <v>0.32502343183999999</v>
      </c>
    </row>
    <row r="24" spans="1:7" x14ac:dyDescent="0.25">
      <c r="A24" t="s">
        <v>12</v>
      </c>
      <c r="B24">
        <v>2</v>
      </c>
      <c r="C24">
        <v>1</v>
      </c>
      <c r="D24">
        <v>3</v>
      </c>
      <c r="E24">
        <v>21.06</v>
      </c>
      <c r="F24">
        <v>11.865344445</v>
      </c>
      <c r="G24">
        <v>0.35841199685000003</v>
      </c>
    </row>
    <row r="25" spans="1:7" x14ac:dyDescent="0.25">
      <c r="A25" t="s">
        <v>12</v>
      </c>
      <c r="B25">
        <v>2</v>
      </c>
      <c r="C25">
        <v>1</v>
      </c>
      <c r="D25">
        <v>1</v>
      </c>
      <c r="E25">
        <v>10.48</v>
      </c>
      <c r="F25">
        <v>10.229870934999999</v>
      </c>
      <c r="G25">
        <v>0.34683430463999998</v>
      </c>
    </row>
    <row r="26" spans="1:7" x14ac:dyDescent="0.25">
      <c r="A26" t="s">
        <v>12</v>
      </c>
      <c r="B26">
        <v>3</v>
      </c>
      <c r="C26">
        <v>1</v>
      </c>
      <c r="D26">
        <v>1</v>
      </c>
      <c r="E26">
        <v>11.52</v>
      </c>
      <c r="F26">
        <v>12.339190582000001</v>
      </c>
      <c r="G26">
        <v>0.33932303808999997</v>
      </c>
    </row>
    <row r="27" spans="1:7" x14ac:dyDescent="0.25">
      <c r="A27" t="s">
        <v>12</v>
      </c>
      <c r="B27">
        <v>3</v>
      </c>
      <c r="C27">
        <v>1</v>
      </c>
      <c r="D27">
        <v>2</v>
      </c>
      <c r="E27">
        <v>21.32</v>
      </c>
      <c r="F27">
        <v>14.181544249</v>
      </c>
      <c r="G27">
        <v>0.35362407270000001</v>
      </c>
    </row>
    <row r="28" spans="1:7" x14ac:dyDescent="0.25">
      <c r="A28" t="s">
        <v>12</v>
      </c>
      <c r="B28">
        <v>3</v>
      </c>
      <c r="C28">
        <v>1</v>
      </c>
      <c r="D28">
        <v>3</v>
      </c>
      <c r="E28">
        <v>9.56</v>
      </c>
      <c r="F28">
        <v>15.932118546</v>
      </c>
      <c r="G28">
        <v>0.33839549984</v>
      </c>
    </row>
    <row r="29" spans="1:7" x14ac:dyDescent="0.25">
      <c r="A29" t="s">
        <v>12</v>
      </c>
      <c r="B29">
        <v>3</v>
      </c>
      <c r="C29">
        <v>4</v>
      </c>
      <c r="D29">
        <v>1</v>
      </c>
      <c r="E29">
        <v>22.82</v>
      </c>
      <c r="F29">
        <v>15.795852052000001</v>
      </c>
      <c r="G29">
        <v>0.35881203164999997</v>
      </c>
    </row>
    <row r="30" spans="1:7" x14ac:dyDescent="0.25">
      <c r="A30" t="s">
        <v>12</v>
      </c>
      <c r="B30">
        <v>3</v>
      </c>
      <c r="C30">
        <v>4</v>
      </c>
      <c r="D30">
        <v>2</v>
      </c>
      <c r="E30">
        <v>22.02</v>
      </c>
      <c r="F30">
        <v>17.060690627</v>
      </c>
      <c r="G30">
        <v>0.34083862506000001</v>
      </c>
    </row>
    <row r="31" spans="1:7" x14ac:dyDescent="0.25">
      <c r="A31" t="s">
        <v>12</v>
      </c>
      <c r="B31">
        <v>3</v>
      </c>
      <c r="C31">
        <v>4</v>
      </c>
      <c r="D31">
        <v>3</v>
      </c>
      <c r="E31">
        <v>13.02</v>
      </c>
      <c r="F31">
        <v>14.701690813000001</v>
      </c>
      <c r="G31">
        <v>0.34218187358000002</v>
      </c>
    </row>
    <row r="32" spans="1:7" x14ac:dyDescent="0.25">
      <c r="A32" t="s">
        <v>12</v>
      </c>
      <c r="B32">
        <v>3</v>
      </c>
      <c r="C32">
        <v>3</v>
      </c>
      <c r="D32">
        <v>1</v>
      </c>
      <c r="E32">
        <v>17</v>
      </c>
      <c r="F32">
        <v>8.0072652281999996</v>
      </c>
      <c r="G32">
        <v>0.38800896387</v>
      </c>
    </row>
    <row r="33" spans="1:7" x14ac:dyDescent="0.25">
      <c r="A33" t="s">
        <v>12</v>
      </c>
      <c r="B33">
        <v>3</v>
      </c>
      <c r="C33">
        <v>3</v>
      </c>
      <c r="D33">
        <v>2</v>
      </c>
      <c r="E33">
        <v>29.66</v>
      </c>
      <c r="F33">
        <v>10.076349226</v>
      </c>
      <c r="G33">
        <v>0.33455288559000002</v>
      </c>
    </row>
    <row r="34" spans="1:7" x14ac:dyDescent="0.25">
      <c r="A34" t="s">
        <v>12</v>
      </c>
      <c r="B34">
        <v>3</v>
      </c>
      <c r="C34">
        <v>3</v>
      </c>
      <c r="D34">
        <v>3</v>
      </c>
      <c r="E34">
        <v>19.5</v>
      </c>
      <c r="F34">
        <v>13.019543312</v>
      </c>
      <c r="G34">
        <v>0.33996130259000001</v>
      </c>
    </row>
    <row r="35" spans="1:7" x14ac:dyDescent="0.25">
      <c r="A35" t="s">
        <v>12</v>
      </c>
      <c r="B35">
        <v>3</v>
      </c>
      <c r="C35">
        <v>2</v>
      </c>
      <c r="D35">
        <v>1</v>
      </c>
      <c r="E35">
        <v>11.72</v>
      </c>
      <c r="F35">
        <v>13.766538557000001</v>
      </c>
      <c r="G35">
        <v>0.29921166892000001</v>
      </c>
    </row>
    <row r="36" spans="1:7" x14ac:dyDescent="0.25">
      <c r="A36" t="s">
        <v>12</v>
      </c>
      <c r="B36">
        <v>3</v>
      </c>
      <c r="C36">
        <v>2</v>
      </c>
      <c r="D36">
        <v>2</v>
      </c>
      <c r="E36">
        <v>19.7</v>
      </c>
      <c r="F36">
        <v>10.884937369999999</v>
      </c>
      <c r="G36">
        <v>0.33168174159000002</v>
      </c>
    </row>
    <row r="37" spans="1:7" x14ac:dyDescent="0.25">
      <c r="A37" t="s">
        <v>12</v>
      </c>
      <c r="B37">
        <v>3</v>
      </c>
      <c r="C37">
        <v>2</v>
      </c>
      <c r="D37">
        <v>3</v>
      </c>
      <c r="E37">
        <v>14.5</v>
      </c>
      <c r="F37">
        <v>10.024485961</v>
      </c>
      <c r="G37">
        <v>0.32011773885</v>
      </c>
    </row>
    <row r="38" spans="1:7" x14ac:dyDescent="0.25">
      <c r="A38" t="s">
        <v>12</v>
      </c>
      <c r="B38">
        <v>4</v>
      </c>
      <c r="C38">
        <v>4</v>
      </c>
      <c r="D38">
        <v>1</v>
      </c>
      <c r="E38">
        <v>18.48</v>
      </c>
      <c r="F38">
        <v>13.85424396</v>
      </c>
      <c r="G38">
        <v>0.33181833309999997</v>
      </c>
    </row>
    <row r="39" spans="1:7" x14ac:dyDescent="0.25">
      <c r="A39" t="s">
        <v>12</v>
      </c>
      <c r="B39">
        <v>4</v>
      </c>
      <c r="C39">
        <v>4</v>
      </c>
      <c r="D39">
        <v>2</v>
      </c>
      <c r="E39">
        <v>15.48</v>
      </c>
      <c r="F39">
        <v>14.740751136</v>
      </c>
      <c r="G39">
        <v>0.32032678548999999</v>
      </c>
    </row>
    <row r="40" spans="1:7" x14ac:dyDescent="0.25">
      <c r="A40" t="s">
        <v>12</v>
      </c>
      <c r="B40">
        <v>4</v>
      </c>
      <c r="C40">
        <v>4</v>
      </c>
      <c r="D40">
        <v>3</v>
      </c>
      <c r="E40">
        <v>17.600000000000001</v>
      </c>
      <c r="F40">
        <v>14.462624420999999</v>
      </c>
      <c r="G40">
        <v>0.31472930463999998</v>
      </c>
    </row>
    <row r="41" spans="1:7" x14ac:dyDescent="0.25">
      <c r="A41" t="s">
        <v>12</v>
      </c>
      <c r="B41">
        <v>4</v>
      </c>
      <c r="C41">
        <v>2</v>
      </c>
      <c r="D41">
        <v>1</v>
      </c>
      <c r="E41">
        <v>21.12</v>
      </c>
      <c r="F41">
        <v>11.182548453000001</v>
      </c>
      <c r="G41">
        <v>0.34721855440999999</v>
      </c>
    </row>
    <row r="42" spans="1:7" x14ac:dyDescent="0.25">
      <c r="A42" t="s">
        <v>12</v>
      </c>
      <c r="B42">
        <v>4</v>
      </c>
      <c r="C42">
        <v>2</v>
      </c>
      <c r="D42">
        <v>2</v>
      </c>
      <c r="E42">
        <v>18.579999999999998</v>
      </c>
      <c r="F42">
        <v>11.332550657000001</v>
      </c>
      <c r="G42">
        <v>0.33779180345999998</v>
      </c>
    </row>
    <row r="43" spans="1:7" x14ac:dyDescent="0.25">
      <c r="A43" t="s">
        <v>12</v>
      </c>
      <c r="B43">
        <v>4</v>
      </c>
      <c r="C43">
        <v>2</v>
      </c>
      <c r="D43">
        <v>3</v>
      </c>
      <c r="E43">
        <v>12.42</v>
      </c>
      <c r="F43">
        <v>9.4615591961999996</v>
      </c>
      <c r="G43">
        <v>0.37155694665</v>
      </c>
    </row>
    <row r="44" spans="1:7" x14ac:dyDescent="0.25">
      <c r="A44" t="s">
        <v>12</v>
      </c>
      <c r="B44">
        <v>4</v>
      </c>
      <c r="C44">
        <v>3</v>
      </c>
      <c r="D44">
        <v>1</v>
      </c>
      <c r="E44">
        <v>23.1</v>
      </c>
      <c r="F44">
        <v>13.221279934</v>
      </c>
      <c r="G44">
        <v>0.35514105693999998</v>
      </c>
    </row>
    <row r="45" spans="1:7" x14ac:dyDescent="0.25">
      <c r="A45" t="s">
        <v>12</v>
      </c>
      <c r="B45">
        <v>4</v>
      </c>
      <c r="C45">
        <v>3</v>
      </c>
      <c r="D45">
        <v>2</v>
      </c>
      <c r="E45">
        <v>20.100000000000001</v>
      </c>
      <c r="F45">
        <v>15.919882478</v>
      </c>
      <c r="G45">
        <v>0.32468809916000002</v>
      </c>
    </row>
    <row r="46" spans="1:7" x14ac:dyDescent="0.25">
      <c r="A46" t="s">
        <v>12</v>
      </c>
      <c r="B46">
        <v>4</v>
      </c>
      <c r="C46">
        <v>3</v>
      </c>
      <c r="D46">
        <v>3</v>
      </c>
      <c r="E46">
        <v>19.36</v>
      </c>
      <c r="F46">
        <v>12.797833526</v>
      </c>
      <c r="G46">
        <v>0.36605844834000001</v>
      </c>
    </row>
    <row r="47" spans="1:7" x14ac:dyDescent="0.25">
      <c r="A47" t="s">
        <v>12</v>
      </c>
      <c r="B47">
        <v>4</v>
      </c>
      <c r="C47">
        <v>1</v>
      </c>
      <c r="D47">
        <v>3</v>
      </c>
      <c r="E47">
        <v>16.98</v>
      </c>
      <c r="F47">
        <v>12.245202981</v>
      </c>
      <c r="G47">
        <v>0.27884468487000003</v>
      </c>
    </row>
    <row r="48" spans="1:7" x14ac:dyDescent="0.25">
      <c r="A48" t="s">
        <v>12</v>
      </c>
      <c r="B48">
        <v>4</v>
      </c>
      <c r="C48">
        <v>1</v>
      </c>
      <c r="D48">
        <v>1</v>
      </c>
      <c r="E48">
        <v>17.64</v>
      </c>
      <c r="F48">
        <v>9.8485094269999998</v>
      </c>
      <c r="G48">
        <v>0.35346025450000002</v>
      </c>
    </row>
    <row r="49" spans="1:7" x14ac:dyDescent="0.25">
      <c r="A49" t="s">
        <v>12</v>
      </c>
      <c r="B49">
        <v>4</v>
      </c>
      <c r="C49">
        <v>1</v>
      </c>
      <c r="D49">
        <v>2</v>
      </c>
      <c r="E49">
        <v>10.96</v>
      </c>
      <c r="F49">
        <v>10.021141424</v>
      </c>
      <c r="G49">
        <v>0.33946547711000002</v>
      </c>
    </row>
    <row r="50" spans="1:7" x14ac:dyDescent="0.25">
      <c r="A50" t="s">
        <v>12</v>
      </c>
      <c r="B50">
        <v>5</v>
      </c>
      <c r="C50">
        <v>3</v>
      </c>
      <c r="D50">
        <v>2</v>
      </c>
      <c r="E50">
        <v>22.86</v>
      </c>
      <c r="F50">
        <v>11.885619386</v>
      </c>
      <c r="G50">
        <v>0.32829587029000001</v>
      </c>
    </row>
    <row r="51" spans="1:7" x14ac:dyDescent="0.25">
      <c r="A51" t="s">
        <v>12</v>
      </c>
      <c r="B51">
        <v>5</v>
      </c>
      <c r="C51">
        <v>3</v>
      </c>
      <c r="D51">
        <v>3</v>
      </c>
      <c r="E51">
        <v>22.68</v>
      </c>
      <c r="F51">
        <v>12.396724196999999</v>
      </c>
      <c r="G51">
        <v>0.32180622195000003</v>
      </c>
    </row>
    <row r="52" spans="1:7" x14ac:dyDescent="0.25">
      <c r="A52" t="s">
        <v>12</v>
      </c>
      <c r="B52">
        <v>5</v>
      </c>
      <c r="C52">
        <v>2</v>
      </c>
      <c r="D52">
        <v>2</v>
      </c>
      <c r="E52">
        <v>11.16</v>
      </c>
      <c r="F52">
        <v>17.535099249999998</v>
      </c>
      <c r="G52">
        <v>0.33371112562999999</v>
      </c>
    </row>
    <row r="53" spans="1:7" x14ac:dyDescent="0.25">
      <c r="A53" t="s">
        <v>12</v>
      </c>
      <c r="B53">
        <v>5</v>
      </c>
      <c r="C53">
        <v>2</v>
      </c>
      <c r="D53">
        <v>3</v>
      </c>
      <c r="E53">
        <v>5.58</v>
      </c>
      <c r="F53">
        <v>11.207950911999999</v>
      </c>
      <c r="G53">
        <v>0.42760934247999999</v>
      </c>
    </row>
    <row r="54" spans="1:7" x14ac:dyDescent="0.25">
      <c r="A54" t="s">
        <v>12</v>
      </c>
      <c r="B54">
        <v>5</v>
      </c>
      <c r="C54">
        <v>2</v>
      </c>
      <c r="D54">
        <v>1</v>
      </c>
      <c r="E54">
        <v>12.46</v>
      </c>
      <c r="F54">
        <v>17.983807170999999</v>
      </c>
      <c r="G54">
        <v>0.34484146225000001</v>
      </c>
    </row>
    <row r="55" spans="1:7" x14ac:dyDescent="0.25">
      <c r="A55" t="s">
        <v>12</v>
      </c>
      <c r="B55">
        <v>5</v>
      </c>
      <c r="C55">
        <v>1</v>
      </c>
      <c r="D55">
        <v>3</v>
      </c>
      <c r="E55">
        <v>17.7</v>
      </c>
      <c r="F55">
        <v>10.217059279000001</v>
      </c>
      <c r="G55">
        <v>0.35330344346999998</v>
      </c>
    </row>
    <row r="56" spans="1:7" x14ac:dyDescent="0.25">
      <c r="A56" t="s">
        <v>12</v>
      </c>
      <c r="B56">
        <v>5</v>
      </c>
      <c r="C56">
        <v>1</v>
      </c>
      <c r="D56">
        <v>1</v>
      </c>
      <c r="E56">
        <v>22.06</v>
      </c>
      <c r="F56">
        <v>10.514565069</v>
      </c>
      <c r="G56">
        <v>0.38077263266</v>
      </c>
    </row>
    <row r="57" spans="1:7" x14ac:dyDescent="0.25">
      <c r="A57" t="s">
        <v>12</v>
      </c>
      <c r="B57">
        <v>5</v>
      </c>
      <c r="C57">
        <v>1</v>
      </c>
      <c r="D57">
        <v>2</v>
      </c>
      <c r="E57">
        <v>25.54</v>
      </c>
      <c r="F57">
        <v>10.670617822000001</v>
      </c>
      <c r="G57">
        <v>0.32305602235000003</v>
      </c>
    </row>
    <row r="58" spans="1:7" x14ac:dyDescent="0.25">
      <c r="A58" t="s">
        <v>12</v>
      </c>
      <c r="B58">
        <v>5</v>
      </c>
      <c r="C58">
        <v>4</v>
      </c>
      <c r="D58">
        <v>1</v>
      </c>
      <c r="E58">
        <v>21.44</v>
      </c>
      <c r="F58">
        <v>11.060085152999999</v>
      </c>
      <c r="G58">
        <v>0.34923334192</v>
      </c>
    </row>
    <row r="59" spans="1:7" x14ac:dyDescent="0.25">
      <c r="A59" t="s">
        <v>12</v>
      </c>
      <c r="B59">
        <v>5</v>
      </c>
      <c r="C59">
        <v>4</v>
      </c>
      <c r="D59">
        <v>2</v>
      </c>
      <c r="E59">
        <v>17.98</v>
      </c>
      <c r="F59">
        <v>10.618851940000001</v>
      </c>
      <c r="G59">
        <v>0.34828277365999999</v>
      </c>
    </row>
    <row r="60" spans="1:7" x14ac:dyDescent="0.25">
      <c r="A60" t="s">
        <v>12</v>
      </c>
      <c r="B60">
        <v>5</v>
      </c>
      <c r="C60">
        <v>4</v>
      </c>
      <c r="D60">
        <v>3</v>
      </c>
      <c r="E60">
        <v>9.94</v>
      </c>
      <c r="F60">
        <v>9.8421453467000006</v>
      </c>
      <c r="G60">
        <v>0.36376396372000003</v>
      </c>
    </row>
    <row r="61" spans="1:7" x14ac:dyDescent="0.25">
      <c r="A61" t="s">
        <v>12</v>
      </c>
      <c r="B61">
        <v>5</v>
      </c>
      <c r="C61">
        <v>3</v>
      </c>
      <c r="D61">
        <v>1</v>
      </c>
      <c r="E61">
        <v>18.3</v>
      </c>
      <c r="F61">
        <v>10.582914257000001</v>
      </c>
      <c r="G61">
        <v>0.36632233493999999</v>
      </c>
    </row>
    <row r="62" spans="1:7" x14ac:dyDescent="0.25">
      <c r="A62" t="s">
        <v>3</v>
      </c>
      <c r="B62" t="s">
        <v>0</v>
      </c>
      <c r="C62" t="s">
        <v>1</v>
      </c>
      <c r="D62" t="s">
        <v>2</v>
      </c>
      <c r="E62" t="s">
        <v>77</v>
      </c>
      <c r="F62" t="s">
        <v>149</v>
      </c>
      <c r="G62" t="s">
        <v>150</v>
      </c>
    </row>
    <row r="63" spans="1:7" x14ac:dyDescent="0.25">
      <c r="A63" t="s">
        <v>13</v>
      </c>
      <c r="B63">
        <v>1</v>
      </c>
      <c r="C63">
        <v>2</v>
      </c>
      <c r="D63">
        <v>1</v>
      </c>
      <c r="E63">
        <v>6.64</v>
      </c>
      <c r="F63">
        <v>16.027295671000001</v>
      </c>
      <c r="G63">
        <v>0.32889123593000003</v>
      </c>
    </row>
    <row r="64" spans="1:7" x14ac:dyDescent="0.25">
      <c r="A64" t="s">
        <v>13</v>
      </c>
      <c r="B64">
        <v>1</v>
      </c>
      <c r="C64">
        <v>2</v>
      </c>
      <c r="D64">
        <v>2</v>
      </c>
      <c r="E64">
        <v>19.34</v>
      </c>
      <c r="F64">
        <v>13.645972124</v>
      </c>
      <c r="G64">
        <v>0.31851831899999999</v>
      </c>
    </row>
    <row r="65" spans="1:7" x14ac:dyDescent="0.25">
      <c r="A65" t="s">
        <v>13</v>
      </c>
      <c r="B65">
        <v>1</v>
      </c>
      <c r="C65">
        <v>2</v>
      </c>
      <c r="D65">
        <v>3</v>
      </c>
      <c r="E65">
        <v>12.3</v>
      </c>
      <c r="F65">
        <v>13.288568055000001</v>
      </c>
      <c r="G65">
        <v>0.34243324307</v>
      </c>
    </row>
    <row r="66" spans="1:7" x14ac:dyDescent="0.25">
      <c r="A66" t="s">
        <v>13</v>
      </c>
      <c r="B66">
        <v>1</v>
      </c>
      <c r="C66">
        <v>4</v>
      </c>
      <c r="D66">
        <v>3</v>
      </c>
      <c r="E66">
        <v>12.72</v>
      </c>
      <c r="F66">
        <v>13.373003979</v>
      </c>
      <c r="G66">
        <v>0.31182891542000002</v>
      </c>
    </row>
    <row r="67" spans="1:7" x14ac:dyDescent="0.25">
      <c r="A67" t="s">
        <v>13</v>
      </c>
      <c r="B67">
        <v>1</v>
      </c>
      <c r="C67">
        <v>4</v>
      </c>
      <c r="D67">
        <v>1</v>
      </c>
      <c r="E67">
        <v>13.5</v>
      </c>
      <c r="F67">
        <v>12.434188418</v>
      </c>
      <c r="G67">
        <v>0.33079464646000001</v>
      </c>
    </row>
    <row r="68" spans="1:7" x14ac:dyDescent="0.25">
      <c r="A68" t="s">
        <v>13</v>
      </c>
      <c r="B68">
        <v>1</v>
      </c>
      <c r="C68">
        <v>4</v>
      </c>
      <c r="D68">
        <v>2</v>
      </c>
      <c r="E68">
        <v>9.58</v>
      </c>
      <c r="F68">
        <v>14.958382169</v>
      </c>
      <c r="G68">
        <v>0.32904062225000003</v>
      </c>
    </row>
    <row r="69" spans="1:7" x14ac:dyDescent="0.25">
      <c r="A69" t="s">
        <v>13</v>
      </c>
      <c r="B69">
        <v>1</v>
      </c>
      <c r="C69">
        <v>1</v>
      </c>
      <c r="D69">
        <v>2</v>
      </c>
      <c r="E69">
        <v>16.14</v>
      </c>
      <c r="F69">
        <v>9.9578177257</v>
      </c>
      <c r="G69">
        <v>0.33556674408999998</v>
      </c>
    </row>
    <row r="70" spans="1:7" x14ac:dyDescent="0.25">
      <c r="A70" t="s">
        <v>13</v>
      </c>
      <c r="B70">
        <v>1</v>
      </c>
      <c r="C70">
        <v>1</v>
      </c>
      <c r="D70">
        <v>3</v>
      </c>
      <c r="E70">
        <v>9.9</v>
      </c>
      <c r="F70">
        <v>12.966526140999999</v>
      </c>
      <c r="G70">
        <v>0.32316531997999998</v>
      </c>
    </row>
    <row r="71" spans="1:7" x14ac:dyDescent="0.25">
      <c r="A71" t="s">
        <v>13</v>
      </c>
      <c r="B71">
        <v>1</v>
      </c>
      <c r="C71">
        <v>1</v>
      </c>
      <c r="D71">
        <v>1</v>
      </c>
      <c r="E71">
        <v>9.02</v>
      </c>
      <c r="F71">
        <v>8.8852866031000008</v>
      </c>
      <c r="G71">
        <v>0.35999816887000002</v>
      </c>
    </row>
    <row r="72" spans="1:7" x14ac:dyDescent="0.25">
      <c r="A72" t="s">
        <v>13</v>
      </c>
      <c r="B72">
        <v>1</v>
      </c>
      <c r="C72">
        <v>3</v>
      </c>
      <c r="D72">
        <v>2</v>
      </c>
      <c r="E72">
        <v>15.56</v>
      </c>
      <c r="F72">
        <v>11.459967391999999</v>
      </c>
      <c r="G72">
        <v>0.33219052022000001</v>
      </c>
    </row>
    <row r="73" spans="1:7" x14ac:dyDescent="0.25">
      <c r="A73" t="s">
        <v>13</v>
      </c>
      <c r="B73">
        <v>1</v>
      </c>
      <c r="C73">
        <v>3</v>
      </c>
      <c r="D73">
        <v>3</v>
      </c>
      <c r="E73">
        <v>15.7</v>
      </c>
      <c r="F73">
        <v>16.761041802000001</v>
      </c>
      <c r="G73">
        <v>0.32771122672000003</v>
      </c>
    </row>
    <row r="74" spans="1:7" x14ac:dyDescent="0.25">
      <c r="A74" t="s">
        <v>13</v>
      </c>
      <c r="B74">
        <v>1</v>
      </c>
      <c r="C74">
        <v>3</v>
      </c>
      <c r="D74">
        <v>1</v>
      </c>
      <c r="E74">
        <v>10.1</v>
      </c>
      <c r="F74">
        <v>10.457245478000001</v>
      </c>
      <c r="G74">
        <v>0.36453502473999999</v>
      </c>
    </row>
    <row r="75" spans="1:7" x14ac:dyDescent="0.25">
      <c r="A75" t="s">
        <v>13</v>
      </c>
      <c r="B75">
        <v>2</v>
      </c>
      <c r="C75">
        <v>4</v>
      </c>
      <c r="D75">
        <v>1</v>
      </c>
      <c r="E75">
        <v>13.5</v>
      </c>
      <c r="F75">
        <v>13.738540037</v>
      </c>
      <c r="G75">
        <v>0.31865703905999998</v>
      </c>
    </row>
    <row r="76" spans="1:7" x14ac:dyDescent="0.25">
      <c r="A76" t="s">
        <v>13</v>
      </c>
      <c r="B76">
        <v>2</v>
      </c>
      <c r="C76">
        <v>4</v>
      </c>
      <c r="D76">
        <v>2</v>
      </c>
      <c r="E76">
        <v>9.58</v>
      </c>
      <c r="F76">
        <v>10.346278378999999</v>
      </c>
      <c r="G76">
        <v>0.34523399786999998</v>
      </c>
    </row>
    <row r="77" spans="1:7" x14ac:dyDescent="0.25">
      <c r="A77" t="s">
        <v>13</v>
      </c>
      <c r="B77">
        <v>2</v>
      </c>
      <c r="C77">
        <v>4</v>
      </c>
      <c r="D77">
        <v>3</v>
      </c>
      <c r="E77">
        <v>12.72</v>
      </c>
      <c r="F77">
        <v>12.552099268999999</v>
      </c>
      <c r="G77">
        <v>0.30412010756000002</v>
      </c>
    </row>
    <row r="78" spans="1:7" x14ac:dyDescent="0.25">
      <c r="A78" t="s">
        <v>13</v>
      </c>
      <c r="B78">
        <v>2</v>
      </c>
      <c r="C78">
        <v>3</v>
      </c>
      <c r="D78">
        <v>1</v>
      </c>
      <c r="E78">
        <v>11.26</v>
      </c>
      <c r="F78">
        <v>13.424934496000001</v>
      </c>
      <c r="G78">
        <v>0.32387770445000003</v>
      </c>
    </row>
    <row r="79" spans="1:7" x14ac:dyDescent="0.25">
      <c r="A79" t="s">
        <v>13</v>
      </c>
      <c r="B79">
        <v>2</v>
      </c>
      <c r="C79">
        <v>3</v>
      </c>
      <c r="D79">
        <v>2</v>
      </c>
      <c r="E79">
        <v>7.72</v>
      </c>
      <c r="F79">
        <v>12.537422458</v>
      </c>
      <c r="G79">
        <v>0.32399485283000001</v>
      </c>
    </row>
    <row r="80" spans="1:7" x14ac:dyDescent="0.25">
      <c r="A80" t="s">
        <v>13</v>
      </c>
      <c r="B80">
        <v>2</v>
      </c>
      <c r="C80">
        <v>3</v>
      </c>
      <c r="D80">
        <v>3</v>
      </c>
      <c r="E80">
        <v>16.88</v>
      </c>
      <c r="F80">
        <v>12.544082518</v>
      </c>
      <c r="G80">
        <v>0.31615768996999999</v>
      </c>
    </row>
    <row r="81" spans="1:7" x14ac:dyDescent="0.25">
      <c r="A81" t="s">
        <v>13</v>
      </c>
      <c r="B81">
        <v>2</v>
      </c>
      <c r="C81">
        <v>2</v>
      </c>
      <c r="D81">
        <v>2</v>
      </c>
      <c r="E81">
        <v>17</v>
      </c>
      <c r="F81">
        <v>11.280492789</v>
      </c>
      <c r="G81">
        <v>0.30359971715</v>
      </c>
    </row>
    <row r="82" spans="1:7" x14ac:dyDescent="0.25">
      <c r="A82" t="s">
        <v>13</v>
      </c>
      <c r="B82">
        <v>2</v>
      </c>
      <c r="C82">
        <v>2</v>
      </c>
      <c r="D82">
        <v>3</v>
      </c>
      <c r="E82">
        <v>13.54</v>
      </c>
      <c r="F82">
        <v>12.033418629</v>
      </c>
      <c r="G82">
        <v>0.31498586052999999</v>
      </c>
    </row>
    <row r="83" spans="1:7" x14ac:dyDescent="0.25">
      <c r="A83" t="s">
        <v>13</v>
      </c>
      <c r="B83">
        <v>2</v>
      </c>
      <c r="C83">
        <v>2</v>
      </c>
      <c r="D83">
        <v>1</v>
      </c>
      <c r="E83">
        <v>11.9</v>
      </c>
      <c r="F83">
        <v>10.215906049999999</v>
      </c>
      <c r="G83">
        <v>0.31689910093000001</v>
      </c>
    </row>
    <row r="84" spans="1:7" x14ac:dyDescent="0.25">
      <c r="A84" t="s">
        <v>13</v>
      </c>
      <c r="B84">
        <v>2</v>
      </c>
      <c r="C84">
        <v>1</v>
      </c>
      <c r="D84">
        <v>3</v>
      </c>
      <c r="E84">
        <v>9.74</v>
      </c>
      <c r="F84">
        <v>13.875658487000001</v>
      </c>
      <c r="G84">
        <v>0.32377856931999999</v>
      </c>
    </row>
    <row r="85" spans="1:7" x14ac:dyDescent="0.25">
      <c r="A85" t="s">
        <v>13</v>
      </c>
      <c r="B85">
        <v>2</v>
      </c>
      <c r="C85">
        <v>1</v>
      </c>
      <c r="D85">
        <v>1</v>
      </c>
      <c r="E85">
        <v>14.3</v>
      </c>
      <c r="F85">
        <v>14.786741472999999</v>
      </c>
      <c r="G85">
        <v>0.31467546778</v>
      </c>
    </row>
    <row r="86" spans="1:7" x14ac:dyDescent="0.25">
      <c r="A86" t="s">
        <v>13</v>
      </c>
      <c r="B86">
        <v>2</v>
      </c>
      <c r="C86">
        <v>1</v>
      </c>
      <c r="D86">
        <v>2</v>
      </c>
      <c r="E86">
        <v>17.8</v>
      </c>
      <c r="F86">
        <v>12.682541794</v>
      </c>
      <c r="G86">
        <v>0.33343787482999998</v>
      </c>
    </row>
    <row r="87" spans="1:7" x14ac:dyDescent="0.25">
      <c r="A87" t="s">
        <v>13</v>
      </c>
      <c r="B87">
        <v>3</v>
      </c>
      <c r="C87">
        <v>1</v>
      </c>
      <c r="D87">
        <v>2</v>
      </c>
      <c r="E87">
        <v>18.600000000000001</v>
      </c>
      <c r="F87">
        <v>14.155644066000001</v>
      </c>
      <c r="G87">
        <v>0.33358273660999999</v>
      </c>
    </row>
    <row r="88" spans="1:7" x14ac:dyDescent="0.25">
      <c r="A88" t="s">
        <v>13</v>
      </c>
      <c r="B88">
        <v>3</v>
      </c>
      <c r="C88">
        <v>1</v>
      </c>
      <c r="D88">
        <v>3</v>
      </c>
      <c r="E88">
        <v>16.579999999999998</v>
      </c>
      <c r="F88">
        <v>10.846249915</v>
      </c>
      <c r="G88">
        <v>0.34004252100999999</v>
      </c>
    </row>
    <row r="89" spans="1:7" x14ac:dyDescent="0.25">
      <c r="A89" t="s">
        <v>13</v>
      </c>
      <c r="B89">
        <v>3</v>
      </c>
      <c r="C89">
        <v>1</v>
      </c>
      <c r="D89">
        <v>1</v>
      </c>
      <c r="E89">
        <v>9.8800000000000008</v>
      </c>
      <c r="F89">
        <v>8.9008448518000005</v>
      </c>
      <c r="G89">
        <v>0.36435739065</v>
      </c>
    </row>
    <row r="90" spans="1:7" x14ac:dyDescent="0.25">
      <c r="A90" t="s">
        <v>13</v>
      </c>
      <c r="B90">
        <v>3</v>
      </c>
      <c r="C90">
        <v>4</v>
      </c>
      <c r="D90">
        <v>1</v>
      </c>
      <c r="E90">
        <v>21.42</v>
      </c>
      <c r="F90">
        <v>11.018451857000001</v>
      </c>
      <c r="G90">
        <v>0.31458079066</v>
      </c>
    </row>
    <row r="91" spans="1:7" x14ac:dyDescent="0.25">
      <c r="A91" t="s">
        <v>13</v>
      </c>
      <c r="B91">
        <v>3</v>
      </c>
      <c r="C91">
        <v>4</v>
      </c>
      <c r="D91">
        <v>2</v>
      </c>
      <c r="E91">
        <v>18.02</v>
      </c>
      <c r="F91">
        <v>8.9355615584999999</v>
      </c>
      <c r="G91">
        <v>0.35659857709999998</v>
      </c>
    </row>
    <row r="92" spans="1:7" x14ac:dyDescent="0.25">
      <c r="A92" t="s">
        <v>13</v>
      </c>
      <c r="B92">
        <v>3</v>
      </c>
      <c r="C92">
        <v>4</v>
      </c>
      <c r="D92">
        <v>3</v>
      </c>
      <c r="E92">
        <v>24.7</v>
      </c>
      <c r="F92">
        <v>13.521469418000001</v>
      </c>
      <c r="G92">
        <v>0.30949630898000002</v>
      </c>
    </row>
    <row r="93" spans="1:7" x14ac:dyDescent="0.25">
      <c r="A93" t="s">
        <v>13</v>
      </c>
      <c r="B93">
        <v>3</v>
      </c>
      <c r="C93">
        <v>3</v>
      </c>
      <c r="D93">
        <v>1</v>
      </c>
      <c r="E93">
        <v>26.5</v>
      </c>
      <c r="F93">
        <v>7.8176605568999999</v>
      </c>
      <c r="G93">
        <v>0.37180718361999998</v>
      </c>
    </row>
    <row r="94" spans="1:7" x14ac:dyDescent="0.25">
      <c r="A94" t="s">
        <v>13</v>
      </c>
      <c r="B94">
        <v>3</v>
      </c>
      <c r="C94">
        <v>3</v>
      </c>
      <c r="D94">
        <v>2</v>
      </c>
      <c r="E94">
        <v>29.12</v>
      </c>
      <c r="F94">
        <v>10.889048277000001</v>
      </c>
      <c r="G94">
        <v>0.32998658482999998</v>
      </c>
    </row>
    <row r="95" spans="1:7" x14ac:dyDescent="0.25">
      <c r="A95" t="s">
        <v>13</v>
      </c>
      <c r="B95">
        <v>3</v>
      </c>
      <c r="C95">
        <v>3</v>
      </c>
      <c r="D95">
        <v>3</v>
      </c>
      <c r="E95">
        <v>15.56</v>
      </c>
      <c r="F95">
        <v>11.742893394999999</v>
      </c>
      <c r="G95">
        <v>0.34328993388000001</v>
      </c>
    </row>
    <row r="96" spans="1:7" x14ac:dyDescent="0.25">
      <c r="A96" t="s">
        <v>13</v>
      </c>
      <c r="B96">
        <v>3</v>
      </c>
      <c r="C96">
        <v>2</v>
      </c>
      <c r="D96">
        <v>1</v>
      </c>
      <c r="E96">
        <v>17.46</v>
      </c>
      <c r="F96">
        <v>10.110807275000001</v>
      </c>
      <c r="G96">
        <v>0.32546703245000003</v>
      </c>
    </row>
    <row r="97" spans="1:7" x14ac:dyDescent="0.25">
      <c r="A97" t="s">
        <v>13</v>
      </c>
      <c r="B97">
        <v>3</v>
      </c>
      <c r="C97">
        <v>2</v>
      </c>
      <c r="D97">
        <v>2</v>
      </c>
      <c r="E97">
        <v>22.8</v>
      </c>
      <c r="F97">
        <v>8.9950338202999998</v>
      </c>
      <c r="G97">
        <v>0.34875620830999998</v>
      </c>
    </row>
    <row r="98" spans="1:7" x14ac:dyDescent="0.25">
      <c r="A98" t="s">
        <v>13</v>
      </c>
      <c r="B98">
        <v>3</v>
      </c>
      <c r="C98">
        <v>2</v>
      </c>
      <c r="D98">
        <v>3</v>
      </c>
      <c r="E98">
        <v>13.86</v>
      </c>
      <c r="F98">
        <v>9.2305705687999993</v>
      </c>
      <c r="G98">
        <v>0.36234711464000002</v>
      </c>
    </row>
    <row r="99" spans="1:7" x14ac:dyDescent="0.25">
      <c r="A99" t="s">
        <v>13</v>
      </c>
      <c r="B99">
        <v>4</v>
      </c>
      <c r="C99">
        <v>1</v>
      </c>
      <c r="D99">
        <v>1</v>
      </c>
      <c r="E99">
        <v>10.02</v>
      </c>
      <c r="F99">
        <v>8.7412386854000008</v>
      </c>
      <c r="G99">
        <v>0.3218482835</v>
      </c>
    </row>
    <row r="100" spans="1:7" x14ac:dyDescent="0.25">
      <c r="A100" t="s">
        <v>13</v>
      </c>
      <c r="B100">
        <v>4</v>
      </c>
      <c r="C100">
        <v>1</v>
      </c>
      <c r="D100">
        <v>2</v>
      </c>
      <c r="E100">
        <v>9.92</v>
      </c>
      <c r="F100">
        <v>10.105204734999999</v>
      </c>
      <c r="G100">
        <v>0.32824108847</v>
      </c>
    </row>
    <row r="101" spans="1:7" x14ac:dyDescent="0.25">
      <c r="A101" t="s">
        <v>13</v>
      </c>
      <c r="B101">
        <v>4</v>
      </c>
      <c r="C101">
        <v>1</v>
      </c>
      <c r="D101">
        <v>3</v>
      </c>
      <c r="E101">
        <v>15.42</v>
      </c>
      <c r="F101">
        <v>9.9388054839999995</v>
      </c>
      <c r="G101">
        <v>0.33409793252999997</v>
      </c>
    </row>
    <row r="102" spans="1:7" x14ac:dyDescent="0.25">
      <c r="A102" t="s">
        <v>13</v>
      </c>
      <c r="B102">
        <v>4</v>
      </c>
      <c r="C102">
        <v>4</v>
      </c>
      <c r="D102">
        <v>1</v>
      </c>
      <c r="E102">
        <v>18.7</v>
      </c>
      <c r="F102">
        <v>11.544369184000001</v>
      </c>
      <c r="G102">
        <v>0.33218767222000001</v>
      </c>
    </row>
    <row r="103" spans="1:7" x14ac:dyDescent="0.25">
      <c r="A103" t="s">
        <v>13</v>
      </c>
      <c r="B103">
        <v>4</v>
      </c>
      <c r="C103">
        <v>4</v>
      </c>
      <c r="D103">
        <v>2</v>
      </c>
      <c r="E103">
        <v>17.18</v>
      </c>
      <c r="F103">
        <v>10.596848616999999</v>
      </c>
      <c r="G103">
        <v>0.32693673744000001</v>
      </c>
    </row>
    <row r="104" spans="1:7" x14ac:dyDescent="0.25">
      <c r="A104" t="s">
        <v>13</v>
      </c>
      <c r="B104">
        <v>4</v>
      </c>
      <c r="C104">
        <v>4</v>
      </c>
      <c r="D104">
        <v>3</v>
      </c>
      <c r="E104">
        <v>13.86</v>
      </c>
      <c r="F104">
        <v>9.7948982456000007</v>
      </c>
      <c r="G104">
        <v>0.34257080501999998</v>
      </c>
    </row>
    <row r="105" spans="1:7" x14ac:dyDescent="0.25">
      <c r="A105" t="s">
        <v>13</v>
      </c>
      <c r="B105">
        <v>4</v>
      </c>
      <c r="C105">
        <v>2</v>
      </c>
      <c r="D105">
        <v>1</v>
      </c>
      <c r="E105">
        <v>14.64</v>
      </c>
      <c r="F105">
        <v>10.16050484</v>
      </c>
      <c r="G105">
        <v>0.31541248301000002</v>
      </c>
    </row>
    <row r="106" spans="1:7" x14ac:dyDescent="0.25">
      <c r="A106" t="s">
        <v>13</v>
      </c>
      <c r="B106">
        <v>4</v>
      </c>
      <c r="C106">
        <v>2</v>
      </c>
      <c r="D106">
        <v>2</v>
      </c>
      <c r="E106">
        <v>13.62</v>
      </c>
      <c r="F106">
        <v>10.818995961000001</v>
      </c>
      <c r="G106">
        <v>0.31116362131000003</v>
      </c>
    </row>
    <row r="107" spans="1:7" x14ac:dyDescent="0.25">
      <c r="A107" t="s">
        <v>13</v>
      </c>
      <c r="B107">
        <v>4</v>
      </c>
      <c r="C107">
        <v>2</v>
      </c>
      <c r="D107">
        <v>3</v>
      </c>
      <c r="E107">
        <v>6.32</v>
      </c>
      <c r="F107">
        <v>9.9086055071000008</v>
      </c>
      <c r="G107">
        <v>0.31532687838000001</v>
      </c>
    </row>
    <row r="108" spans="1:7" x14ac:dyDescent="0.25">
      <c r="A108" t="s">
        <v>13</v>
      </c>
      <c r="B108">
        <v>4</v>
      </c>
      <c r="C108">
        <v>3</v>
      </c>
      <c r="D108">
        <v>1</v>
      </c>
      <c r="E108">
        <v>18.14</v>
      </c>
      <c r="F108">
        <v>13.260634277999999</v>
      </c>
      <c r="G108">
        <v>0.3300312842</v>
      </c>
    </row>
    <row r="109" spans="1:7" x14ac:dyDescent="0.25">
      <c r="A109" t="s">
        <v>13</v>
      </c>
      <c r="B109">
        <v>4</v>
      </c>
      <c r="C109">
        <v>3</v>
      </c>
      <c r="D109">
        <v>2</v>
      </c>
      <c r="E109">
        <v>13.08</v>
      </c>
      <c r="F109">
        <v>15.296777104</v>
      </c>
      <c r="G109">
        <v>0.30866881417999997</v>
      </c>
    </row>
    <row r="110" spans="1:7" x14ac:dyDescent="0.25">
      <c r="A110" t="s">
        <v>13</v>
      </c>
      <c r="B110">
        <v>4</v>
      </c>
      <c r="C110">
        <v>3</v>
      </c>
      <c r="D110">
        <v>3</v>
      </c>
      <c r="E110">
        <v>19.7</v>
      </c>
      <c r="F110">
        <v>15.016478378</v>
      </c>
      <c r="G110">
        <v>0.34160875999000001</v>
      </c>
    </row>
    <row r="111" spans="1:7" x14ac:dyDescent="0.25">
      <c r="A111" t="s">
        <v>13</v>
      </c>
      <c r="B111">
        <v>5</v>
      </c>
      <c r="C111">
        <v>3</v>
      </c>
      <c r="D111">
        <v>3</v>
      </c>
      <c r="E111">
        <v>20.5</v>
      </c>
      <c r="F111">
        <v>12.907696380000001</v>
      </c>
      <c r="G111">
        <v>0.32035192958000003</v>
      </c>
    </row>
    <row r="112" spans="1:7" x14ac:dyDescent="0.25">
      <c r="A112" t="s">
        <v>13</v>
      </c>
      <c r="B112">
        <v>5</v>
      </c>
      <c r="C112">
        <v>2</v>
      </c>
      <c r="D112">
        <v>3</v>
      </c>
      <c r="E112">
        <v>10.66</v>
      </c>
      <c r="F112">
        <v>10.719526119999999</v>
      </c>
      <c r="G112">
        <v>0.36759547755999999</v>
      </c>
    </row>
    <row r="113" spans="1:7" x14ac:dyDescent="0.25">
      <c r="A113" t="s">
        <v>13</v>
      </c>
      <c r="B113">
        <v>5</v>
      </c>
      <c r="C113">
        <v>2</v>
      </c>
      <c r="D113">
        <v>1</v>
      </c>
      <c r="E113">
        <v>13.54</v>
      </c>
      <c r="F113">
        <v>12.059519108</v>
      </c>
      <c r="G113">
        <v>0.35141470499999999</v>
      </c>
    </row>
    <row r="114" spans="1:7" x14ac:dyDescent="0.25">
      <c r="A114" t="s">
        <v>13</v>
      </c>
      <c r="B114">
        <v>5</v>
      </c>
      <c r="C114">
        <v>2</v>
      </c>
      <c r="D114">
        <v>2</v>
      </c>
      <c r="E114">
        <v>16.16</v>
      </c>
      <c r="F114">
        <v>15.375283080999999</v>
      </c>
      <c r="G114">
        <v>0.30348064306</v>
      </c>
    </row>
    <row r="115" spans="1:7" x14ac:dyDescent="0.25">
      <c r="A115" t="s">
        <v>13</v>
      </c>
      <c r="B115">
        <v>5</v>
      </c>
      <c r="C115">
        <v>1</v>
      </c>
      <c r="D115">
        <v>1</v>
      </c>
      <c r="E115">
        <v>7.58</v>
      </c>
      <c r="F115">
        <v>8.8004814703999994</v>
      </c>
      <c r="G115">
        <v>0.37670599245000003</v>
      </c>
    </row>
    <row r="116" spans="1:7" x14ac:dyDescent="0.25">
      <c r="A116" t="s">
        <v>13</v>
      </c>
      <c r="B116">
        <v>5</v>
      </c>
      <c r="C116">
        <v>1</v>
      </c>
      <c r="D116">
        <v>2</v>
      </c>
      <c r="E116">
        <v>12.26</v>
      </c>
      <c r="F116">
        <v>10.586886249999999</v>
      </c>
      <c r="G116">
        <v>0.31710498515000002</v>
      </c>
    </row>
    <row r="117" spans="1:7" x14ac:dyDescent="0.25">
      <c r="A117" t="s">
        <v>13</v>
      </c>
      <c r="B117">
        <v>5</v>
      </c>
      <c r="C117">
        <v>1</v>
      </c>
      <c r="D117">
        <v>3</v>
      </c>
      <c r="E117">
        <v>16.34</v>
      </c>
      <c r="F117">
        <v>9.8572634645000008</v>
      </c>
      <c r="G117">
        <v>0.32611524646000001</v>
      </c>
    </row>
    <row r="118" spans="1:7" x14ac:dyDescent="0.25">
      <c r="A118" t="s">
        <v>13</v>
      </c>
      <c r="B118">
        <v>5</v>
      </c>
      <c r="C118">
        <v>4</v>
      </c>
      <c r="D118">
        <v>2</v>
      </c>
      <c r="E118">
        <v>10.220000000000001</v>
      </c>
      <c r="F118">
        <v>11.950737139999999</v>
      </c>
      <c r="G118">
        <v>0.30764960397000002</v>
      </c>
    </row>
    <row r="119" spans="1:7" x14ac:dyDescent="0.25">
      <c r="A119" t="s">
        <v>13</v>
      </c>
      <c r="B119">
        <v>5</v>
      </c>
      <c r="C119">
        <v>4</v>
      </c>
      <c r="D119">
        <v>3</v>
      </c>
      <c r="E119">
        <v>20.62</v>
      </c>
      <c r="F119">
        <v>10.05594754</v>
      </c>
      <c r="G119">
        <v>0.33217238565000001</v>
      </c>
    </row>
    <row r="120" spans="1:7" x14ac:dyDescent="0.25">
      <c r="A120" t="s">
        <v>13</v>
      </c>
      <c r="B120">
        <v>5</v>
      </c>
      <c r="C120">
        <v>4</v>
      </c>
      <c r="D120">
        <v>1</v>
      </c>
      <c r="E120">
        <v>14.98</v>
      </c>
      <c r="F120">
        <v>10.85556658</v>
      </c>
      <c r="G120">
        <v>0.34189974538000001</v>
      </c>
    </row>
    <row r="121" spans="1:7" x14ac:dyDescent="0.25">
      <c r="A121" t="s">
        <v>13</v>
      </c>
      <c r="B121">
        <v>5</v>
      </c>
      <c r="C121">
        <v>3</v>
      </c>
      <c r="D121">
        <v>1</v>
      </c>
      <c r="E121">
        <v>10.36</v>
      </c>
      <c r="F121">
        <v>14.046094505999999</v>
      </c>
      <c r="G121">
        <v>0.31529567732000002</v>
      </c>
    </row>
    <row r="122" spans="1:7" x14ac:dyDescent="0.25">
      <c r="A122" t="s">
        <v>13</v>
      </c>
      <c r="B122">
        <v>5</v>
      </c>
      <c r="C122">
        <v>3</v>
      </c>
      <c r="D122">
        <v>2</v>
      </c>
      <c r="E122">
        <v>20.86</v>
      </c>
      <c r="F122">
        <v>12.381588552</v>
      </c>
      <c r="G122">
        <v>0.31298994276999997</v>
      </c>
    </row>
  </sheetData>
  <sortState xmlns:xlrd2="http://schemas.microsoft.com/office/spreadsheetml/2017/richdata2" ref="A2:G123">
    <sortCondition ref="A2:A123"/>
  </sortState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68A4D9-D72F-4730-AF46-65FE6C761A62}">
  <dimension ref="A1:W29"/>
  <sheetViews>
    <sheetView topLeftCell="A7" workbookViewId="0">
      <selection activeCell="V25" sqref="V25"/>
    </sheetView>
  </sheetViews>
  <sheetFormatPr defaultRowHeight="15" x14ac:dyDescent="0.25"/>
  <cols>
    <col min="1" max="1" width="10" bestFit="1" customWidth="1"/>
  </cols>
  <sheetData>
    <row r="1" spans="1:23" x14ac:dyDescent="0.25">
      <c r="A1" s="3" t="s">
        <v>119</v>
      </c>
      <c r="B1" s="5" t="s">
        <v>120</v>
      </c>
      <c r="C1" s="5"/>
      <c r="D1" s="5" t="s">
        <v>121</v>
      </c>
      <c r="E1" s="5"/>
      <c r="F1" s="5" t="s">
        <v>122</v>
      </c>
      <c r="G1" s="5"/>
      <c r="H1" s="5" t="s">
        <v>123</v>
      </c>
      <c r="I1" s="5"/>
      <c r="J1" s="5" t="s">
        <v>124</v>
      </c>
      <c r="K1" s="5"/>
      <c r="L1" s="5" t="s">
        <v>125</v>
      </c>
      <c r="M1" s="5"/>
      <c r="N1" s="5" t="s">
        <v>126</v>
      </c>
      <c r="O1" s="5"/>
      <c r="P1" s="5" t="s">
        <v>127</v>
      </c>
      <c r="Q1" s="5"/>
      <c r="R1" s="5" t="s">
        <v>128</v>
      </c>
      <c r="S1" s="5"/>
      <c r="T1" s="5" t="s">
        <v>129</v>
      </c>
      <c r="U1" s="5"/>
      <c r="V1" s="5" t="s">
        <v>130</v>
      </c>
      <c r="W1" s="5"/>
    </row>
    <row r="2" spans="1:23" x14ac:dyDescent="0.25">
      <c r="A2" s="3"/>
      <c r="B2" s="3" t="s">
        <v>117</v>
      </c>
      <c r="C2" s="3" t="s">
        <v>118</v>
      </c>
      <c r="D2" s="3" t="s">
        <v>117</v>
      </c>
      <c r="E2" s="3" t="s">
        <v>118</v>
      </c>
      <c r="F2" s="3" t="s">
        <v>117</v>
      </c>
      <c r="G2" s="3" t="s">
        <v>118</v>
      </c>
      <c r="H2" s="3" t="s">
        <v>117</v>
      </c>
      <c r="I2" s="3" t="s">
        <v>118</v>
      </c>
      <c r="J2" s="3" t="s">
        <v>117</v>
      </c>
      <c r="K2" s="3" t="s">
        <v>118</v>
      </c>
      <c r="L2" s="3" t="s">
        <v>117</v>
      </c>
      <c r="M2" s="3" t="s">
        <v>118</v>
      </c>
      <c r="N2" s="3" t="s">
        <v>117</v>
      </c>
      <c r="O2" s="3" t="s">
        <v>118</v>
      </c>
      <c r="P2" s="3" t="s">
        <v>117</v>
      </c>
      <c r="Q2" s="3" t="s">
        <v>118</v>
      </c>
      <c r="R2" s="3" t="s">
        <v>117</v>
      </c>
      <c r="S2" s="3" t="s">
        <v>118</v>
      </c>
      <c r="T2" s="3" t="s">
        <v>117</v>
      </c>
      <c r="U2" s="3" t="s">
        <v>118</v>
      </c>
      <c r="V2" s="3" t="s">
        <v>117</v>
      </c>
      <c r="W2" s="3" t="s">
        <v>118</v>
      </c>
    </row>
    <row r="3" spans="1:23" ht="15.75" thickBot="1" x14ac:dyDescent="0.3">
      <c r="A3" s="4">
        <v>44498</v>
      </c>
      <c r="B3">
        <v>0.24541149169874601</v>
      </c>
      <c r="C3">
        <v>0.14857386905712439</v>
      </c>
      <c r="D3">
        <v>-0.18948700676656394</v>
      </c>
      <c r="E3">
        <v>-0.31915824455639924</v>
      </c>
      <c r="H3">
        <v>0.10871673281108357</v>
      </c>
      <c r="I3">
        <v>0.21487135085086648</v>
      </c>
      <c r="J3">
        <v>0.22694364568780717</v>
      </c>
      <c r="K3">
        <v>0.3261849632281143</v>
      </c>
      <c r="L3">
        <v>-0.3834219184661074</v>
      </c>
      <c r="M3">
        <v>-0.42228075706035645</v>
      </c>
      <c r="N3" s="1">
        <v>0.13348650638072357</v>
      </c>
      <c r="O3" s="1">
        <v>0.19349821118643623</v>
      </c>
      <c r="P3">
        <v>-9.9323724617690207E-2</v>
      </c>
      <c r="Q3">
        <v>-0.2483668490358486</v>
      </c>
      <c r="R3">
        <v>-7.1139117938908661E-2</v>
      </c>
      <c r="S3">
        <v>-0.20880037382347416</v>
      </c>
      <c r="V3" s="1">
        <v>0.65815567051700252</v>
      </c>
      <c r="W3" s="1">
        <v>0.590967405047924</v>
      </c>
    </row>
    <row r="4" spans="1:23" ht="15.75" thickBot="1" x14ac:dyDescent="0.3">
      <c r="A4" s="4">
        <v>44517</v>
      </c>
      <c r="B4">
        <v>2.6795117994413566E-2</v>
      </c>
      <c r="C4">
        <v>0.23337463556782087</v>
      </c>
      <c r="D4">
        <v>-1.8332728163132316E-2</v>
      </c>
      <c r="E4">
        <v>0.4161962897297195</v>
      </c>
      <c r="F4">
        <v>-0.33242766491645681</v>
      </c>
      <c r="G4">
        <v>-0.36168736497230308</v>
      </c>
      <c r="H4">
        <v>-3.9820831199119659E-2</v>
      </c>
      <c r="I4">
        <v>0.23349025525370817</v>
      </c>
      <c r="J4" s="1">
        <v>-2.8105680846328908E-3</v>
      </c>
      <c r="K4" s="1">
        <v>0.40536203608380056</v>
      </c>
      <c r="L4">
        <v>-0.24464608779127694</v>
      </c>
      <c r="M4">
        <v>-0.53463148109513592</v>
      </c>
      <c r="N4">
        <v>-5.4647209288349402E-2</v>
      </c>
      <c r="O4">
        <v>0.25428427830831413</v>
      </c>
      <c r="P4">
        <v>-0.28678940241333384</v>
      </c>
      <c r="Q4">
        <v>-0.29969968672805702</v>
      </c>
      <c r="R4">
        <v>-0.31169792037514682</v>
      </c>
      <c r="S4">
        <v>-0.33965576305762685</v>
      </c>
      <c r="T4">
        <v>1.009067772218698E-2</v>
      </c>
      <c r="U4">
        <v>-0.43245106195631405</v>
      </c>
      <c r="V4" s="1">
        <v>0.73149142341469298</v>
      </c>
      <c r="W4" s="1">
        <v>0.62802247381656717</v>
      </c>
    </row>
    <row r="5" spans="1:23" ht="15.75" thickBot="1" x14ac:dyDescent="0.3">
      <c r="A5" s="4">
        <v>44218</v>
      </c>
      <c r="B5">
        <v>0.20460783221923526</v>
      </c>
      <c r="C5">
        <v>0.60756116012686889</v>
      </c>
      <c r="D5">
        <v>-0.16651145104115306</v>
      </c>
      <c r="E5">
        <v>-0.28297091951433351</v>
      </c>
      <c r="F5">
        <v>-3.3678315085200361E-2</v>
      </c>
      <c r="G5">
        <v>0.22883232394395372</v>
      </c>
      <c r="H5">
        <v>-0.1302283041049884</v>
      </c>
      <c r="I5">
        <v>0.14323705751277743</v>
      </c>
      <c r="J5">
        <v>-5.4614046550513988E-2</v>
      </c>
      <c r="K5">
        <v>0.14412066956253561</v>
      </c>
      <c r="L5" s="1">
        <v>-0.25874484817311516</v>
      </c>
      <c r="M5" s="1">
        <v>-0.37690577408495685</v>
      </c>
      <c r="N5">
        <v>-0.16403805361365664</v>
      </c>
      <c r="O5">
        <v>7.7073204424808056E-2</v>
      </c>
      <c r="P5">
        <v>-0.1307582274156415</v>
      </c>
      <c r="Q5">
        <v>-0.16482155813263244</v>
      </c>
      <c r="R5">
        <v>-0.11467506752821849</v>
      </c>
      <c r="S5">
        <v>-0.13224866339246788</v>
      </c>
      <c r="T5" s="1">
        <v>-5.0668262508731153E-2</v>
      </c>
      <c r="U5" s="1">
        <v>-0.33221293015088715</v>
      </c>
      <c r="V5">
        <v>0.45296192315368056</v>
      </c>
      <c r="W5">
        <v>0.24176311800622788</v>
      </c>
    </row>
    <row r="6" spans="1:23" ht="15.75" thickBot="1" x14ac:dyDescent="0.3">
      <c r="A6" s="4">
        <v>44236</v>
      </c>
      <c r="B6">
        <v>9.8154572237743182E-2</v>
      </c>
      <c r="C6">
        <v>0.32834527234594979</v>
      </c>
      <c r="D6">
        <v>-0.26607010953083754</v>
      </c>
      <c r="E6">
        <v>8.6500732083586773E-2</v>
      </c>
      <c r="F6">
        <v>0.18159370188205634</v>
      </c>
      <c r="G6">
        <v>8.6500732083586773E-2</v>
      </c>
      <c r="H6">
        <v>0.11188368878340382</v>
      </c>
      <c r="I6">
        <v>7.9441531121059061E-2</v>
      </c>
      <c r="J6">
        <v>0.15174557594250909</v>
      </c>
      <c r="K6">
        <v>0.21145037021808777</v>
      </c>
      <c r="L6">
        <v>-0.33664104432859798</v>
      </c>
      <c r="M6">
        <v>-0.38968114313042007</v>
      </c>
      <c r="N6" s="1">
        <v>-3.0254182985597392E-3</v>
      </c>
      <c r="O6" s="1">
        <v>6.336493868573323E-2</v>
      </c>
      <c r="P6">
        <v>-0.23272257308879701</v>
      </c>
      <c r="Q6">
        <v>-0.5750159924840289</v>
      </c>
      <c r="R6">
        <v>-0.26448581507475333</v>
      </c>
      <c r="S6">
        <v>-0.58665128931257182</v>
      </c>
      <c r="T6" s="1">
        <v>-0.18919899003620896</v>
      </c>
      <c r="U6" s="1">
        <v>-0.1329872631762806</v>
      </c>
      <c r="V6">
        <v>0.61756835198379256</v>
      </c>
      <c r="W6">
        <v>0.25886329521768792</v>
      </c>
    </row>
    <row r="7" spans="1:23" ht="15.75" thickBot="1" x14ac:dyDescent="0.3">
      <c r="A7" s="4">
        <v>44251</v>
      </c>
      <c r="B7">
        <v>4.0098193260076659E-2</v>
      </c>
      <c r="C7">
        <v>0.19791861707300359</v>
      </c>
      <c r="D7">
        <v>-0.33509658198170317</v>
      </c>
      <c r="E7">
        <v>-0.56803078367680293</v>
      </c>
      <c r="F7">
        <v>4.9186217326398031E-2</v>
      </c>
      <c r="G7">
        <v>6.9962215538506234E-2</v>
      </c>
      <c r="H7">
        <v>-1.0846622483918029E-2</v>
      </c>
      <c r="I7">
        <v>0.14094821059259244</v>
      </c>
      <c r="J7">
        <v>5.9918704888325243E-2</v>
      </c>
      <c r="K7">
        <v>0.31025435595154505</v>
      </c>
      <c r="L7">
        <v>-0.39622036325770565</v>
      </c>
      <c r="M7">
        <v>-0.48806996206050218</v>
      </c>
      <c r="N7">
        <v>-6.1661620533487123E-2</v>
      </c>
      <c r="O7">
        <v>0.16092371455069096</v>
      </c>
      <c r="P7">
        <v>-0.35186244152159907</v>
      </c>
      <c r="Q7">
        <v>-0.52985722770120502</v>
      </c>
      <c r="R7">
        <v>-0.34584629883357715</v>
      </c>
      <c r="S7">
        <v>-0.52414500494681493</v>
      </c>
      <c r="T7" s="1">
        <v>-6.1200726659656028E-2</v>
      </c>
      <c r="U7" s="1">
        <v>-0.12680108858881331</v>
      </c>
      <c r="V7" s="1">
        <v>0.53934116070078586</v>
      </c>
      <c r="W7" s="1">
        <v>0.19249012213030586</v>
      </c>
    </row>
    <row r="8" spans="1:23" ht="15.75" thickBot="1" x14ac:dyDescent="0.3">
      <c r="A8" s="4">
        <v>44630</v>
      </c>
      <c r="B8">
        <v>-9.5739875071383262E-2</v>
      </c>
      <c r="C8">
        <v>5.9624604522573267E-2</v>
      </c>
      <c r="D8">
        <v>-2.5585322510773573E-3</v>
      </c>
      <c r="E8">
        <v>-9.3524931282732565E-2</v>
      </c>
      <c r="F8" s="1">
        <v>-0.34764531444463564</v>
      </c>
      <c r="G8" s="1">
        <v>-0.33315769314114668</v>
      </c>
      <c r="H8">
        <v>0.14503366008032892</v>
      </c>
      <c r="I8">
        <v>-0.16571385892108698</v>
      </c>
      <c r="J8">
        <v>0.16771789140186597</v>
      </c>
      <c r="K8">
        <v>9.5057971381630694E-3</v>
      </c>
      <c r="L8">
        <v>-0.44345064449961535</v>
      </c>
      <c r="M8">
        <v>-0.37919934890427431</v>
      </c>
      <c r="N8">
        <v>7.0581815494178274E-2</v>
      </c>
      <c r="O8">
        <v>-0.15743319029132816</v>
      </c>
      <c r="P8">
        <v>-0.35670264141597335</v>
      </c>
      <c r="Q8">
        <v>-0.36671971295263539</v>
      </c>
      <c r="R8">
        <v>-0.3742762514205828</v>
      </c>
      <c r="S8">
        <v>-0.36488821434511487</v>
      </c>
      <c r="T8" s="1">
        <v>-3.034127106658286E-2</v>
      </c>
      <c r="U8" s="1">
        <v>6.1165784737288439E-2</v>
      </c>
      <c r="V8">
        <v>0.69258931991861605</v>
      </c>
      <c r="W8">
        <v>0.28264926531347362</v>
      </c>
    </row>
    <row r="9" spans="1:23" ht="15.75" thickBot="1" x14ac:dyDescent="0.3">
      <c r="A9" s="4">
        <v>44269</v>
      </c>
      <c r="B9">
        <v>7.929399586931675E-2</v>
      </c>
      <c r="C9">
        <v>0.18086350078754257</v>
      </c>
      <c r="D9">
        <v>-0.48947354917304159</v>
      </c>
      <c r="E9">
        <v>-0.63246679672677664</v>
      </c>
      <c r="H9">
        <v>0.1754099981373192</v>
      </c>
      <c r="I9">
        <v>-4.9907045484732709E-2</v>
      </c>
      <c r="J9">
        <v>0.25331024808990549</v>
      </c>
      <c r="K9">
        <v>0.18241087119439311</v>
      </c>
      <c r="L9">
        <v>-0.4803654755653114</v>
      </c>
      <c r="M9">
        <v>-0.3271096061573644</v>
      </c>
      <c r="N9">
        <v>0.14303558306715711</v>
      </c>
      <c r="O9">
        <v>8.2032669746986045E-2</v>
      </c>
      <c r="P9">
        <v>-0.46069475963902429</v>
      </c>
      <c r="Q9">
        <v>-0.60427670493144281</v>
      </c>
      <c r="R9">
        <v>-0.48287069117131687</v>
      </c>
      <c r="S9">
        <v>-0.59106101482797058</v>
      </c>
      <c r="T9" s="1">
        <v>-0.22313125349731922</v>
      </c>
      <c r="U9" s="1">
        <v>-3.3670140551146553E-2</v>
      </c>
      <c r="V9" s="1">
        <v>0.70506844446065198</v>
      </c>
      <c r="W9" s="1">
        <v>0.28912465735576187</v>
      </c>
    </row>
    <row r="10" spans="1:23" ht="15.75" thickBot="1" x14ac:dyDescent="0.3">
      <c r="A10" s="4">
        <v>44279</v>
      </c>
      <c r="B10">
        <v>7.3762936553307054E-2</v>
      </c>
      <c r="C10">
        <v>0.27484793119057926</v>
      </c>
      <c r="D10">
        <v>-0.33283675825633446</v>
      </c>
      <c r="E10">
        <v>-0.54972600474947997</v>
      </c>
      <c r="F10">
        <v>0.15151574772253271</v>
      </c>
      <c r="G10">
        <v>-8.275316433010399E-2</v>
      </c>
      <c r="H10">
        <v>0.10569247482785642</v>
      </c>
      <c r="I10">
        <v>-6.6553788668212446E-2</v>
      </c>
      <c r="J10">
        <v>0.18440703508178222</v>
      </c>
      <c r="K10">
        <v>0.1103516345434058</v>
      </c>
      <c r="L10">
        <v>-0.40032839591209762</v>
      </c>
      <c r="M10">
        <v>-0.24482258274921825</v>
      </c>
      <c r="N10" s="1">
        <v>9.1811371210174492E-2</v>
      </c>
      <c r="O10" s="1">
        <v>4.0037731194553809E-3</v>
      </c>
      <c r="P10">
        <v>-0.31898361345859599</v>
      </c>
      <c r="Q10">
        <v>-0.4808877579864741</v>
      </c>
      <c r="R10">
        <v>-0.33023683194360776</v>
      </c>
      <c r="S10">
        <v>-0.48820232210061293</v>
      </c>
      <c r="T10">
        <v>-0.16272974189810885</v>
      </c>
      <c r="U10">
        <v>2.8365647930516914E-2</v>
      </c>
      <c r="V10" s="1">
        <v>0.64075833577173114</v>
      </c>
      <c r="W10" s="1">
        <v>0.20365572497492379</v>
      </c>
    </row>
    <row r="11" spans="1:23" ht="15.75" thickBot="1" x14ac:dyDescent="0.3">
      <c r="A11" s="4">
        <v>44292</v>
      </c>
      <c r="B11">
        <v>0.2094545846022873</v>
      </c>
      <c r="C11">
        <v>9.6570986161421069E-2</v>
      </c>
      <c r="D11">
        <v>-0.33094409919247836</v>
      </c>
      <c r="E11">
        <v>-0.60558900130317961</v>
      </c>
      <c r="F11">
        <v>8.3122019659811336E-2</v>
      </c>
      <c r="G11">
        <v>-0.41258483834707543</v>
      </c>
      <c r="H11">
        <v>7.3027129529216403E-2</v>
      </c>
      <c r="I11">
        <v>-0.41100564303601522</v>
      </c>
      <c r="J11">
        <v>0.13557869516914373</v>
      </c>
      <c r="K11">
        <v>-0.23244519148626344</v>
      </c>
      <c r="L11" s="1">
        <v>-0.36575693461768993</v>
      </c>
      <c r="M11" s="1">
        <v>-7.4562453457813663E-2</v>
      </c>
      <c r="N11">
        <v>2.1403712274096556E-3</v>
      </c>
      <c r="O11">
        <v>-0.35206916274543698</v>
      </c>
      <c r="P11">
        <v>-0.30400236521709006</v>
      </c>
      <c r="Q11">
        <v>-0.58084014335618916</v>
      </c>
      <c r="R11">
        <v>-0.29778277581532853</v>
      </c>
      <c r="S11">
        <v>-0.53177971145706804</v>
      </c>
      <c r="T11" s="1">
        <v>-0.10692243988031028</v>
      </c>
      <c r="U11" s="1">
        <v>0.36806883653095834</v>
      </c>
      <c r="V11">
        <v>0.44941869580824234</v>
      </c>
      <c r="W11">
        <v>7.01314588522155E-2</v>
      </c>
    </row>
    <row r="12" spans="1:23" ht="15.75" thickBot="1" x14ac:dyDescent="0.3">
      <c r="A12" s="4">
        <v>44299</v>
      </c>
      <c r="B12">
        <v>0.15758024283145042</v>
      </c>
      <c r="C12">
        <v>0.13049812047404655</v>
      </c>
      <c r="D12">
        <v>-0.32644963442856645</v>
      </c>
      <c r="E12">
        <v>-0.33248042383224863</v>
      </c>
      <c r="F12">
        <v>-0.10877630923054754</v>
      </c>
      <c r="G12">
        <v>-0.26242167120991733</v>
      </c>
      <c r="H12" s="1">
        <v>5.0168984844837353E-2</v>
      </c>
      <c r="I12" s="1">
        <v>-0.27028371096817311</v>
      </c>
      <c r="J12">
        <v>6.2490819293773037E-2</v>
      </c>
      <c r="K12">
        <v>-3.5918827412782954E-2</v>
      </c>
      <c r="L12">
        <v>-0.24462241635087373</v>
      </c>
      <c r="M12">
        <v>-0.2370186003126406</v>
      </c>
      <c r="N12">
        <v>1.9417284698592838E-3</v>
      </c>
      <c r="O12">
        <v>-0.19785896847833026</v>
      </c>
      <c r="P12">
        <v>-0.28987769289575693</v>
      </c>
      <c r="Q12">
        <v>-0.33976194532047549</v>
      </c>
      <c r="R12">
        <v>-0.29307829564720711</v>
      </c>
      <c r="S12">
        <v>-0.33246381642136874</v>
      </c>
      <c r="T12">
        <v>7.6635125673683843E-2</v>
      </c>
      <c r="U12">
        <v>0.24096008131851954</v>
      </c>
      <c r="V12" s="1">
        <v>0.44723503556661909</v>
      </c>
      <c r="W12" s="1">
        <v>3.9765964257128174E-2</v>
      </c>
    </row>
    <row r="13" spans="1:23" ht="15.75" thickBot="1" x14ac:dyDescent="0.3">
      <c r="A13" s="4">
        <v>44307</v>
      </c>
      <c r="B13">
        <v>0.32820397893931286</v>
      </c>
      <c r="C13">
        <v>0.1090641772174237</v>
      </c>
      <c r="D13">
        <v>-0.29746846185628179</v>
      </c>
      <c r="E13">
        <v>-0.54806408810029572</v>
      </c>
      <c r="F13">
        <v>1.9097891491901488E-4</v>
      </c>
      <c r="G13">
        <v>-0.28814572541830991</v>
      </c>
      <c r="H13">
        <v>9.1356119305551778E-2</v>
      </c>
      <c r="I13">
        <v>-0.12922381770370528</v>
      </c>
      <c r="J13" s="1">
        <v>-0.26179683796071662</v>
      </c>
      <c r="K13" s="1">
        <v>-4.4059823765645663E-2</v>
      </c>
      <c r="L13">
        <v>-0.2587702700592836</v>
      </c>
      <c r="M13">
        <v>-8.1649408951889796E-2</v>
      </c>
      <c r="N13">
        <v>-2.4172760728033683E-2</v>
      </c>
      <c r="O13">
        <v>-5.4081021308104341E-2</v>
      </c>
      <c r="P13">
        <v>-0.23990840456672644</v>
      </c>
      <c r="Q13">
        <v>-0.50767480003793708</v>
      </c>
      <c r="R13">
        <v>-0.23990840456672644</v>
      </c>
      <c r="S13">
        <v>-0.50767480003793708</v>
      </c>
      <c r="T13" s="1">
        <v>-2.3167750985534336E-2</v>
      </c>
      <c r="U13" s="1">
        <v>0.22894058120247596</v>
      </c>
      <c r="V13">
        <v>0.4784101149192414</v>
      </c>
      <c r="W13">
        <v>1.1842137721020241E-2</v>
      </c>
    </row>
    <row r="17" spans="1:23" x14ac:dyDescent="0.25">
      <c r="A17" s="3" t="s">
        <v>119</v>
      </c>
      <c r="B17" s="5" t="s">
        <v>120</v>
      </c>
      <c r="C17" s="5"/>
      <c r="D17" s="5" t="s">
        <v>121</v>
      </c>
      <c r="E17" s="5"/>
      <c r="F17" s="5" t="s">
        <v>122</v>
      </c>
      <c r="G17" s="5"/>
      <c r="H17" s="5" t="s">
        <v>123</v>
      </c>
      <c r="I17" s="5"/>
      <c r="J17" s="5" t="s">
        <v>124</v>
      </c>
      <c r="K17" s="5"/>
      <c r="L17" s="5" t="s">
        <v>125</v>
      </c>
      <c r="M17" s="5"/>
      <c r="N17" s="5" t="s">
        <v>126</v>
      </c>
      <c r="O17" s="5"/>
      <c r="P17" s="5" t="s">
        <v>127</v>
      </c>
      <c r="Q17" s="5"/>
      <c r="R17" s="5" t="s">
        <v>128</v>
      </c>
      <c r="S17" s="5"/>
      <c r="T17" s="5" t="s">
        <v>129</v>
      </c>
      <c r="U17" s="5"/>
      <c r="V17" s="5" t="s">
        <v>130</v>
      </c>
      <c r="W17" s="5"/>
    </row>
    <row r="18" spans="1:23" x14ac:dyDescent="0.25">
      <c r="A18" s="3"/>
      <c r="B18" s="3" t="s">
        <v>117</v>
      </c>
      <c r="C18" s="3" t="s">
        <v>118</v>
      </c>
      <c r="D18" s="3" t="s">
        <v>117</v>
      </c>
      <c r="E18" s="3" t="s">
        <v>118</v>
      </c>
      <c r="F18" s="3" t="s">
        <v>117</v>
      </c>
      <c r="G18" s="3" t="s">
        <v>118</v>
      </c>
      <c r="H18" s="3" t="s">
        <v>117</v>
      </c>
      <c r="I18" s="3" t="s">
        <v>118</v>
      </c>
      <c r="J18" s="3" t="s">
        <v>117</v>
      </c>
      <c r="K18" s="3" t="s">
        <v>118</v>
      </c>
      <c r="L18" s="3" t="s">
        <v>117</v>
      </c>
      <c r="M18" s="3" t="s">
        <v>118</v>
      </c>
      <c r="N18" s="3" t="s">
        <v>117</v>
      </c>
      <c r="O18" s="3" t="s">
        <v>118</v>
      </c>
      <c r="P18" s="3" t="s">
        <v>117</v>
      </c>
      <c r="Q18" s="3" t="s">
        <v>118</v>
      </c>
      <c r="R18" s="3" t="s">
        <v>117</v>
      </c>
      <c r="S18" s="3" t="s">
        <v>118</v>
      </c>
      <c r="T18" s="3" t="s">
        <v>117</v>
      </c>
      <c r="U18" s="3" t="s">
        <v>118</v>
      </c>
      <c r="V18" s="3" t="s">
        <v>117</v>
      </c>
      <c r="W18" s="3" t="s">
        <v>118</v>
      </c>
    </row>
    <row r="19" spans="1:23" x14ac:dyDescent="0.25">
      <c r="A19" s="4">
        <v>44498</v>
      </c>
      <c r="B19" t="s">
        <v>155</v>
      </c>
      <c r="C19" t="s">
        <v>156</v>
      </c>
      <c r="D19" t="s">
        <v>157</v>
      </c>
      <c r="E19" t="s">
        <v>158</v>
      </c>
      <c r="F19" t="s">
        <v>159</v>
      </c>
      <c r="G19" t="s">
        <v>160</v>
      </c>
      <c r="H19" t="s">
        <v>161</v>
      </c>
      <c r="I19" t="s">
        <v>162</v>
      </c>
      <c r="J19" t="s">
        <v>163</v>
      </c>
      <c r="K19" t="s">
        <v>164</v>
      </c>
      <c r="L19" t="s">
        <v>165</v>
      </c>
      <c r="M19" t="s">
        <v>166</v>
      </c>
      <c r="N19" t="s">
        <v>167</v>
      </c>
      <c r="O19" t="s">
        <v>168</v>
      </c>
      <c r="P19" t="s">
        <v>169</v>
      </c>
      <c r="Q19" t="s">
        <v>170</v>
      </c>
      <c r="R19" t="s">
        <v>171</v>
      </c>
      <c r="S19" t="s">
        <v>172</v>
      </c>
      <c r="T19" t="s">
        <v>173</v>
      </c>
      <c r="U19" t="s">
        <v>174</v>
      </c>
      <c r="V19">
        <f t="shared" ref="V19:W19" si="0">V3^2</f>
        <v>0.43316888663368519</v>
      </c>
      <c r="W19">
        <f t="shared" si="0"/>
        <v>0.34924247382907708</v>
      </c>
    </row>
    <row r="20" spans="1:23" x14ac:dyDescent="0.25">
      <c r="A20" s="4">
        <v>44517</v>
      </c>
      <c r="B20" t="s">
        <v>175</v>
      </c>
      <c r="C20" t="s">
        <v>176</v>
      </c>
      <c r="D20" t="s">
        <v>177</v>
      </c>
      <c r="E20" t="s">
        <v>178</v>
      </c>
      <c r="F20" t="s">
        <v>179</v>
      </c>
      <c r="G20" t="s">
        <v>180</v>
      </c>
      <c r="H20" t="s">
        <v>181</v>
      </c>
      <c r="I20" t="s">
        <v>182</v>
      </c>
      <c r="J20" t="s">
        <v>183</v>
      </c>
      <c r="K20" t="s">
        <v>184</v>
      </c>
      <c r="L20" t="s">
        <v>185</v>
      </c>
      <c r="M20" t="s">
        <v>186</v>
      </c>
      <c r="N20" t="s">
        <v>187</v>
      </c>
      <c r="O20" t="s">
        <v>188</v>
      </c>
      <c r="P20" t="s">
        <v>189</v>
      </c>
      <c r="Q20" t="s">
        <v>190</v>
      </c>
      <c r="R20" t="s">
        <v>191</v>
      </c>
      <c r="S20" t="s">
        <v>192</v>
      </c>
      <c r="T20" t="s">
        <v>193</v>
      </c>
      <c r="U20" t="s">
        <v>194</v>
      </c>
      <c r="V20">
        <f t="shared" ref="V20:W20" si="1">V4^2</f>
        <v>0.53507970252925363</v>
      </c>
      <c r="W20">
        <f t="shared" si="1"/>
        <v>0.39441222761868078</v>
      </c>
    </row>
    <row r="21" spans="1:23" x14ac:dyDescent="0.25">
      <c r="A21" s="4">
        <v>44218</v>
      </c>
      <c r="B21" t="s">
        <v>195</v>
      </c>
      <c r="C21" t="s">
        <v>196</v>
      </c>
      <c r="D21" t="s">
        <v>197</v>
      </c>
      <c r="E21" t="s">
        <v>198</v>
      </c>
      <c r="F21" t="s">
        <v>199</v>
      </c>
      <c r="G21" t="s">
        <v>200</v>
      </c>
      <c r="H21" t="s">
        <v>201</v>
      </c>
      <c r="I21" t="s">
        <v>202</v>
      </c>
      <c r="J21" t="s">
        <v>203</v>
      </c>
      <c r="K21" t="s">
        <v>204</v>
      </c>
      <c r="L21" t="s">
        <v>205</v>
      </c>
      <c r="M21" t="s">
        <v>206</v>
      </c>
      <c r="N21" t="s">
        <v>207</v>
      </c>
      <c r="O21" t="s">
        <v>208</v>
      </c>
      <c r="P21" t="s">
        <v>209</v>
      </c>
      <c r="Q21" t="s">
        <v>210</v>
      </c>
      <c r="R21" t="s">
        <v>211</v>
      </c>
      <c r="S21" t="s">
        <v>212</v>
      </c>
      <c r="T21" t="s">
        <v>213</v>
      </c>
      <c r="U21" t="s">
        <v>214</v>
      </c>
      <c r="V21">
        <f t="shared" ref="V21:W21" si="2">V5^2</f>
        <v>0.2051745038270808</v>
      </c>
      <c r="W21">
        <f t="shared" si="2"/>
        <v>5.8449405228093269E-2</v>
      </c>
    </row>
    <row r="22" spans="1:23" x14ac:dyDescent="0.25">
      <c r="A22" s="4">
        <v>44236</v>
      </c>
      <c r="B22" t="s">
        <v>215</v>
      </c>
      <c r="C22" t="s">
        <v>216</v>
      </c>
      <c r="D22" t="s">
        <v>217</v>
      </c>
      <c r="E22" t="s">
        <v>218</v>
      </c>
      <c r="F22" t="s">
        <v>219</v>
      </c>
      <c r="G22" t="s">
        <v>220</v>
      </c>
      <c r="H22" t="s">
        <v>221</v>
      </c>
      <c r="I22" t="s">
        <v>222</v>
      </c>
      <c r="J22" t="s">
        <v>223</v>
      </c>
      <c r="K22" t="s">
        <v>224</v>
      </c>
      <c r="L22" t="s">
        <v>225</v>
      </c>
      <c r="M22" t="s">
        <v>226</v>
      </c>
      <c r="N22" t="s">
        <v>227</v>
      </c>
      <c r="O22" t="s">
        <v>228</v>
      </c>
      <c r="P22" t="s">
        <v>229</v>
      </c>
      <c r="Q22" t="s">
        <v>230</v>
      </c>
      <c r="R22" t="s">
        <v>231</v>
      </c>
      <c r="S22" t="s">
        <v>232</v>
      </c>
      <c r="T22" t="s">
        <v>233</v>
      </c>
      <c r="U22" t="s">
        <v>234</v>
      </c>
      <c r="V22">
        <f t="shared" ref="V22:W22" si="3">V6^2</f>
        <v>0.38139066937197752</v>
      </c>
      <c r="W22">
        <f t="shared" si="3"/>
        <v>6.7010205610959842E-2</v>
      </c>
    </row>
    <row r="23" spans="1:23" x14ac:dyDescent="0.25">
      <c r="A23" s="4">
        <v>44251</v>
      </c>
      <c r="B23" t="s">
        <v>235</v>
      </c>
      <c r="C23" t="s">
        <v>236</v>
      </c>
      <c r="D23" t="s">
        <v>237</v>
      </c>
      <c r="E23" t="s">
        <v>238</v>
      </c>
      <c r="F23" t="s">
        <v>239</v>
      </c>
      <c r="G23" t="s">
        <v>240</v>
      </c>
      <c r="H23" t="s">
        <v>241</v>
      </c>
      <c r="I23" t="s">
        <v>242</v>
      </c>
      <c r="J23" t="s">
        <v>243</v>
      </c>
      <c r="K23" t="s">
        <v>244</v>
      </c>
      <c r="L23" t="s">
        <v>245</v>
      </c>
      <c r="M23" t="s">
        <v>246</v>
      </c>
      <c r="N23" t="s">
        <v>247</v>
      </c>
      <c r="O23" t="s">
        <v>248</v>
      </c>
      <c r="P23" t="s">
        <v>249</v>
      </c>
      <c r="Q23" t="s">
        <v>250</v>
      </c>
      <c r="R23" t="s">
        <v>251</v>
      </c>
      <c r="S23" t="s">
        <v>252</v>
      </c>
      <c r="T23" t="s">
        <v>253</v>
      </c>
      <c r="U23" t="s">
        <v>254</v>
      </c>
      <c r="V23">
        <f t="shared" ref="V23:W23" si="4">V7^2</f>
        <v>0.2908888876260709</v>
      </c>
      <c r="W23">
        <f t="shared" si="4"/>
        <v>3.705244711774007E-2</v>
      </c>
    </row>
    <row r="24" spans="1:23" x14ac:dyDescent="0.25">
      <c r="A24" s="4">
        <v>44630</v>
      </c>
      <c r="B24" t="s">
        <v>255</v>
      </c>
      <c r="C24" t="s">
        <v>256</v>
      </c>
      <c r="D24" t="s">
        <v>257</v>
      </c>
      <c r="E24" t="s">
        <v>258</v>
      </c>
      <c r="F24" t="s">
        <v>259</v>
      </c>
      <c r="G24" t="s">
        <v>260</v>
      </c>
      <c r="H24" t="s">
        <v>261</v>
      </c>
      <c r="I24" t="s">
        <v>262</v>
      </c>
      <c r="J24" t="s">
        <v>263</v>
      </c>
      <c r="K24" t="s">
        <v>264</v>
      </c>
      <c r="L24" t="s">
        <v>265</v>
      </c>
      <c r="M24" t="s">
        <v>266</v>
      </c>
      <c r="N24" t="s">
        <v>267</v>
      </c>
      <c r="O24" t="s">
        <v>268</v>
      </c>
      <c r="P24" t="s">
        <v>269</v>
      </c>
      <c r="Q24" t="s">
        <v>270</v>
      </c>
      <c r="R24" t="s">
        <v>271</v>
      </c>
      <c r="S24" t="s">
        <v>272</v>
      </c>
      <c r="T24" t="s">
        <v>273</v>
      </c>
      <c r="U24" t="s">
        <v>274</v>
      </c>
      <c r="V24">
        <f t="shared" ref="V24:W24" si="5">V8^2</f>
        <v>0.47967996606533109</v>
      </c>
      <c r="W24">
        <f t="shared" si="5"/>
        <v>7.9890607182246401E-2</v>
      </c>
    </row>
    <row r="25" spans="1:23" x14ac:dyDescent="0.25">
      <c r="A25" s="4">
        <v>44269</v>
      </c>
      <c r="B25" t="s">
        <v>275</v>
      </c>
      <c r="C25" t="s">
        <v>276</v>
      </c>
      <c r="D25" t="s">
        <v>277</v>
      </c>
      <c r="E25" t="s">
        <v>278</v>
      </c>
      <c r="F25" t="s">
        <v>279</v>
      </c>
      <c r="G25" t="s">
        <v>280</v>
      </c>
      <c r="H25" t="s">
        <v>281</v>
      </c>
      <c r="I25" t="s">
        <v>282</v>
      </c>
      <c r="J25" t="s">
        <v>283</v>
      </c>
      <c r="K25" t="s">
        <v>284</v>
      </c>
      <c r="L25" t="s">
        <v>285</v>
      </c>
      <c r="M25" t="s">
        <v>286</v>
      </c>
      <c r="N25" t="s">
        <v>287</v>
      </c>
      <c r="O25" t="s">
        <v>288</v>
      </c>
      <c r="P25" t="s">
        <v>289</v>
      </c>
      <c r="Q25" t="s">
        <v>290</v>
      </c>
      <c r="R25" t="s">
        <v>291</v>
      </c>
      <c r="S25" t="s">
        <v>292</v>
      </c>
      <c r="T25" t="s">
        <v>293</v>
      </c>
      <c r="U25" t="s">
        <v>294</v>
      </c>
      <c r="V25">
        <f t="shared" ref="V25:W25" si="6">V9^2</f>
        <v>0.49712151137416349</v>
      </c>
      <c r="W25">
        <f t="shared" si="6"/>
        <v>8.3593067491086706E-2</v>
      </c>
    </row>
    <row r="26" spans="1:23" x14ac:dyDescent="0.25">
      <c r="A26" s="4">
        <v>44279</v>
      </c>
      <c r="B26" t="s">
        <v>295</v>
      </c>
      <c r="C26" t="s">
        <v>296</v>
      </c>
      <c r="D26" t="s">
        <v>297</v>
      </c>
      <c r="E26" t="s">
        <v>298</v>
      </c>
      <c r="F26" t="s">
        <v>299</v>
      </c>
      <c r="G26" t="s">
        <v>300</v>
      </c>
      <c r="H26" t="s">
        <v>301</v>
      </c>
      <c r="I26" t="s">
        <v>302</v>
      </c>
      <c r="J26" t="s">
        <v>303</v>
      </c>
      <c r="K26" t="s">
        <v>304</v>
      </c>
      <c r="L26" t="s">
        <v>305</v>
      </c>
      <c r="M26" t="s">
        <v>306</v>
      </c>
      <c r="N26" t="s">
        <v>307</v>
      </c>
      <c r="O26" t="s">
        <v>308</v>
      </c>
      <c r="P26" t="s">
        <v>309</v>
      </c>
      <c r="Q26" t="s">
        <v>310</v>
      </c>
      <c r="R26" t="s">
        <v>311</v>
      </c>
      <c r="S26" t="s">
        <v>312</v>
      </c>
      <c r="T26" t="s">
        <v>313</v>
      </c>
      <c r="U26" t="s">
        <v>314</v>
      </c>
      <c r="V26">
        <f t="shared" ref="V26:W26" si="7">V10^2</f>
        <v>0.41057124486095853</v>
      </c>
      <c r="W26">
        <f t="shared" si="7"/>
        <v>4.1475654315061797E-2</v>
      </c>
    </row>
    <row r="27" spans="1:23" x14ac:dyDescent="0.25">
      <c r="A27" s="4">
        <v>44292</v>
      </c>
      <c r="B27" t="s">
        <v>315</v>
      </c>
      <c r="C27" t="s">
        <v>316</v>
      </c>
      <c r="D27" t="s">
        <v>317</v>
      </c>
      <c r="E27" t="s">
        <v>318</v>
      </c>
      <c r="F27" t="s">
        <v>319</v>
      </c>
      <c r="G27" t="s">
        <v>320</v>
      </c>
      <c r="H27" t="s">
        <v>321</v>
      </c>
      <c r="I27" t="s">
        <v>322</v>
      </c>
      <c r="J27" t="s">
        <v>323</v>
      </c>
      <c r="K27" t="s">
        <v>324</v>
      </c>
      <c r="L27" t="s">
        <v>325</v>
      </c>
      <c r="M27" t="s">
        <v>326</v>
      </c>
      <c r="N27" t="s">
        <v>327</v>
      </c>
      <c r="O27" t="s">
        <v>328</v>
      </c>
      <c r="P27" t="s">
        <v>329</v>
      </c>
      <c r="Q27" t="s">
        <v>330</v>
      </c>
      <c r="R27" t="s">
        <v>331</v>
      </c>
      <c r="S27" t="s">
        <v>332</v>
      </c>
      <c r="T27" t="s">
        <v>333</v>
      </c>
      <c r="U27" t="s">
        <v>334</v>
      </c>
      <c r="V27">
        <f t="shared" ref="V27:W27" si="8">V11^2</f>
        <v>0.20197716414198147</v>
      </c>
      <c r="W27">
        <f t="shared" si="8"/>
        <v>4.9184215207399955E-3</v>
      </c>
    </row>
    <row r="28" spans="1:23" x14ac:dyDescent="0.25">
      <c r="A28" s="4">
        <v>44299</v>
      </c>
      <c r="B28" t="s">
        <v>335</v>
      </c>
      <c r="C28" t="s">
        <v>336</v>
      </c>
      <c r="D28" t="s">
        <v>337</v>
      </c>
      <c r="E28" t="s">
        <v>338</v>
      </c>
      <c r="F28" t="s">
        <v>339</v>
      </c>
      <c r="G28" t="s">
        <v>340</v>
      </c>
      <c r="H28" t="s">
        <v>341</v>
      </c>
      <c r="I28" t="s">
        <v>342</v>
      </c>
      <c r="J28" t="s">
        <v>343</v>
      </c>
      <c r="K28" t="s">
        <v>344</v>
      </c>
      <c r="L28" t="s">
        <v>345</v>
      </c>
      <c r="M28" t="s">
        <v>346</v>
      </c>
      <c r="N28" t="s">
        <v>347</v>
      </c>
      <c r="O28" t="s">
        <v>348</v>
      </c>
      <c r="P28" t="s">
        <v>349</v>
      </c>
      <c r="Q28" t="s">
        <v>350</v>
      </c>
      <c r="R28" t="s">
        <v>351</v>
      </c>
      <c r="S28" t="s">
        <v>352</v>
      </c>
      <c r="T28" t="s">
        <v>353</v>
      </c>
      <c r="U28" t="s">
        <v>354</v>
      </c>
      <c r="V28">
        <f t="shared" ref="V28:W28" si="9">V12^2</f>
        <v>0.20001917703827504</v>
      </c>
      <c r="W28">
        <f t="shared" si="9"/>
        <v>1.5813319132991954E-3</v>
      </c>
    </row>
    <row r="29" spans="1:23" x14ac:dyDescent="0.25">
      <c r="A29" s="4">
        <v>44307</v>
      </c>
      <c r="B29" t="s">
        <v>355</v>
      </c>
      <c r="C29" t="s">
        <v>356</v>
      </c>
      <c r="D29" t="s">
        <v>357</v>
      </c>
      <c r="E29" t="s">
        <v>358</v>
      </c>
      <c r="F29" t="s">
        <v>359</v>
      </c>
      <c r="G29" t="s">
        <v>360</v>
      </c>
      <c r="H29" t="s">
        <v>361</v>
      </c>
      <c r="I29" t="s">
        <v>362</v>
      </c>
      <c r="J29" t="s">
        <v>363</v>
      </c>
      <c r="K29" t="s">
        <v>364</v>
      </c>
      <c r="L29" t="s">
        <v>365</v>
      </c>
      <c r="M29" t="s">
        <v>366</v>
      </c>
      <c r="N29" t="s">
        <v>367</v>
      </c>
      <c r="O29" t="s">
        <v>368</v>
      </c>
      <c r="P29" t="s">
        <v>369</v>
      </c>
      <c r="Q29" t="s">
        <v>370</v>
      </c>
      <c r="R29" t="s">
        <v>371</v>
      </c>
      <c r="S29" t="s">
        <v>372</v>
      </c>
      <c r="T29" t="s">
        <v>373</v>
      </c>
      <c r="U29" t="s">
        <v>374</v>
      </c>
      <c r="V29">
        <f t="shared" ref="V29:W29" si="10">V13^2</f>
        <v>0.22887623805704177</v>
      </c>
      <c r="W29">
        <f t="shared" si="10"/>
        <v>1.4023622580361047E-4</v>
      </c>
    </row>
  </sheetData>
  <mergeCells count="22">
    <mergeCell ref="L1:M1"/>
    <mergeCell ref="B1:C1"/>
    <mergeCell ref="D1:E1"/>
    <mergeCell ref="F1:G1"/>
    <mergeCell ref="H1:I1"/>
    <mergeCell ref="J1:K1"/>
    <mergeCell ref="B17:C17"/>
    <mergeCell ref="D17:E17"/>
    <mergeCell ref="F17:G17"/>
    <mergeCell ref="H17:I17"/>
    <mergeCell ref="J17:K17"/>
    <mergeCell ref="V17:W17"/>
    <mergeCell ref="N1:O1"/>
    <mergeCell ref="P1:Q1"/>
    <mergeCell ref="R1:S1"/>
    <mergeCell ref="T1:U1"/>
    <mergeCell ref="V1:W1"/>
    <mergeCell ref="L17:M17"/>
    <mergeCell ref="N17:O17"/>
    <mergeCell ref="P17:Q17"/>
    <mergeCell ref="R17:S17"/>
    <mergeCell ref="T17:U17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1C43B-7BFD-4160-B1C0-2CD93025C428}">
  <dimension ref="A1"/>
  <sheetViews>
    <sheetView topLeftCell="H16" workbookViewId="0">
      <selection activeCell="H40" sqref="H40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CB0A8-185A-453D-A13F-A98216326633}">
  <dimension ref="A1:I101"/>
  <sheetViews>
    <sheetView workbookViewId="0">
      <selection activeCell="F1" sqref="F1"/>
    </sheetView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115</v>
      </c>
      <c r="F1" t="s">
        <v>151</v>
      </c>
      <c r="G1" t="s">
        <v>152</v>
      </c>
      <c r="H1" t="s">
        <v>153</v>
      </c>
      <c r="I1" t="s">
        <v>154</v>
      </c>
    </row>
    <row r="2" spans="1:9" x14ac:dyDescent="0.25">
      <c r="A2">
        <v>1</v>
      </c>
      <c r="B2">
        <v>1</v>
      </c>
      <c r="C2">
        <v>1</v>
      </c>
      <c r="D2" t="s">
        <v>12</v>
      </c>
      <c r="E2">
        <v>13.26</v>
      </c>
      <c r="F2">
        <v>0.38</v>
      </c>
      <c r="G2">
        <v>0.4826193325</v>
      </c>
      <c r="H2">
        <f>G2-F2</f>
        <v>0.10261933249999999</v>
      </c>
      <c r="I2">
        <f>(H2/F2)*100</f>
        <v>27.005087499999998</v>
      </c>
    </row>
    <row r="3" spans="1:9" x14ac:dyDescent="0.25">
      <c r="A3">
        <v>1</v>
      </c>
      <c r="B3">
        <v>1</v>
      </c>
      <c r="C3">
        <v>2</v>
      </c>
      <c r="D3" t="s">
        <v>12</v>
      </c>
      <c r="E3">
        <v>21.44</v>
      </c>
      <c r="F3">
        <v>0.46</v>
      </c>
      <c r="G3">
        <v>0.58337400599</v>
      </c>
      <c r="H3">
        <f t="shared" ref="H3:H66" si="0">G3-F3</f>
        <v>0.12337400598999998</v>
      </c>
      <c r="I3">
        <f t="shared" ref="I3:I66" si="1">(H3/F3)*100</f>
        <v>26.8204360847826</v>
      </c>
    </row>
    <row r="4" spans="1:9" x14ac:dyDescent="0.25">
      <c r="A4">
        <v>1</v>
      </c>
      <c r="B4">
        <v>1</v>
      </c>
      <c r="C4">
        <v>3</v>
      </c>
      <c r="D4" t="s">
        <v>12</v>
      </c>
      <c r="E4">
        <v>6.16</v>
      </c>
      <c r="F4">
        <v>0.17</v>
      </c>
      <c r="G4">
        <v>0.24383801469999999</v>
      </c>
      <c r="H4">
        <f t="shared" si="0"/>
        <v>7.3838014699999982E-2</v>
      </c>
      <c r="I4">
        <f t="shared" si="1"/>
        <v>43.434126294117632</v>
      </c>
    </row>
    <row r="5" spans="1:9" x14ac:dyDescent="0.25">
      <c r="A5">
        <v>1</v>
      </c>
      <c r="B5">
        <v>3</v>
      </c>
      <c r="C5">
        <v>1</v>
      </c>
      <c r="D5" t="s">
        <v>12</v>
      </c>
      <c r="E5">
        <v>21.88</v>
      </c>
      <c r="F5">
        <v>0.5</v>
      </c>
      <c r="G5">
        <v>0.57592477314000001</v>
      </c>
      <c r="H5">
        <f t="shared" si="0"/>
        <v>7.5924773140000013E-2</v>
      </c>
      <c r="I5">
        <f t="shared" si="1"/>
        <v>15.184954628000003</v>
      </c>
    </row>
    <row r="6" spans="1:9" x14ac:dyDescent="0.25">
      <c r="A6">
        <v>1</v>
      </c>
      <c r="B6">
        <v>2</v>
      </c>
      <c r="C6">
        <v>1</v>
      </c>
      <c r="D6" t="s">
        <v>12</v>
      </c>
      <c r="E6">
        <v>12.32</v>
      </c>
      <c r="F6">
        <v>0.36</v>
      </c>
      <c r="G6">
        <v>0.56557422449999994</v>
      </c>
      <c r="H6">
        <f t="shared" si="0"/>
        <v>0.20557422449999996</v>
      </c>
      <c r="I6">
        <f t="shared" si="1"/>
        <v>57.103951249999994</v>
      </c>
    </row>
    <row r="7" spans="1:9" x14ac:dyDescent="0.25">
      <c r="A7">
        <v>1</v>
      </c>
      <c r="B7">
        <v>2</v>
      </c>
      <c r="C7">
        <v>2</v>
      </c>
      <c r="D7" t="s">
        <v>12</v>
      </c>
      <c r="E7">
        <v>16.52</v>
      </c>
      <c r="F7">
        <v>0.47</v>
      </c>
      <c r="G7">
        <v>0.49530601626999998</v>
      </c>
      <c r="H7">
        <f t="shared" si="0"/>
        <v>2.5306016270000009E-2</v>
      </c>
      <c r="I7">
        <f t="shared" si="1"/>
        <v>5.3842587808510656</v>
      </c>
    </row>
    <row r="8" spans="1:9" x14ac:dyDescent="0.25">
      <c r="A8">
        <v>1</v>
      </c>
      <c r="B8">
        <v>3</v>
      </c>
      <c r="C8">
        <v>2</v>
      </c>
      <c r="D8" t="s">
        <v>12</v>
      </c>
      <c r="E8">
        <v>7.54</v>
      </c>
      <c r="F8">
        <v>0.37</v>
      </c>
      <c r="G8">
        <v>0.50147329470000002</v>
      </c>
      <c r="H8">
        <f t="shared" si="0"/>
        <v>0.13147329470000002</v>
      </c>
      <c r="I8">
        <f t="shared" si="1"/>
        <v>35.533322891891899</v>
      </c>
    </row>
    <row r="9" spans="1:9" x14ac:dyDescent="0.25">
      <c r="A9">
        <v>1</v>
      </c>
      <c r="B9">
        <v>3</v>
      </c>
      <c r="C9">
        <v>3</v>
      </c>
      <c r="D9" t="s">
        <v>12</v>
      </c>
      <c r="E9">
        <v>19.86</v>
      </c>
      <c r="F9">
        <v>0.56000000000000005</v>
      </c>
      <c r="G9">
        <v>0.66885885790999999</v>
      </c>
      <c r="H9">
        <f t="shared" si="0"/>
        <v>0.10885885790999994</v>
      </c>
      <c r="I9">
        <f t="shared" si="1"/>
        <v>19.439081769642844</v>
      </c>
    </row>
    <row r="10" spans="1:9" x14ac:dyDescent="0.25">
      <c r="A10">
        <v>1</v>
      </c>
      <c r="B10">
        <v>2</v>
      </c>
      <c r="C10">
        <v>3</v>
      </c>
      <c r="D10" t="s">
        <v>12</v>
      </c>
      <c r="E10">
        <v>11.14</v>
      </c>
      <c r="F10">
        <v>0.46</v>
      </c>
      <c r="G10">
        <v>0.56557422449999994</v>
      </c>
      <c r="H10">
        <f t="shared" si="0"/>
        <v>0.10557422449999992</v>
      </c>
      <c r="I10">
        <f t="shared" si="1"/>
        <v>22.950918369565201</v>
      </c>
    </row>
    <row r="11" spans="1:9" x14ac:dyDescent="0.25">
      <c r="A11">
        <v>1</v>
      </c>
      <c r="B11">
        <v>4</v>
      </c>
      <c r="C11">
        <v>1</v>
      </c>
      <c r="D11" t="s">
        <v>12</v>
      </c>
      <c r="E11">
        <v>17.96</v>
      </c>
      <c r="F11">
        <v>0.26</v>
      </c>
      <c r="G11">
        <v>0.47972393007000003</v>
      </c>
      <c r="H11">
        <f t="shared" si="0"/>
        <v>0.21972393007000002</v>
      </c>
      <c r="I11">
        <f t="shared" si="1"/>
        <v>84.509203873076927</v>
      </c>
    </row>
    <row r="12" spans="1:9" x14ac:dyDescent="0.25">
      <c r="A12">
        <v>1</v>
      </c>
      <c r="B12">
        <v>4</v>
      </c>
      <c r="C12">
        <v>2</v>
      </c>
      <c r="D12" t="s">
        <v>12</v>
      </c>
      <c r="E12">
        <v>15.4</v>
      </c>
      <c r="F12">
        <v>0.34</v>
      </c>
      <c r="G12">
        <v>0.51352105813000004</v>
      </c>
      <c r="H12">
        <f t="shared" si="0"/>
        <v>0.17352105813000002</v>
      </c>
      <c r="I12">
        <f t="shared" si="1"/>
        <v>51.035605332352944</v>
      </c>
    </row>
    <row r="13" spans="1:9" x14ac:dyDescent="0.25">
      <c r="A13">
        <v>1</v>
      </c>
      <c r="B13">
        <v>4</v>
      </c>
      <c r="C13">
        <v>3</v>
      </c>
      <c r="D13" t="s">
        <v>12</v>
      </c>
      <c r="E13">
        <v>16.16</v>
      </c>
      <c r="F13">
        <v>0.35</v>
      </c>
      <c r="G13">
        <v>0.46711624241999999</v>
      </c>
      <c r="H13">
        <f t="shared" si="0"/>
        <v>0.11711624242000002</v>
      </c>
      <c r="I13">
        <f t="shared" si="1"/>
        <v>33.461783548571432</v>
      </c>
    </row>
    <row r="14" spans="1:9" x14ac:dyDescent="0.25">
      <c r="A14">
        <v>2</v>
      </c>
      <c r="B14">
        <v>1</v>
      </c>
      <c r="C14">
        <v>1</v>
      </c>
      <c r="D14" t="s">
        <v>12</v>
      </c>
      <c r="E14">
        <v>26</v>
      </c>
      <c r="F14">
        <v>0.5</v>
      </c>
      <c r="G14">
        <v>0.63423846316999999</v>
      </c>
      <c r="H14">
        <f t="shared" si="0"/>
        <v>0.13423846316999999</v>
      </c>
      <c r="I14">
        <f t="shared" si="1"/>
        <v>26.847692633999998</v>
      </c>
    </row>
    <row r="15" spans="1:9" x14ac:dyDescent="0.25">
      <c r="A15">
        <v>2</v>
      </c>
      <c r="B15">
        <v>1</v>
      </c>
      <c r="C15">
        <v>2</v>
      </c>
      <c r="D15" t="s">
        <v>12</v>
      </c>
      <c r="E15">
        <v>21.06</v>
      </c>
      <c r="F15">
        <v>0.42</v>
      </c>
      <c r="G15">
        <v>0.60656155857000005</v>
      </c>
      <c r="H15">
        <f t="shared" si="0"/>
        <v>0.18656155857000006</v>
      </c>
      <c r="I15">
        <f t="shared" si="1"/>
        <v>44.419418707142874</v>
      </c>
    </row>
    <row r="16" spans="1:9" x14ac:dyDescent="0.25">
      <c r="A16">
        <v>2</v>
      </c>
      <c r="B16">
        <v>1</v>
      </c>
      <c r="C16">
        <v>3</v>
      </c>
      <c r="D16" t="s">
        <v>12</v>
      </c>
      <c r="E16">
        <v>10.48</v>
      </c>
      <c r="F16">
        <v>0.3</v>
      </c>
      <c r="G16">
        <v>0.37198884612999999</v>
      </c>
      <c r="H16">
        <f t="shared" si="0"/>
        <v>7.1988846130000006E-2</v>
      </c>
      <c r="I16">
        <f t="shared" si="1"/>
        <v>23.996282043333338</v>
      </c>
    </row>
    <row r="17" spans="1:9" x14ac:dyDescent="0.25">
      <c r="A17">
        <v>2</v>
      </c>
      <c r="B17">
        <v>2</v>
      </c>
      <c r="C17">
        <v>3</v>
      </c>
      <c r="D17" t="s">
        <v>12</v>
      </c>
      <c r="E17">
        <v>19.579999999999998</v>
      </c>
      <c r="F17">
        <v>0.33</v>
      </c>
      <c r="G17">
        <v>0.57274760071999997</v>
      </c>
      <c r="H17">
        <f t="shared" si="0"/>
        <v>0.24274760071999996</v>
      </c>
      <c r="I17">
        <f t="shared" si="1"/>
        <v>73.559879006060598</v>
      </c>
    </row>
    <row r="18" spans="1:9" x14ac:dyDescent="0.25">
      <c r="A18">
        <v>2</v>
      </c>
      <c r="B18">
        <v>3</v>
      </c>
      <c r="C18">
        <v>1</v>
      </c>
      <c r="D18" t="s">
        <v>12</v>
      </c>
      <c r="E18">
        <v>15.92</v>
      </c>
      <c r="F18">
        <v>0.37</v>
      </c>
      <c r="G18">
        <v>0.54077750234999999</v>
      </c>
      <c r="H18">
        <f t="shared" si="0"/>
        <v>0.17077750235</v>
      </c>
      <c r="I18">
        <f t="shared" si="1"/>
        <v>46.156081716216221</v>
      </c>
    </row>
    <row r="19" spans="1:9" x14ac:dyDescent="0.25">
      <c r="A19">
        <v>2</v>
      </c>
      <c r="B19">
        <v>3</v>
      </c>
      <c r="C19">
        <v>2</v>
      </c>
      <c r="D19" t="s">
        <v>12</v>
      </c>
      <c r="E19">
        <v>11.84</v>
      </c>
      <c r="F19">
        <v>0.32</v>
      </c>
      <c r="G19">
        <v>0.48282565969000002</v>
      </c>
      <c r="H19">
        <f t="shared" si="0"/>
        <v>0.16282565969000001</v>
      </c>
      <c r="I19">
        <f t="shared" si="1"/>
        <v>50.883018653124999</v>
      </c>
    </row>
    <row r="20" spans="1:9" x14ac:dyDescent="0.25">
      <c r="A20">
        <v>2</v>
      </c>
      <c r="B20">
        <v>3</v>
      </c>
      <c r="C20">
        <v>3</v>
      </c>
      <c r="D20" t="s">
        <v>12</v>
      </c>
      <c r="E20">
        <v>24.5</v>
      </c>
      <c r="F20">
        <v>0.59</v>
      </c>
      <c r="G20">
        <v>0.74560071975999997</v>
      </c>
      <c r="H20">
        <f t="shared" si="0"/>
        <v>0.15560071976000001</v>
      </c>
      <c r="I20">
        <f t="shared" si="1"/>
        <v>26.373003349152548</v>
      </c>
    </row>
    <row r="21" spans="1:9" x14ac:dyDescent="0.25">
      <c r="A21">
        <v>3</v>
      </c>
      <c r="B21">
        <v>2</v>
      </c>
      <c r="C21">
        <v>1</v>
      </c>
      <c r="D21" t="s">
        <v>12</v>
      </c>
      <c r="E21">
        <v>11.72</v>
      </c>
      <c r="F21">
        <v>0.43</v>
      </c>
      <c r="G21">
        <v>0.61220278426999997</v>
      </c>
      <c r="H21">
        <f t="shared" si="0"/>
        <v>0.18220278426999997</v>
      </c>
      <c r="I21">
        <f t="shared" si="1"/>
        <v>42.37274052790697</v>
      </c>
    </row>
    <row r="22" spans="1:9" x14ac:dyDescent="0.25">
      <c r="A22">
        <v>3</v>
      </c>
      <c r="B22">
        <v>2</v>
      </c>
      <c r="C22">
        <v>2</v>
      </c>
      <c r="D22" t="s">
        <v>12</v>
      </c>
      <c r="E22">
        <v>19.7</v>
      </c>
      <c r="F22">
        <v>0.48</v>
      </c>
      <c r="G22">
        <v>0.57504005858999996</v>
      </c>
      <c r="H22">
        <f t="shared" si="0"/>
        <v>9.5040058589999976E-2</v>
      </c>
      <c r="I22">
        <f t="shared" si="1"/>
        <v>19.800012206249995</v>
      </c>
    </row>
    <row r="23" spans="1:9" x14ac:dyDescent="0.25">
      <c r="A23">
        <v>3</v>
      </c>
      <c r="B23">
        <v>2</v>
      </c>
      <c r="C23">
        <v>3</v>
      </c>
      <c r="D23" t="s">
        <v>12</v>
      </c>
      <c r="E23">
        <v>14.5</v>
      </c>
      <c r="F23">
        <v>0.36</v>
      </c>
      <c r="G23">
        <v>0.46953421392</v>
      </c>
      <c r="H23">
        <f t="shared" si="0"/>
        <v>0.10953421392000001</v>
      </c>
      <c r="I23">
        <f t="shared" si="1"/>
        <v>30.426170533333334</v>
      </c>
    </row>
    <row r="24" spans="1:9" x14ac:dyDescent="0.25">
      <c r="A24">
        <v>3</v>
      </c>
      <c r="B24">
        <v>3</v>
      </c>
      <c r="C24">
        <v>1</v>
      </c>
      <c r="D24" t="s">
        <v>12</v>
      </c>
      <c r="E24">
        <v>17</v>
      </c>
      <c r="F24">
        <v>0.36</v>
      </c>
      <c r="G24">
        <v>0.39693404920999997</v>
      </c>
      <c r="H24">
        <f t="shared" si="0"/>
        <v>3.6934049209999986E-2</v>
      </c>
      <c r="I24">
        <f t="shared" si="1"/>
        <v>10.259458113888885</v>
      </c>
    </row>
    <row r="25" spans="1:9" x14ac:dyDescent="0.25">
      <c r="A25">
        <v>3</v>
      </c>
      <c r="B25">
        <v>3</v>
      </c>
      <c r="C25">
        <v>2</v>
      </c>
      <c r="D25" t="s">
        <v>12</v>
      </c>
      <c r="E25">
        <v>29.66</v>
      </c>
      <c r="F25">
        <v>0.56999999999999995</v>
      </c>
      <c r="G25">
        <v>0.61803658635000003</v>
      </c>
      <c r="H25">
        <f t="shared" si="0"/>
        <v>4.8036586350000077E-2</v>
      </c>
      <c r="I25">
        <f t="shared" si="1"/>
        <v>8.4274712894736972</v>
      </c>
    </row>
    <row r="26" spans="1:9" x14ac:dyDescent="0.25">
      <c r="A26">
        <v>3</v>
      </c>
      <c r="B26">
        <v>3</v>
      </c>
      <c r="C26">
        <v>3</v>
      </c>
      <c r="D26" t="s">
        <v>12</v>
      </c>
      <c r="E26">
        <v>19.5</v>
      </c>
      <c r="F26">
        <v>0.49</v>
      </c>
      <c r="G26">
        <v>0.63753285968999995</v>
      </c>
      <c r="H26">
        <f t="shared" si="0"/>
        <v>0.14753285968999996</v>
      </c>
      <c r="I26">
        <f t="shared" si="1"/>
        <v>30.108746875510196</v>
      </c>
    </row>
    <row r="27" spans="1:9" x14ac:dyDescent="0.25">
      <c r="A27">
        <v>3</v>
      </c>
      <c r="B27">
        <v>4</v>
      </c>
      <c r="C27">
        <v>1</v>
      </c>
      <c r="D27" t="s">
        <v>12</v>
      </c>
      <c r="E27">
        <v>22.82</v>
      </c>
      <c r="F27">
        <v>0.43</v>
      </c>
      <c r="G27">
        <v>0.35440762472999998</v>
      </c>
      <c r="H27">
        <f t="shared" si="0"/>
        <v>-7.5592375270000012E-2</v>
      </c>
      <c r="I27">
        <f t="shared" si="1"/>
        <v>-17.579622155813958</v>
      </c>
    </row>
    <row r="28" spans="1:9" x14ac:dyDescent="0.25">
      <c r="A28">
        <v>3</v>
      </c>
      <c r="B28">
        <v>4</v>
      </c>
      <c r="C28">
        <v>2</v>
      </c>
      <c r="D28" t="s">
        <v>12</v>
      </c>
      <c r="E28">
        <v>22.02</v>
      </c>
      <c r="F28">
        <v>0.43</v>
      </c>
      <c r="G28">
        <v>0.58699233609000001</v>
      </c>
      <c r="H28">
        <f t="shared" si="0"/>
        <v>0.15699233609000002</v>
      </c>
      <c r="I28">
        <f t="shared" si="1"/>
        <v>36.509845602325584</v>
      </c>
    </row>
    <row r="29" spans="1:9" x14ac:dyDescent="0.25">
      <c r="A29">
        <v>3</v>
      </c>
      <c r="B29">
        <v>4</v>
      </c>
      <c r="C29">
        <v>3</v>
      </c>
      <c r="D29" t="s">
        <v>12</v>
      </c>
      <c r="E29">
        <v>13.02</v>
      </c>
      <c r="F29">
        <v>0.22</v>
      </c>
      <c r="G29">
        <v>0.56870282458999999</v>
      </c>
      <c r="H29">
        <f t="shared" si="0"/>
        <v>0.34870282459000002</v>
      </c>
      <c r="I29">
        <f t="shared" si="1"/>
        <v>158.50128390454546</v>
      </c>
    </row>
    <row r="30" spans="1:9" x14ac:dyDescent="0.25">
      <c r="A30">
        <v>4</v>
      </c>
      <c r="B30">
        <v>1</v>
      </c>
      <c r="C30">
        <v>1</v>
      </c>
      <c r="D30" t="s">
        <v>12</v>
      </c>
      <c r="E30">
        <v>17.64</v>
      </c>
      <c r="F30">
        <v>0.39</v>
      </c>
      <c r="G30">
        <v>0.45257040590999997</v>
      </c>
      <c r="H30">
        <f t="shared" si="0"/>
        <v>6.257040590999996E-2</v>
      </c>
      <c r="I30">
        <f t="shared" si="1"/>
        <v>16.043693823076914</v>
      </c>
    </row>
    <row r="31" spans="1:9" x14ac:dyDescent="0.25">
      <c r="A31">
        <v>4</v>
      </c>
      <c r="B31">
        <v>1</v>
      </c>
      <c r="C31">
        <v>2</v>
      </c>
      <c r="D31" t="s">
        <v>12</v>
      </c>
      <c r="E31">
        <v>10.96</v>
      </c>
      <c r="F31">
        <v>0.28000000000000003</v>
      </c>
      <c r="G31">
        <v>0.38921276793999998</v>
      </c>
      <c r="H31">
        <f t="shared" si="0"/>
        <v>0.10921276793999996</v>
      </c>
      <c r="I31">
        <f t="shared" si="1"/>
        <v>39.004559978571407</v>
      </c>
    </row>
    <row r="32" spans="1:9" x14ac:dyDescent="0.25">
      <c r="A32">
        <v>4</v>
      </c>
      <c r="B32">
        <v>1</v>
      </c>
      <c r="C32">
        <v>3</v>
      </c>
      <c r="D32" t="s">
        <v>12</v>
      </c>
      <c r="E32">
        <v>16.98</v>
      </c>
      <c r="F32">
        <v>0.5</v>
      </c>
      <c r="G32">
        <v>0.60727575336999995</v>
      </c>
      <c r="H32">
        <f t="shared" si="0"/>
        <v>0.10727575336999995</v>
      </c>
      <c r="I32">
        <f t="shared" si="1"/>
        <v>21.455150673999988</v>
      </c>
    </row>
    <row r="33" spans="1:9" x14ac:dyDescent="0.25">
      <c r="A33">
        <v>4</v>
      </c>
      <c r="B33">
        <v>2</v>
      </c>
      <c r="C33">
        <v>1</v>
      </c>
      <c r="D33" t="s">
        <v>12</v>
      </c>
      <c r="E33">
        <v>21.12</v>
      </c>
      <c r="F33">
        <v>0.53</v>
      </c>
      <c r="G33">
        <v>0.63026483029000002</v>
      </c>
      <c r="H33">
        <f t="shared" si="0"/>
        <v>0.10026483029</v>
      </c>
      <c r="I33">
        <f t="shared" si="1"/>
        <v>18.917892507547169</v>
      </c>
    </row>
    <row r="34" spans="1:9" x14ac:dyDescent="0.25">
      <c r="A34">
        <v>4</v>
      </c>
      <c r="B34">
        <v>2</v>
      </c>
      <c r="C34">
        <v>2</v>
      </c>
      <c r="D34" t="s">
        <v>12</v>
      </c>
      <c r="E34">
        <v>18.579999999999998</v>
      </c>
      <c r="F34">
        <v>0.41</v>
      </c>
      <c r="G34">
        <v>0.62567086838999997</v>
      </c>
      <c r="H34">
        <f t="shared" si="0"/>
        <v>0.21567086838999999</v>
      </c>
      <c r="I34">
        <f t="shared" si="1"/>
        <v>52.602650826829269</v>
      </c>
    </row>
    <row r="35" spans="1:9" x14ac:dyDescent="0.25">
      <c r="A35">
        <v>4</v>
      </c>
      <c r="B35">
        <v>2</v>
      </c>
      <c r="C35">
        <v>3</v>
      </c>
      <c r="D35" t="s">
        <v>12</v>
      </c>
      <c r="E35">
        <v>12.42</v>
      </c>
      <c r="F35">
        <v>0.39</v>
      </c>
      <c r="G35">
        <v>0.43424273997000001</v>
      </c>
      <c r="H35">
        <f t="shared" si="0"/>
        <v>4.424273997E-2</v>
      </c>
      <c r="I35">
        <f t="shared" si="1"/>
        <v>11.344292299999999</v>
      </c>
    </row>
    <row r="36" spans="1:9" x14ac:dyDescent="0.25">
      <c r="A36">
        <v>4</v>
      </c>
      <c r="B36">
        <v>3</v>
      </c>
      <c r="C36">
        <v>1</v>
      </c>
      <c r="D36" t="s">
        <v>12</v>
      </c>
      <c r="E36">
        <v>23.1</v>
      </c>
      <c r="F36">
        <v>0.48</v>
      </c>
      <c r="G36">
        <v>0.58782304045</v>
      </c>
      <c r="H36">
        <f t="shared" si="0"/>
        <v>0.10782304045000002</v>
      </c>
      <c r="I36">
        <f t="shared" si="1"/>
        <v>22.463133427083338</v>
      </c>
    </row>
    <row r="37" spans="1:9" x14ac:dyDescent="0.25">
      <c r="A37">
        <v>4</v>
      </c>
      <c r="B37">
        <v>3</v>
      </c>
      <c r="C37">
        <v>2</v>
      </c>
      <c r="D37" t="s">
        <v>12</v>
      </c>
      <c r="E37">
        <v>20.100000000000001</v>
      </c>
      <c r="F37">
        <v>0.56999999999999995</v>
      </c>
      <c r="G37">
        <v>0.67663609688000004</v>
      </c>
      <c r="H37">
        <f t="shared" si="0"/>
        <v>0.10663609688000009</v>
      </c>
      <c r="I37">
        <f t="shared" si="1"/>
        <v>18.70808717192984</v>
      </c>
    </row>
    <row r="38" spans="1:9" x14ac:dyDescent="0.25">
      <c r="A38">
        <v>4</v>
      </c>
      <c r="B38">
        <v>3</v>
      </c>
      <c r="C38">
        <v>3</v>
      </c>
      <c r="D38" t="s">
        <v>12</v>
      </c>
      <c r="E38">
        <v>19.36</v>
      </c>
      <c r="F38">
        <v>0.48</v>
      </c>
      <c r="G38">
        <v>0.60151518269000004</v>
      </c>
      <c r="H38">
        <f t="shared" si="0"/>
        <v>0.12151518269000006</v>
      </c>
      <c r="I38">
        <f t="shared" si="1"/>
        <v>25.315663060416682</v>
      </c>
    </row>
    <row r="39" spans="1:9" x14ac:dyDescent="0.25">
      <c r="A39">
        <v>4</v>
      </c>
      <c r="B39">
        <v>4</v>
      </c>
      <c r="C39">
        <v>1</v>
      </c>
      <c r="D39" t="s">
        <v>12</v>
      </c>
      <c r="E39">
        <v>18.48</v>
      </c>
      <c r="F39">
        <v>0.42</v>
      </c>
      <c r="G39">
        <v>0.60616549421999999</v>
      </c>
      <c r="H39">
        <f t="shared" si="0"/>
        <v>0.18616549422000001</v>
      </c>
      <c r="I39">
        <f t="shared" si="1"/>
        <v>44.325117671428579</v>
      </c>
    </row>
    <row r="40" spans="1:9" x14ac:dyDescent="0.25">
      <c r="A40">
        <v>4</v>
      </c>
      <c r="B40">
        <v>4</v>
      </c>
      <c r="C40">
        <v>2</v>
      </c>
      <c r="D40" t="s">
        <v>12</v>
      </c>
      <c r="E40">
        <v>15.48</v>
      </c>
      <c r="F40">
        <v>0.65</v>
      </c>
      <c r="G40">
        <v>0.69931237210999997</v>
      </c>
      <c r="H40">
        <f t="shared" si="0"/>
        <v>4.9312372109999947E-2</v>
      </c>
      <c r="I40">
        <f t="shared" si="1"/>
        <v>7.5865187861538379</v>
      </c>
    </row>
    <row r="41" spans="1:9" x14ac:dyDescent="0.25">
      <c r="A41">
        <v>4</v>
      </c>
      <c r="B41">
        <v>4</v>
      </c>
      <c r="C41">
        <v>3</v>
      </c>
      <c r="D41" t="s">
        <v>12</v>
      </c>
      <c r="E41">
        <v>17.600000000000001</v>
      </c>
      <c r="F41">
        <v>0.61</v>
      </c>
      <c r="G41">
        <v>0.73805533059999995</v>
      </c>
      <c r="H41">
        <f t="shared" si="0"/>
        <v>0.12805533059999996</v>
      </c>
      <c r="I41">
        <f t="shared" si="1"/>
        <v>20.992677147540977</v>
      </c>
    </row>
    <row r="42" spans="1:9" x14ac:dyDescent="0.25">
      <c r="A42">
        <v>5</v>
      </c>
      <c r="B42">
        <v>1</v>
      </c>
      <c r="C42">
        <v>1</v>
      </c>
      <c r="D42" t="s">
        <v>12</v>
      </c>
      <c r="E42">
        <v>22.06</v>
      </c>
      <c r="F42">
        <v>0.39</v>
      </c>
      <c r="G42">
        <v>0.43628049900999999</v>
      </c>
      <c r="H42">
        <f t="shared" si="0"/>
        <v>4.6280499009999976E-2</v>
      </c>
      <c r="I42">
        <f t="shared" si="1"/>
        <v>11.866794617948711</v>
      </c>
    </row>
    <row r="43" spans="1:9" x14ac:dyDescent="0.25">
      <c r="A43">
        <v>5</v>
      </c>
      <c r="B43">
        <v>1</v>
      </c>
      <c r="C43">
        <v>2</v>
      </c>
      <c r="D43" t="s">
        <v>12</v>
      </c>
      <c r="E43">
        <v>25.54</v>
      </c>
      <c r="F43">
        <v>0.42</v>
      </c>
      <c r="G43">
        <v>0.56866902698999999</v>
      </c>
      <c r="H43">
        <f t="shared" si="0"/>
        <v>0.14866902699000001</v>
      </c>
      <c r="I43">
        <f t="shared" si="1"/>
        <v>35.39738737857143</v>
      </c>
    </row>
    <row r="44" spans="1:9" x14ac:dyDescent="0.25">
      <c r="A44">
        <v>5</v>
      </c>
      <c r="B44">
        <v>1</v>
      </c>
      <c r="C44">
        <v>3</v>
      </c>
      <c r="D44" t="s">
        <v>12</v>
      </c>
      <c r="E44">
        <v>17.7</v>
      </c>
      <c r="F44">
        <v>0.46</v>
      </c>
      <c r="G44">
        <v>0.61018549299000002</v>
      </c>
      <c r="H44">
        <f t="shared" si="0"/>
        <v>0.15018549299</v>
      </c>
      <c r="I44">
        <f t="shared" si="1"/>
        <v>32.649020215217391</v>
      </c>
    </row>
    <row r="45" spans="1:9" x14ac:dyDescent="0.25">
      <c r="A45">
        <v>5</v>
      </c>
      <c r="B45">
        <v>2</v>
      </c>
      <c r="C45">
        <v>1</v>
      </c>
      <c r="D45" t="s">
        <v>12</v>
      </c>
      <c r="E45">
        <v>12.46</v>
      </c>
      <c r="F45">
        <v>0.34</v>
      </c>
      <c r="G45">
        <v>0.44799315423000002</v>
      </c>
      <c r="H45">
        <f t="shared" si="0"/>
        <v>0.10799315423</v>
      </c>
      <c r="I45">
        <f t="shared" si="1"/>
        <v>31.762692420588234</v>
      </c>
    </row>
    <row r="46" spans="1:9" x14ac:dyDescent="0.25">
      <c r="A46">
        <v>5</v>
      </c>
      <c r="B46">
        <v>2</v>
      </c>
      <c r="C46">
        <v>2</v>
      </c>
      <c r="D46" t="s">
        <v>12</v>
      </c>
      <c r="E46">
        <v>11.16</v>
      </c>
      <c r="F46">
        <v>0.28000000000000003</v>
      </c>
      <c r="G46">
        <v>0.30538294148</v>
      </c>
      <c r="H46">
        <f t="shared" si="0"/>
        <v>2.5382941479999976E-2</v>
      </c>
      <c r="I46">
        <f t="shared" si="1"/>
        <v>9.0653362428571338</v>
      </c>
    </row>
    <row r="47" spans="1:9" x14ac:dyDescent="0.25">
      <c r="A47">
        <v>5</v>
      </c>
      <c r="B47">
        <v>2</v>
      </c>
      <c r="C47">
        <v>3</v>
      </c>
      <c r="D47" t="s">
        <v>12</v>
      </c>
      <c r="E47">
        <v>5.58</v>
      </c>
      <c r="F47">
        <v>0.2</v>
      </c>
      <c r="G47">
        <v>0.45971711716000002</v>
      </c>
      <c r="H47">
        <f t="shared" si="0"/>
        <v>0.25971711716000001</v>
      </c>
      <c r="I47">
        <f t="shared" si="1"/>
        <v>129.85855857999999</v>
      </c>
    </row>
    <row r="48" spans="1:9" x14ac:dyDescent="0.25">
      <c r="A48">
        <v>5</v>
      </c>
      <c r="B48">
        <v>3</v>
      </c>
      <c r="C48">
        <v>1</v>
      </c>
      <c r="D48" t="s">
        <v>12</v>
      </c>
      <c r="E48">
        <v>18.3</v>
      </c>
      <c r="F48">
        <v>0.39</v>
      </c>
      <c r="G48">
        <v>0.48545123945000002</v>
      </c>
      <c r="H48">
        <f t="shared" si="0"/>
        <v>9.5451239450000003E-2</v>
      </c>
      <c r="I48">
        <f t="shared" si="1"/>
        <v>24.474676782051283</v>
      </c>
    </row>
    <row r="49" spans="1:9" x14ac:dyDescent="0.25">
      <c r="A49">
        <v>5</v>
      </c>
      <c r="B49">
        <v>3</v>
      </c>
      <c r="C49">
        <v>2</v>
      </c>
      <c r="D49" t="s">
        <v>12</v>
      </c>
      <c r="E49">
        <v>22.86</v>
      </c>
      <c r="F49">
        <v>0.56999999999999995</v>
      </c>
      <c r="G49">
        <v>0.71173688668000001</v>
      </c>
      <c r="H49">
        <f t="shared" si="0"/>
        <v>0.14173688668000006</v>
      </c>
      <c r="I49">
        <f t="shared" si="1"/>
        <v>24.866120470175453</v>
      </c>
    </row>
    <row r="50" spans="1:9" x14ac:dyDescent="0.25">
      <c r="A50">
        <v>5</v>
      </c>
      <c r="B50">
        <v>3</v>
      </c>
      <c r="C50">
        <v>3</v>
      </c>
      <c r="D50" t="s">
        <v>12</v>
      </c>
      <c r="E50">
        <v>22.68</v>
      </c>
      <c r="F50">
        <v>0.56999999999999995</v>
      </c>
      <c r="G50">
        <v>0.75133935011999997</v>
      </c>
      <c r="H50">
        <f t="shared" si="0"/>
        <v>0.18133935012000002</v>
      </c>
      <c r="I50">
        <f t="shared" si="1"/>
        <v>31.813921073684213</v>
      </c>
    </row>
    <row r="51" spans="1:9" x14ac:dyDescent="0.25">
      <c r="A51" t="s">
        <v>0</v>
      </c>
      <c r="B51" t="s">
        <v>1</v>
      </c>
      <c r="C51" t="s">
        <v>2</v>
      </c>
      <c r="D51" t="s">
        <v>3</v>
      </c>
      <c r="E51" t="s">
        <v>115</v>
      </c>
      <c r="F51" t="s">
        <v>134</v>
      </c>
      <c r="G51" t="s">
        <v>152</v>
      </c>
      <c r="H51" t="s">
        <v>153</v>
      </c>
      <c r="I51" t="s">
        <v>154</v>
      </c>
    </row>
    <row r="52" spans="1:9" x14ac:dyDescent="0.25">
      <c r="A52">
        <v>1</v>
      </c>
      <c r="B52">
        <v>3</v>
      </c>
      <c r="C52">
        <v>1</v>
      </c>
      <c r="D52" t="s">
        <v>13</v>
      </c>
      <c r="E52">
        <v>10.1</v>
      </c>
      <c r="F52">
        <v>0.36</v>
      </c>
      <c r="G52">
        <v>0.49515125245000002</v>
      </c>
      <c r="H52">
        <f t="shared" si="0"/>
        <v>0.13515125245000004</v>
      </c>
      <c r="I52">
        <f t="shared" si="1"/>
        <v>37.542014569444454</v>
      </c>
    </row>
    <row r="53" spans="1:9" x14ac:dyDescent="0.25">
      <c r="A53">
        <v>1</v>
      </c>
      <c r="B53">
        <v>2</v>
      </c>
      <c r="C53">
        <v>1</v>
      </c>
      <c r="D53" t="s">
        <v>13</v>
      </c>
      <c r="E53">
        <v>6.64</v>
      </c>
      <c r="F53">
        <v>0.38</v>
      </c>
      <c r="G53">
        <v>0.51750152757000001</v>
      </c>
      <c r="H53">
        <f t="shared" si="0"/>
        <v>0.13750152757</v>
      </c>
      <c r="I53">
        <f t="shared" si="1"/>
        <v>36.184612518421055</v>
      </c>
    </row>
    <row r="54" spans="1:9" x14ac:dyDescent="0.25">
      <c r="A54">
        <v>1</v>
      </c>
      <c r="B54">
        <v>3</v>
      </c>
      <c r="C54">
        <v>2</v>
      </c>
      <c r="D54" t="s">
        <v>13</v>
      </c>
      <c r="E54">
        <v>15.56</v>
      </c>
      <c r="F54">
        <v>0.4</v>
      </c>
      <c r="G54">
        <v>0.56871080243000005</v>
      </c>
      <c r="H54">
        <f t="shared" si="0"/>
        <v>0.16871080243000003</v>
      </c>
      <c r="I54">
        <f t="shared" si="1"/>
        <v>42.177700607500007</v>
      </c>
    </row>
    <row r="55" spans="1:9" x14ac:dyDescent="0.25">
      <c r="A55">
        <v>1</v>
      </c>
      <c r="B55">
        <v>2</v>
      </c>
      <c r="C55">
        <v>2</v>
      </c>
      <c r="D55" t="s">
        <v>13</v>
      </c>
      <c r="E55">
        <v>19.34</v>
      </c>
      <c r="F55">
        <v>0.49</v>
      </c>
      <c r="G55">
        <v>0.62255328617000005</v>
      </c>
      <c r="H55">
        <f t="shared" si="0"/>
        <v>0.13255328617000006</v>
      </c>
      <c r="I55">
        <f t="shared" si="1"/>
        <v>27.051691055102054</v>
      </c>
    </row>
    <row r="56" spans="1:9" x14ac:dyDescent="0.25">
      <c r="A56">
        <v>1</v>
      </c>
      <c r="B56">
        <v>3</v>
      </c>
      <c r="C56">
        <v>3</v>
      </c>
      <c r="D56" t="s">
        <v>13</v>
      </c>
      <c r="E56">
        <v>15.7</v>
      </c>
      <c r="F56">
        <v>0.43</v>
      </c>
      <c r="G56">
        <v>0.61102533192999997</v>
      </c>
      <c r="H56">
        <f t="shared" si="0"/>
        <v>0.18102533192999998</v>
      </c>
      <c r="I56">
        <f t="shared" si="1"/>
        <v>42.098914402325576</v>
      </c>
    </row>
    <row r="57" spans="1:9" x14ac:dyDescent="0.25">
      <c r="A57">
        <v>1</v>
      </c>
      <c r="B57">
        <v>2</v>
      </c>
      <c r="C57">
        <v>3</v>
      </c>
      <c r="D57" t="s">
        <v>13</v>
      </c>
      <c r="E57">
        <v>12.3</v>
      </c>
      <c r="F57">
        <v>0.3</v>
      </c>
      <c r="G57">
        <v>0.50156226586999997</v>
      </c>
      <c r="H57">
        <f t="shared" si="0"/>
        <v>0.20156226586999998</v>
      </c>
      <c r="I57">
        <f t="shared" si="1"/>
        <v>67.187421956666654</v>
      </c>
    </row>
    <row r="58" spans="1:9" x14ac:dyDescent="0.25">
      <c r="A58">
        <v>1</v>
      </c>
      <c r="B58">
        <v>4</v>
      </c>
      <c r="C58">
        <v>1</v>
      </c>
      <c r="D58" t="s">
        <v>13</v>
      </c>
      <c r="E58">
        <v>13.5</v>
      </c>
      <c r="F58">
        <v>0.36</v>
      </c>
      <c r="G58">
        <v>0.62755070549000003</v>
      </c>
      <c r="H58">
        <f t="shared" si="0"/>
        <v>0.26755070549000004</v>
      </c>
      <c r="I58">
        <f t="shared" si="1"/>
        <v>74.319640413888905</v>
      </c>
    </row>
    <row r="59" spans="1:9" x14ac:dyDescent="0.25">
      <c r="A59">
        <v>1</v>
      </c>
      <c r="B59">
        <v>4</v>
      </c>
      <c r="C59">
        <v>2</v>
      </c>
      <c r="D59" t="s">
        <v>13</v>
      </c>
      <c r="E59">
        <v>9.58</v>
      </c>
      <c r="F59">
        <v>0.26</v>
      </c>
      <c r="G59">
        <v>0.52737357894000003</v>
      </c>
      <c r="H59">
        <f t="shared" si="0"/>
        <v>0.26737357894000002</v>
      </c>
      <c r="I59">
        <f t="shared" si="1"/>
        <v>102.83599190000001</v>
      </c>
    </row>
    <row r="60" spans="1:9" x14ac:dyDescent="0.25">
      <c r="A60">
        <v>1</v>
      </c>
      <c r="B60">
        <v>4</v>
      </c>
      <c r="C60">
        <v>3</v>
      </c>
      <c r="D60" t="s">
        <v>13</v>
      </c>
      <c r="E60">
        <v>12.72</v>
      </c>
      <c r="F60">
        <v>0.38</v>
      </c>
      <c r="G60">
        <v>0.60334328726999997</v>
      </c>
      <c r="H60">
        <f t="shared" si="0"/>
        <v>0.22334328726999997</v>
      </c>
      <c r="I60">
        <f t="shared" si="1"/>
        <v>58.774549281578935</v>
      </c>
    </row>
    <row r="61" spans="1:9" x14ac:dyDescent="0.25">
      <c r="A61">
        <v>2</v>
      </c>
      <c r="B61">
        <v>1</v>
      </c>
      <c r="C61">
        <v>1</v>
      </c>
      <c r="D61" t="s">
        <v>13</v>
      </c>
      <c r="E61">
        <v>14.3</v>
      </c>
      <c r="F61">
        <v>0.34</v>
      </c>
      <c r="G61">
        <v>0.54674040409000002</v>
      </c>
      <c r="H61">
        <f t="shared" si="0"/>
        <v>0.20674040409</v>
      </c>
      <c r="I61">
        <f t="shared" si="1"/>
        <v>60.806001202941175</v>
      </c>
    </row>
    <row r="62" spans="1:9" x14ac:dyDescent="0.25">
      <c r="A62">
        <v>2</v>
      </c>
      <c r="B62">
        <v>1</v>
      </c>
      <c r="C62">
        <v>2</v>
      </c>
      <c r="D62" t="s">
        <v>13</v>
      </c>
      <c r="E62">
        <v>17.8</v>
      </c>
      <c r="F62">
        <v>0.41</v>
      </c>
      <c r="G62">
        <v>0.64148082777000004</v>
      </c>
      <c r="H62">
        <f t="shared" si="0"/>
        <v>0.23148082777000006</v>
      </c>
      <c r="I62">
        <f t="shared" si="1"/>
        <v>56.458738480487824</v>
      </c>
    </row>
    <row r="63" spans="1:9" x14ac:dyDescent="0.25">
      <c r="A63">
        <v>2</v>
      </c>
      <c r="B63">
        <v>1</v>
      </c>
      <c r="C63">
        <v>3</v>
      </c>
      <c r="D63" t="s">
        <v>13</v>
      </c>
      <c r="E63">
        <v>9.74</v>
      </c>
      <c r="F63">
        <v>0.2</v>
      </c>
      <c r="G63">
        <v>0.41756318966</v>
      </c>
      <c r="H63">
        <f t="shared" si="0"/>
        <v>0.21756318965999999</v>
      </c>
      <c r="I63">
        <f t="shared" si="1"/>
        <v>108.78159482999999</v>
      </c>
    </row>
    <row r="64" spans="1:9" x14ac:dyDescent="0.25">
      <c r="A64">
        <v>2</v>
      </c>
      <c r="B64">
        <v>2</v>
      </c>
      <c r="C64">
        <v>1</v>
      </c>
      <c r="D64" t="s">
        <v>13</v>
      </c>
      <c r="E64">
        <v>11.9</v>
      </c>
      <c r="F64">
        <v>0.36</v>
      </c>
      <c r="G64">
        <v>0.71064696364000002</v>
      </c>
      <c r="H64">
        <f t="shared" si="0"/>
        <v>0.35064696364000003</v>
      </c>
      <c r="I64">
        <f t="shared" si="1"/>
        <v>97.401934344444456</v>
      </c>
    </row>
    <row r="65" spans="1:9" x14ac:dyDescent="0.25">
      <c r="A65">
        <v>2</v>
      </c>
      <c r="B65">
        <v>2</v>
      </c>
      <c r="C65">
        <v>2</v>
      </c>
      <c r="D65" t="s">
        <v>13</v>
      </c>
      <c r="E65">
        <v>17</v>
      </c>
      <c r="F65">
        <v>0.39</v>
      </c>
      <c r="G65">
        <v>0.61907802758999997</v>
      </c>
      <c r="H65">
        <f t="shared" si="0"/>
        <v>0.22907802758999996</v>
      </c>
      <c r="I65">
        <f t="shared" si="1"/>
        <v>58.73795579230768</v>
      </c>
    </row>
    <row r="66" spans="1:9" x14ac:dyDescent="0.25">
      <c r="A66">
        <v>2</v>
      </c>
      <c r="B66">
        <v>2</v>
      </c>
      <c r="C66">
        <v>3</v>
      </c>
      <c r="D66" t="s">
        <v>13</v>
      </c>
      <c r="E66">
        <v>13.54</v>
      </c>
      <c r="F66">
        <v>0.45</v>
      </c>
      <c r="G66">
        <v>0.68070193346999996</v>
      </c>
      <c r="H66">
        <f t="shared" si="0"/>
        <v>0.23070193346999995</v>
      </c>
      <c r="I66">
        <f t="shared" si="1"/>
        <v>51.267096326666653</v>
      </c>
    </row>
    <row r="67" spans="1:9" x14ac:dyDescent="0.25">
      <c r="A67">
        <v>2</v>
      </c>
      <c r="B67">
        <v>3</v>
      </c>
      <c r="C67">
        <v>1</v>
      </c>
      <c r="D67" t="s">
        <v>13</v>
      </c>
      <c r="E67">
        <v>11.26</v>
      </c>
      <c r="F67">
        <v>0.25</v>
      </c>
      <c r="G67">
        <v>0.43515639953000002</v>
      </c>
      <c r="H67">
        <f t="shared" ref="H67:H101" si="2">G67-F67</f>
        <v>0.18515639953000002</v>
      </c>
      <c r="I67">
        <f t="shared" ref="I67:I101" si="3">(H67/F67)*100</f>
        <v>74.062559812000003</v>
      </c>
    </row>
    <row r="68" spans="1:9" x14ac:dyDescent="0.25">
      <c r="A68">
        <v>2</v>
      </c>
      <c r="B68">
        <v>3</v>
      </c>
      <c r="C68">
        <v>2</v>
      </c>
      <c r="D68" t="s">
        <v>13</v>
      </c>
      <c r="E68">
        <v>7.72</v>
      </c>
      <c r="F68">
        <v>0.22</v>
      </c>
      <c r="G68">
        <v>0.48776394885000002</v>
      </c>
      <c r="H68">
        <f t="shared" si="2"/>
        <v>0.26776394884999999</v>
      </c>
      <c r="I68">
        <f t="shared" si="3"/>
        <v>121.71088584090907</v>
      </c>
    </row>
    <row r="69" spans="1:9" x14ac:dyDescent="0.25">
      <c r="A69">
        <v>2</v>
      </c>
      <c r="B69">
        <v>3</v>
      </c>
      <c r="C69">
        <v>3</v>
      </c>
      <c r="D69" t="s">
        <v>13</v>
      </c>
      <c r="E69">
        <v>16.88</v>
      </c>
      <c r="F69">
        <v>0.49</v>
      </c>
      <c r="G69">
        <v>0.71609112853000001</v>
      </c>
      <c r="H69">
        <f t="shared" si="2"/>
        <v>0.22609112853000002</v>
      </c>
      <c r="I69">
        <f t="shared" si="3"/>
        <v>46.141046638775514</v>
      </c>
    </row>
    <row r="70" spans="1:9" x14ac:dyDescent="0.25">
      <c r="A70">
        <v>2</v>
      </c>
      <c r="B70">
        <v>4</v>
      </c>
      <c r="C70">
        <v>1</v>
      </c>
      <c r="D70" t="s">
        <v>13</v>
      </c>
      <c r="E70">
        <v>18.260000000000002</v>
      </c>
      <c r="F70">
        <v>0.34</v>
      </c>
      <c r="G70">
        <v>0.53835965501000005</v>
      </c>
      <c r="H70">
        <f t="shared" si="2"/>
        <v>0.19835965501000002</v>
      </c>
      <c r="I70">
        <f t="shared" si="3"/>
        <v>58.341075002941182</v>
      </c>
    </row>
    <row r="71" spans="1:9" x14ac:dyDescent="0.25">
      <c r="A71">
        <v>2</v>
      </c>
      <c r="B71">
        <v>4</v>
      </c>
      <c r="C71">
        <v>2</v>
      </c>
      <c r="D71" t="s">
        <v>13</v>
      </c>
      <c r="E71">
        <v>17.14</v>
      </c>
      <c r="F71">
        <v>0.26</v>
      </c>
      <c r="G71">
        <v>0.40089013837999998</v>
      </c>
      <c r="H71">
        <f t="shared" si="2"/>
        <v>0.14089013837999997</v>
      </c>
      <c r="I71">
        <f t="shared" si="3"/>
        <v>54.188514761538457</v>
      </c>
    </row>
    <row r="72" spans="1:9" x14ac:dyDescent="0.25">
      <c r="A72">
        <v>2</v>
      </c>
      <c r="B72">
        <v>4</v>
      </c>
      <c r="C72">
        <v>3</v>
      </c>
      <c r="D72" t="s">
        <v>13</v>
      </c>
      <c r="E72">
        <v>21.9</v>
      </c>
      <c r="F72">
        <v>0.34</v>
      </c>
      <c r="G72">
        <v>0.50198079724</v>
      </c>
      <c r="H72">
        <f t="shared" si="2"/>
        <v>0.16198079723999997</v>
      </c>
      <c r="I72">
        <f t="shared" si="3"/>
        <v>47.641410952941165</v>
      </c>
    </row>
    <row r="73" spans="1:9" x14ac:dyDescent="0.25">
      <c r="A73">
        <v>3</v>
      </c>
      <c r="B73">
        <v>1</v>
      </c>
      <c r="C73">
        <v>1</v>
      </c>
      <c r="D73" t="s">
        <v>13</v>
      </c>
      <c r="E73">
        <v>9.8800000000000008</v>
      </c>
      <c r="F73">
        <v>0.28999999999999998</v>
      </c>
      <c r="G73">
        <v>0.38442815254000001</v>
      </c>
      <c r="H73">
        <f t="shared" si="2"/>
        <v>9.4428152540000032E-2</v>
      </c>
      <c r="I73">
        <f t="shared" si="3"/>
        <v>32.561431910344837</v>
      </c>
    </row>
    <row r="74" spans="1:9" x14ac:dyDescent="0.25">
      <c r="A74">
        <v>3</v>
      </c>
      <c r="B74">
        <v>1</v>
      </c>
      <c r="C74">
        <v>2</v>
      </c>
      <c r="D74" t="s">
        <v>13</v>
      </c>
      <c r="E74">
        <v>18.600000000000001</v>
      </c>
      <c r="F74">
        <v>0.5</v>
      </c>
      <c r="G74">
        <v>0.54610608895000001</v>
      </c>
      <c r="H74">
        <f t="shared" si="2"/>
        <v>4.6106088950000013E-2</v>
      </c>
      <c r="I74">
        <f t="shared" si="3"/>
        <v>9.2212177900000025</v>
      </c>
    </row>
    <row r="75" spans="1:9" x14ac:dyDescent="0.25">
      <c r="A75">
        <v>3</v>
      </c>
      <c r="B75">
        <v>2</v>
      </c>
      <c r="C75">
        <v>1</v>
      </c>
      <c r="D75" t="s">
        <v>13</v>
      </c>
      <c r="E75">
        <v>17.46</v>
      </c>
      <c r="F75">
        <v>0.48</v>
      </c>
      <c r="G75">
        <v>0.58494280903999996</v>
      </c>
      <c r="H75">
        <f t="shared" si="2"/>
        <v>0.10494280903999997</v>
      </c>
      <c r="I75">
        <f t="shared" si="3"/>
        <v>21.863085216666661</v>
      </c>
    </row>
    <row r="76" spans="1:9" x14ac:dyDescent="0.25">
      <c r="A76">
        <v>3</v>
      </c>
      <c r="B76">
        <v>2</v>
      </c>
      <c r="C76">
        <v>2</v>
      </c>
      <c r="D76" t="s">
        <v>13</v>
      </c>
      <c r="E76">
        <v>22.8</v>
      </c>
      <c r="F76">
        <v>0.42</v>
      </c>
      <c r="G76">
        <v>0.48427687471000003</v>
      </c>
      <c r="H76">
        <f t="shared" si="2"/>
        <v>6.4276874710000043E-2</v>
      </c>
      <c r="I76">
        <f t="shared" si="3"/>
        <v>15.304017788095248</v>
      </c>
    </row>
    <row r="77" spans="1:9" x14ac:dyDescent="0.25">
      <c r="A77">
        <v>3</v>
      </c>
      <c r="B77">
        <v>2</v>
      </c>
      <c r="C77">
        <v>3</v>
      </c>
      <c r="D77" t="s">
        <v>13</v>
      </c>
      <c r="E77">
        <v>13.86</v>
      </c>
      <c r="F77">
        <v>0.37</v>
      </c>
      <c r="G77">
        <v>0.42989419028999998</v>
      </c>
      <c r="H77">
        <f t="shared" si="2"/>
        <v>5.9894190289999982E-2</v>
      </c>
      <c r="I77">
        <f t="shared" si="3"/>
        <v>16.187618997297292</v>
      </c>
    </row>
    <row r="78" spans="1:9" x14ac:dyDescent="0.25">
      <c r="A78">
        <v>3</v>
      </c>
      <c r="B78">
        <v>3</v>
      </c>
      <c r="C78">
        <v>1</v>
      </c>
      <c r="D78" t="s">
        <v>13</v>
      </c>
      <c r="E78">
        <v>26.5</v>
      </c>
      <c r="F78">
        <v>0.38</v>
      </c>
      <c r="G78">
        <v>0.38442815254000001</v>
      </c>
      <c r="H78">
        <f t="shared" si="2"/>
        <v>4.4281525400000077E-3</v>
      </c>
      <c r="I78">
        <f t="shared" si="3"/>
        <v>1.1653033000000022</v>
      </c>
    </row>
    <row r="79" spans="1:9" x14ac:dyDescent="0.25">
      <c r="A79">
        <v>3</v>
      </c>
      <c r="B79">
        <v>3</v>
      </c>
      <c r="C79">
        <v>2</v>
      </c>
      <c r="D79" t="s">
        <v>13</v>
      </c>
      <c r="E79">
        <v>29.12</v>
      </c>
      <c r="F79">
        <v>0.45</v>
      </c>
      <c r="G79">
        <v>0.54610608895000001</v>
      </c>
      <c r="H79">
        <f t="shared" si="2"/>
        <v>9.6106088950000002E-2</v>
      </c>
      <c r="I79">
        <f t="shared" si="3"/>
        <v>21.356908655555557</v>
      </c>
    </row>
    <row r="80" spans="1:9" x14ac:dyDescent="0.25">
      <c r="A80">
        <v>3</v>
      </c>
      <c r="B80">
        <v>3</v>
      </c>
      <c r="C80">
        <v>3</v>
      </c>
      <c r="D80" t="s">
        <v>13</v>
      </c>
      <c r="E80">
        <v>15.56</v>
      </c>
      <c r="F80">
        <v>0.28999999999999998</v>
      </c>
      <c r="G80">
        <v>0.45241665168</v>
      </c>
      <c r="H80">
        <f t="shared" si="2"/>
        <v>0.16241665168000002</v>
      </c>
      <c r="I80">
        <f t="shared" si="3"/>
        <v>56.005741958620703</v>
      </c>
    </row>
    <row r="81" spans="1:9" x14ac:dyDescent="0.25">
      <c r="A81">
        <v>3</v>
      </c>
      <c r="B81">
        <v>4</v>
      </c>
      <c r="C81">
        <v>1</v>
      </c>
      <c r="D81" t="s">
        <v>13</v>
      </c>
      <c r="E81">
        <v>21.42</v>
      </c>
      <c r="F81">
        <v>0.41</v>
      </c>
      <c r="G81">
        <v>0.60641296656999999</v>
      </c>
      <c r="H81">
        <f t="shared" si="2"/>
        <v>0.19641296657000001</v>
      </c>
      <c r="I81">
        <f t="shared" si="3"/>
        <v>47.905601602439027</v>
      </c>
    </row>
    <row r="82" spans="1:9" x14ac:dyDescent="0.25">
      <c r="A82">
        <v>3</v>
      </c>
      <c r="B82">
        <v>4</v>
      </c>
      <c r="C82">
        <v>2</v>
      </c>
      <c r="D82" t="s">
        <v>13</v>
      </c>
      <c r="E82">
        <v>18.02</v>
      </c>
      <c r="F82">
        <v>0.44</v>
      </c>
      <c r="G82">
        <v>0.46559539790999999</v>
      </c>
      <c r="H82">
        <f t="shared" si="2"/>
        <v>2.5595397909999984E-2</v>
      </c>
      <c r="I82">
        <f t="shared" si="3"/>
        <v>5.8171358886363596</v>
      </c>
    </row>
    <row r="83" spans="1:9" x14ac:dyDescent="0.25">
      <c r="A83">
        <v>3</v>
      </c>
      <c r="B83">
        <v>4</v>
      </c>
      <c r="C83">
        <v>3</v>
      </c>
      <c r="D83" t="s">
        <v>13</v>
      </c>
      <c r="E83">
        <v>24.7</v>
      </c>
      <c r="F83">
        <v>0.5</v>
      </c>
      <c r="G83">
        <v>0.63138109293</v>
      </c>
      <c r="H83">
        <f t="shared" si="2"/>
        <v>0.13138109293</v>
      </c>
      <c r="I83">
        <f t="shared" si="3"/>
        <v>26.276218585999999</v>
      </c>
    </row>
    <row r="84" spans="1:9" x14ac:dyDescent="0.25">
      <c r="A84">
        <v>4</v>
      </c>
      <c r="B84">
        <v>2</v>
      </c>
      <c r="C84">
        <v>1</v>
      </c>
      <c r="D84" t="s">
        <v>13</v>
      </c>
      <c r="E84">
        <v>14.64</v>
      </c>
      <c r="F84">
        <v>0.42</v>
      </c>
      <c r="G84">
        <v>0.53944400193999997</v>
      </c>
      <c r="H84">
        <f t="shared" si="2"/>
        <v>0.11944400193999999</v>
      </c>
      <c r="I84">
        <f t="shared" si="3"/>
        <v>28.439048080952379</v>
      </c>
    </row>
    <row r="85" spans="1:9" x14ac:dyDescent="0.25">
      <c r="A85">
        <v>4</v>
      </c>
      <c r="B85">
        <v>2</v>
      </c>
      <c r="C85">
        <v>2</v>
      </c>
      <c r="D85" t="s">
        <v>13</v>
      </c>
      <c r="E85">
        <v>13.62</v>
      </c>
      <c r="F85">
        <v>0.39</v>
      </c>
      <c r="G85">
        <v>0.54150116816000005</v>
      </c>
      <c r="H85">
        <f t="shared" si="2"/>
        <v>0.15150116816000003</v>
      </c>
      <c r="I85">
        <f t="shared" si="3"/>
        <v>38.84645337435898</v>
      </c>
    </row>
    <row r="86" spans="1:9" x14ac:dyDescent="0.25">
      <c r="A86">
        <v>4</v>
      </c>
      <c r="B86">
        <v>2</v>
      </c>
      <c r="C86">
        <v>3</v>
      </c>
      <c r="D86" t="s">
        <v>13</v>
      </c>
      <c r="E86">
        <v>6.32</v>
      </c>
      <c r="F86">
        <v>0.34</v>
      </c>
      <c r="G86">
        <v>0.50685661583999997</v>
      </c>
      <c r="H86">
        <f t="shared" si="2"/>
        <v>0.16685661583999994</v>
      </c>
      <c r="I86">
        <f t="shared" si="3"/>
        <v>49.075475247058804</v>
      </c>
    </row>
    <row r="87" spans="1:9" x14ac:dyDescent="0.25">
      <c r="A87">
        <v>4</v>
      </c>
      <c r="B87">
        <v>3</v>
      </c>
      <c r="C87">
        <v>1</v>
      </c>
      <c r="D87" t="s">
        <v>13</v>
      </c>
      <c r="E87">
        <v>18.14</v>
      </c>
      <c r="F87">
        <v>0.38</v>
      </c>
      <c r="G87">
        <v>0.47276114695999999</v>
      </c>
      <c r="H87">
        <f t="shared" si="2"/>
        <v>9.2761146959999985E-2</v>
      </c>
      <c r="I87">
        <f t="shared" si="3"/>
        <v>24.410828147368417</v>
      </c>
    </row>
    <row r="88" spans="1:9" x14ac:dyDescent="0.25">
      <c r="A88">
        <v>4</v>
      </c>
      <c r="B88">
        <v>3</v>
      </c>
      <c r="C88">
        <v>2</v>
      </c>
      <c r="D88" t="s">
        <v>13</v>
      </c>
      <c r="E88">
        <v>13.08</v>
      </c>
      <c r="F88">
        <v>0.39</v>
      </c>
      <c r="G88">
        <v>0.47775160734</v>
      </c>
      <c r="H88">
        <f t="shared" si="2"/>
        <v>8.7751607339999982E-2</v>
      </c>
      <c r="I88">
        <f t="shared" si="3"/>
        <v>22.500412138461535</v>
      </c>
    </row>
    <row r="89" spans="1:9" x14ac:dyDescent="0.25">
      <c r="A89">
        <v>4</v>
      </c>
      <c r="B89">
        <v>3</v>
      </c>
      <c r="C89">
        <v>3</v>
      </c>
      <c r="D89" t="s">
        <v>13</v>
      </c>
      <c r="E89">
        <v>19.7</v>
      </c>
      <c r="F89">
        <v>0.37</v>
      </c>
      <c r="G89">
        <v>0.42612891475999998</v>
      </c>
      <c r="H89">
        <f t="shared" si="2"/>
        <v>5.6128914759999982E-2</v>
      </c>
      <c r="I89">
        <f t="shared" si="3"/>
        <v>15.169976962162156</v>
      </c>
    </row>
    <row r="90" spans="1:9" x14ac:dyDescent="0.25">
      <c r="A90">
        <v>4</v>
      </c>
      <c r="B90">
        <v>4</v>
      </c>
      <c r="C90">
        <v>1</v>
      </c>
      <c r="D90" t="s">
        <v>13</v>
      </c>
      <c r="E90">
        <v>18.7</v>
      </c>
      <c r="F90">
        <v>0.4</v>
      </c>
      <c r="G90">
        <v>0.55974529445999999</v>
      </c>
      <c r="H90">
        <f t="shared" si="2"/>
        <v>0.15974529445999996</v>
      </c>
      <c r="I90">
        <f t="shared" si="3"/>
        <v>39.936323614999992</v>
      </c>
    </row>
    <row r="91" spans="1:9" x14ac:dyDescent="0.25">
      <c r="A91">
        <v>4</v>
      </c>
      <c r="B91">
        <v>4</v>
      </c>
      <c r="C91">
        <v>2</v>
      </c>
      <c r="D91" t="s">
        <v>13</v>
      </c>
      <c r="E91">
        <v>17.18</v>
      </c>
      <c r="F91">
        <v>0.47</v>
      </c>
      <c r="G91">
        <v>0.55768500737000004</v>
      </c>
      <c r="H91">
        <f t="shared" si="2"/>
        <v>8.7685007370000068E-2</v>
      </c>
      <c r="I91">
        <f t="shared" si="3"/>
        <v>18.656384546808528</v>
      </c>
    </row>
    <row r="92" spans="1:9" x14ac:dyDescent="0.25">
      <c r="A92">
        <v>4</v>
      </c>
      <c r="B92">
        <v>4</v>
      </c>
      <c r="C92">
        <v>3</v>
      </c>
      <c r="D92" t="s">
        <v>13</v>
      </c>
      <c r="E92">
        <v>13.86</v>
      </c>
      <c r="F92">
        <v>0.4</v>
      </c>
      <c r="G92">
        <v>0.5270991035</v>
      </c>
      <c r="H92">
        <f t="shared" si="2"/>
        <v>0.12709910349999998</v>
      </c>
      <c r="I92">
        <f t="shared" si="3"/>
        <v>31.774775874999996</v>
      </c>
    </row>
    <row r="93" spans="1:9" x14ac:dyDescent="0.25">
      <c r="A93">
        <v>5</v>
      </c>
      <c r="B93">
        <v>1</v>
      </c>
      <c r="C93">
        <v>1</v>
      </c>
      <c r="D93" t="s">
        <v>13</v>
      </c>
      <c r="E93">
        <v>7.58</v>
      </c>
      <c r="F93">
        <v>0.21</v>
      </c>
      <c r="G93">
        <v>0.34774154967999998</v>
      </c>
      <c r="H93">
        <f t="shared" si="2"/>
        <v>0.13774154967999999</v>
      </c>
      <c r="I93">
        <f t="shared" si="3"/>
        <v>65.591214133333324</v>
      </c>
    </row>
    <row r="94" spans="1:9" x14ac:dyDescent="0.25">
      <c r="A94">
        <v>5</v>
      </c>
      <c r="B94">
        <v>1</v>
      </c>
      <c r="C94">
        <v>2</v>
      </c>
      <c r="D94" t="s">
        <v>13</v>
      </c>
      <c r="E94">
        <v>12.26</v>
      </c>
      <c r="F94">
        <v>0.38</v>
      </c>
      <c r="G94">
        <v>0.54800582739000003</v>
      </c>
      <c r="H94">
        <f t="shared" si="2"/>
        <v>0.16800582739000003</v>
      </c>
      <c r="I94">
        <f t="shared" si="3"/>
        <v>44.212059839473689</v>
      </c>
    </row>
    <row r="95" spans="1:9" x14ac:dyDescent="0.25">
      <c r="A95">
        <v>5</v>
      </c>
      <c r="B95">
        <v>1</v>
      </c>
      <c r="C95">
        <v>3</v>
      </c>
      <c r="D95" t="s">
        <v>13</v>
      </c>
      <c r="E95">
        <v>16.34</v>
      </c>
      <c r="F95">
        <v>0.51</v>
      </c>
      <c r="G95">
        <v>0.66945187085000002</v>
      </c>
      <c r="H95">
        <f t="shared" si="2"/>
        <v>0.15945187085000001</v>
      </c>
      <c r="I95">
        <f t="shared" si="3"/>
        <v>31.265072715686276</v>
      </c>
    </row>
    <row r="96" spans="1:9" x14ac:dyDescent="0.25">
      <c r="A96">
        <v>5</v>
      </c>
      <c r="B96">
        <v>2</v>
      </c>
      <c r="C96">
        <v>1</v>
      </c>
      <c r="D96" t="s">
        <v>13</v>
      </c>
      <c r="E96">
        <v>13.54</v>
      </c>
      <c r="F96">
        <v>0.39</v>
      </c>
      <c r="G96">
        <v>0.60663090820999999</v>
      </c>
      <c r="H96">
        <f t="shared" si="2"/>
        <v>0.21663090820999997</v>
      </c>
      <c r="I96">
        <f t="shared" si="3"/>
        <v>55.546386720512807</v>
      </c>
    </row>
    <row r="97" spans="1:9" x14ac:dyDescent="0.25">
      <c r="A97">
        <v>5</v>
      </c>
      <c r="B97">
        <v>2</v>
      </c>
      <c r="C97">
        <v>2</v>
      </c>
      <c r="D97" t="s">
        <v>13</v>
      </c>
      <c r="E97">
        <v>16.16</v>
      </c>
      <c r="F97">
        <v>0.48</v>
      </c>
      <c r="G97">
        <v>0.65141915489000002</v>
      </c>
      <c r="H97">
        <f t="shared" si="2"/>
        <v>0.17141915489000004</v>
      </c>
      <c r="I97">
        <f t="shared" si="3"/>
        <v>35.71232393541667</v>
      </c>
    </row>
    <row r="98" spans="1:9" x14ac:dyDescent="0.25">
      <c r="A98">
        <v>5</v>
      </c>
      <c r="B98">
        <v>2</v>
      </c>
      <c r="C98">
        <v>3</v>
      </c>
      <c r="D98" t="s">
        <v>13</v>
      </c>
      <c r="E98">
        <v>10.66</v>
      </c>
      <c r="F98">
        <v>0.31</v>
      </c>
      <c r="G98">
        <v>0.43256556228999998</v>
      </c>
      <c r="H98">
        <f t="shared" si="2"/>
        <v>0.12256556228999999</v>
      </c>
      <c r="I98">
        <f t="shared" si="3"/>
        <v>39.53727815806451</v>
      </c>
    </row>
    <row r="99" spans="1:9" x14ac:dyDescent="0.25">
      <c r="A99">
        <v>5</v>
      </c>
      <c r="B99">
        <v>3</v>
      </c>
      <c r="C99">
        <v>1</v>
      </c>
      <c r="D99" t="s">
        <v>13</v>
      </c>
      <c r="E99">
        <v>10.36</v>
      </c>
      <c r="F99">
        <v>0.28000000000000003</v>
      </c>
      <c r="G99">
        <v>0.45324490141000001</v>
      </c>
      <c r="H99">
        <f t="shared" si="2"/>
        <v>0.17324490140999999</v>
      </c>
      <c r="I99">
        <f t="shared" si="3"/>
        <v>61.873179074999982</v>
      </c>
    </row>
    <row r="100" spans="1:9" x14ac:dyDescent="0.25">
      <c r="A100">
        <v>5</v>
      </c>
      <c r="B100">
        <v>3</v>
      </c>
      <c r="C100">
        <v>2</v>
      </c>
      <c r="D100" t="s">
        <v>13</v>
      </c>
      <c r="E100">
        <v>20.86</v>
      </c>
      <c r="F100">
        <v>0.49</v>
      </c>
      <c r="G100">
        <v>0.64808848563999999</v>
      </c>
      <c r="H100">
        <f t="shared" si="2"/>
        <v>0.15808848564</v>
      </c>
      <c r="I100">
        <f t="shared" si="3"/>
        <v>32.262956253061226</v>
      </c>
    </row>
    <row r="101" spans="1:9" x14ac:dyDescent="0.25">
      <c r="A101">
        <v>5</v>
      </c>
      <c r="B101">
        <v>3</v>
      </c>
      <c r="C101">
        <v>3</v>
      </c>
      <c r="D101" t="s">
        <v>13</v>
      </c>
      <c r="E101">
        <v>20.5</v>
      </c>
      <c r="F101">
        <v>0.49</v>
      </c>
      <c r="G101">
        <v>0.70773375104000003</v>
      </c>
      <c r="H101">
        <f t="shared" si="2"/>
        <v>0.21773375104000003</v>
      </c>
      <c r="I101">
        <f t="shared" si="3"/>
        <v>44.435459395918372</v>
      </c>
    </row>
  </sheetData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899395-980C-44EF-BB62-7E31026F18B9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37F9C-FA29-413C-8CBB-D9917829DEA9}">
  <dimension ref="A1:L110"/>
  <sheetViews>
    <sheetView workbookViewId="0"/>
  </sheetViews>
  <sheetFormatPr defaultRowHeight="15" x14ac:dyDescent="0.25"/>
  <cols>
    <col min="9" max="9" width="13.85546875" customWidth="1"/>
  </cols>
  <sheetData>
    <row r="1" spans="1:12" ht="15.75" thickBot="1" x14ac:dyDescent="0.3">
      <c r="A1" t="s">
        <v>3</v>
      </c>
      <c r="B1" t="s">
        <v>0</v>
      </c>
      <c r="C1" t="s">
        <v>1</v>
      </c>
      <c r="D1" t="s">
        <v>2</v>
      </c>
      <c r="E1" t="s">
        <v>77</v>
      </c>
      <c r="F1" t="s">
        <v>131</v>
      </c>
      <c r="G1" t="s">
        <v>19</v>
      </c>
    </row>
    <row r="2" spans="1:12" x14ac:dyDescent="0.25">
      <c r="A2" t="s">
        <v>12</v>
      </c>
      <c r="B2">
        <v>1</v>
      </c>
      <c r="C2">
        <v>1</v>
      </c>
      <c r="D2">
        <v>2</v>
      </c>
      <c r="E2">
        <v>21.44</v>
      </c>
      <c r="F2">
        <v>3.9319898084999999E-2</v>
      </c>
      <c r="G2">
        <v>35.593443854999997</v>
      </c>
      <c r="I2" s="2" t="s">
        <v>117</v>
      </c>
      <c r="J2" s="2" t="s">
        <v>77</v>
      </c>
      <c r="K2" s="2" t="s">
        <v>131</v>
      </c>
      <c r="L2" s="2" t="s">
        <v>19</v>
      </c>
    </row>
    <row r="3" spans="1:12" x14ac:dyDescent="0.25">
      <c r="A3" t="s">
        <v>12</v>
      </c>
      <c r="B3">
        <v>1</v>
      </c>
      <c r="C3">
        <v>1</v>
      </c>
      <c r="D3">
        <v>1</v>
      </c>
      <c r="E3">
        <v>13.26</v>
      </c>
      <c r="F3">
        <v>3.9753156967999997E-2</v>
      </c>
      <c r="G3">
        <v>34.180464348999998</v>
      </c>
      <c r="I3" t="s">
        <v>77</v>
      </c>
      <c r="J3">
        <v>1</v>
      </c>
    </row>
    <row r="4" spans="1:12" x14ac:dyDescent="0.25">
      <c r="A4" t="s">
        <v>12</v>
      </c>
      <c r="B4">
        <v>1</v>
      </c>
      <c r="C4">
        <v>1</v>
      </c>
      <c r="D4">
        <v>3</v>
      </c>
      <c r="E4">
        <v>6.16</v>
      </c>
      <c r="F4">
        <v>4.3230779406000001E-2</v>
      </c>
      <c r="G4">
        <v>26.202549421000001</v>
      </c>
      <c r="I4" t="s">
        <v>131</v>
      </c>
      <c r="J4">
        <v>-0.33242766491645681</v>
      </c>
      <c r="K4">
        <v>1</v>
      </c>
    </row>
    <row r="5" spans="1:12" ht="15.75" thickBot="1" x14ac:dyDescent="0.3">
      <c r="A5" t="s">
        <v>12</v>
      </c>
      <c r="B5">
        <v>1</v>
      </c>
      <c r="C5">
        <v>2</v>
      </c>
      <c r="D5">
        <v>1</v>
      </c>
      <c r="E5">
        <v>12.32</v>
      </c>
      <c r="F5">
        <v>3.9352687423E-2</v>
      </c>
      <c r="G5">
        <v>69.261795092</v>
      </c>
      <c r="I5" s="1" t="s">
        <v>19</v>
      </c>
      <c r="J5" s="1">
        <v>-2.8105680846328908E-3</v>
      </c>
      <c r="K5" s="1">
        <v>-0.13960343645856696</v>
      </c>
      <c r="L5" s="1">
        <v>1</v>
      </c>
    </row>
    <row r="6" spans="1:12" ht="15.75" thickBot="1" x14ac:dyDescent="0.3">
      <c r="A6" t="s">
        <v>12</v>
      </c>
      <c r="B6">
        <v>1</v>
      </c>
      <c r="C6">
        <v>2</v>
      </c>
      <c r="D6">
        <v>3</v>
      </c>
      <c r="E6">
        <v>11.14</v>
      </c>
      <c r="F6">
        <v>3.6054314969000002E-2</v>
      </c>
      <c r="G6">
        <v>65.303528911000001</v>
      </c>
    </row>
    <row r="7" spans="1:12" x14ac:dyDescent="0.25">
      <c r="A7" t="s">
        <v>12</v>
      </c>
      <c r="B7">
        <v>1</v>
      </c>
      <c r="C7">
        <v>2</v>
      </c>
      <c r="D7">
        <v>2</v>
      </c>
      <c r="E7">
        <v>16.52</v>
      </c>
      <c r="F7">
        <v>3.5253629607999999E-2</v>
      </c>
      <c r="G7">
        <v>52.748981286999999</v>
      </c>
      <c r="I7" s="2" t="s">
        <v>118</v>
      </c>
      <c r="J7" s="2" t="s">
        <v>77</v>
      </c>
      <c r="K7" s="2" t="s">
        <v>131</v>
      </c>
      <c r="L7" s="2" t="s">
        <v>19</v>
      </c>
    </row>
    <row r="8" spans="1:12" x14ac:dyDescent="0.25">
      <c r="A8" t="s">
        <v>12</v>
      </c>
      <c r="B8">
        <v>1</v>
      </c>
      <c r="C8">
        <v>3</v>
      </c>
      <c r="D8">
        <v>1</v>
      </c>
      <c r="E8">
        <v>21.88</v>
      </c>
      <c r="F8">
        <v>3.8325932824999999E-2</v>
      </c>
      <c r="G8">
        <v>71.479466505000005</v>
      </c>
      <c r="I8" t="s">
        <v>77</v>
      </c>
      <c r="J8">
        <v>1</v>
      </c>
    </row>
    <row r="9" spans="1:12" x14ac:dyDescent="0.25">
      <c r="A9" t="s">
        <v>12</v>
      </c>
      <c r="B9">
        <v>1</v>
      </c>
      <c r="C9">
        <v>3</v>
      </c>
      <c r="D9">
        <v>3</v>
      </c>
      <c r="E9">
        <v>19.86</v>
      </c>
      <c r="F9">
        <v>3.7580261766000003E-2</v>
      </c>
      <c r="G9">
        <v>74.552972875999998</v>
      </c>
      <c r="I9" t="s">
        <v>131</v>
      </c>
      <c r="J9">
        <v>-0.36168736497230308</v>
      </c>
      <c r="K9">
        <v>1</v>
      </c>
    </row>
    <row r="10" spans="1:12" ht="15.75" thickBot="1" x14ac:dyDescent="0.3">
      <c r="A10" t="s">
        <v>12</v>
      </c>
      <c r="B10">
        <v>1</v>
      </c>
      <c r="C10">
        <v>3</v>
      </c>
      <c r="D10">
        <v>2</v>
      </c>
      <c r="E10">
        <v>7.54</v>
      </c>
      <c r="F10">
        <v>4.0430562348E-2</v>
      </c>
      <c r="G10">
        <v>56.743478220999997</v>
      </c>
      <c r="I10" s="1" t="s">
        <v>19</v>
      </c>
      <c r="J10" s="1">
        <v>0.40536203608380056</v>
      </c>
      <c r="K10" s="1">
        <v>-0.38120628512088556</v>
      </c>
      <c r="L10" s="1">
        <v>1</v>
      </c>
    </row>
    <row r="11" spans="1:12" x14ac:dyDescent="0.25">
      <c r="A11" t="s">
        <v>12</v>
      </c>
      <c r="B11">
        <v>1</v>
      </c>
      <c r="C11">
        <v>4</v>
      </c>
      <c r="D11">
        <v>1</v>
      </c>
      <c r="E11">
        <v>17.96</v>
      </c>
      <c r="F11">
        <v>3.8331551149999997E-2</v>
      </c>
      <c r="G11">
        <v>47.562227577999998</v>
      </c>
    </row>
    <row r="12" spans="1:12" x14ac:dyDescent="0.25">
      <c r="A12" t="s">
        <v>12</v>
      </c>
      <c r="B12">
        <v>1</v>
      </c>
      <c r="C12">
        <v>4</v>
      </c>
      <c r="D12">
        <v>3</v>
      </c>
      <c r="E12">
        <v>16.16</v>
      </c>
      <c r="F12">
        <v>3.7699861589000003E-2</v>
      </c>
      <c r="G12">
        <v>65.138298281999994</v>
      </c>
    </row>
    <row r="13" spans="1:12" x14ac:dyDescent="0.25">
      <c r="A13" t="s">
        <v>12</v>
      </c>
      <c r="B13">
        <v>1</v>
      </c>
      <c r="C13">
        <v>4</v>
      </c>
      <c r="D13">
        <v>2</v>
      </c>
      <c r="E13">
        <v>15.4</v>
      </c>
      <c r="F13">
        <v>3.9789018012999999E-2</v>
      </c>
      <c r="G13">
        <v>54.020540328999999</v>
      </c>
    </row>
    <row r="14" spans="1:12" x14ac:dyDescent="0.25">
      <c r="A14" t="s">
        <v>12</v>
      </c>
      <c r="B14">
        <v>2</v>
      </c>
      <c r="C14">
        <v>1</v>
      </c>
      <c r="D14">
        <v>1</v>
      </c>
      <c r="E14">
        <v>26</v>
      </c>
      <c r="F14">
        <v>3.6205356228000002E-2</v>
      </c>
      <c r="G14">
        <v>34.828859520999998</v>
      </c>
    </row>
    <row r="15" spans="1:12" x14ac:dyDescent="0.25">
      <c r="A15" t="s">
        <v>12</v>
      </c>
      <c r="B15">
        <v>2</v>
      </c>
      <c r="C15">
        <v>1</v>
      </c>
      <c r="D15">
        <v>3</v>
      </c>
      <c r="E15">
        <v>10.48</v>
      </c>
      <c r="F15">
        <v>4.0177627060999997E-2</v>
      </c>
      <c r="G15">
        <v>28.821054124</v>
      </c>
    </row>
    <row r="16" spans="1:12" x14ac:dyDescent="0.25">
      <c r="A16" t="s">
        <v>12</v>
      </c>
      <c r="B16">
        <v>2</v>
      </c>
      <c r="C16">
        <v>1</v>
      </c>
      <c r="D16">
        <v>2</v>
      </c>
      <c r="E16">
        <v>21.06</v>
      </c>
      <c r="F16">
        <v>3.6855937120000001E-2</v>
      </c>
      <c r="G16">
        <v>30.683940727</v>
      </c>
    </row>
    <row r="17" spans="1:7" x14ac:dyDescent="0.25">
      <c r="A17" t="s">
        <v>12</v>
      </c>
      <c r="B17">
        <v>2</v>
      </c>
      <c r="C17">
        <v>2</v>
      </c>
      <c r="D17">
        <v>2</v>
      </c>
      <c r="E17">
        <v>21.44</v>
      </c>
      <c r="F17">
        <v>4.3863946438999997E-2</v>
      </c>
      <c r="G17">
        <v>46.468682199</v>
      </c>
    </row>
    <row r="18" spans="1:7" x14ac:dyDescent="0.25">
      <c r="A18" t="s">
        <v>12</v>
      </c>
      <c r="B18">
        <v>2</v>
      </c>
      <c r="C18">
        <v>2</v>
      </c>
      <c r="D18">
        <v>3</v>
      </c>
      <c r="E18">
        <v>19.579999999999998</v>
      </c>
      <c r="F18">
        <v>4.2081385099000002E-2</v>
      </c>
      <c r="G18">
        <v>55.458846141999999</v>
      </c>
    </row>
    <row r="19" spans="1:7" x14ac:dyDescent="0.25">
      <c r="A19" t="s">
        <v>12</v>
      </c>
      <c r="B19">
        <v>2</v>
      </c>
      <c r="C19">
        <v>2</v>
      </c>
      <c r="D19">
        <v>1</v>
      </c>
      <c r="E19">
        <v>17.7</v>
      </c>
      <c r="F19">
        <v>4.3706330901999997E-2</v>
      </c>
      <c r="G19">
        <v>48.474608302999997</v>
      </c>
    </row>
    <row r="20" spans="1:7" x14ac:dyDescent="0.25">
      <c r="A20" t="s">
        <v>12</v>
      </c>
      <c r="B20">
        <v>2</v>
      </c>
      <c r="C20">
        <v>3</v>
      </c>
      <c r="D20">
        <v>1</v>
      </c>
      <c r="E20">
        <v>15.92</v>
      </c>
      <c r="F20">
        <v>4.1040961825999998E-2</v>
      </c>
      <c r="G20">
        <v>53.006761169999997</v>
      </c>
    </row>
    <row r="21" spans="1:7" x14ac:dyDescent="0.25">
      <c r="A21" t="s">
        <v>12</v>
      </c>
      <c r="B21">
        <v>2</v>
      </c>
      <c r="C21">
        <v>3</v>
      </c>
      <c r="D21">
        <v>2</v>
      </c>
      <c r="E21">
        <v>11.84</v>
      </c>
      <c r="F21">
        <v>3.8196233375999998E-2</v>
      </c>
      <c r="G21">
        <v>41.611868676999997</v>
      </c>
    </row>
    <row r="22" spans="1:7" x14ac:dyDescent="0.25">
      <c r="A22" t="s">
        <v>12</v>
      </c>
      <c r="B22">
        <v>2</v>
      </c>
      <c r="C22">
        <v>3</v>
      </c>
      <c r="D22">
        <v>3</v>
      </c>
      <c r="E22">
        <v>24.5</v>
      </c>
      <c r="F22">
        <v>3.3364617365000002E-2</v>
      </c>
      <c r="G22">
        <v>61.932705075999998</v>
      </c>
    </row>
    <row r="23" spans="1:7" x14ac:dyDescent="0.25">
      <c r="A23" t="s">
        <v>12</v>
      </c>
      <c r="B23">
        <v>2</v>
      </c>
      <c r="C23">
        <v>4</v>
      </c>
      <c r="D23">
        <v>3</v>
      </c>
      <c r="E23">
        <v>24.76</v>
      </c>
      <c r="F23">
        <v>3.9279488012999998E-2</v>
      </c>
      <c r="G23">
        <v>33.527501794999999</v>
      </c>
    </row>
    <row r="24" spans="1:7" x14ac:dyDescent="0.25">
      <c r="A24" t="s">
        <v>12</v>
      </c>
      <c r="B24">
        <v>3</v>
      </c>
      <c r="C24">
        <v>1</v>
      </c>
      <c r="D24">
        <v>2</v>
      </c>
      <c r="E24">
        <v>21.32</v>
      </c>
      <c r="F24">
        <v>3.8918481788000003E-2</v>
      </c>
      <c r="G24">
        <v>79.286231627000006</v>
      </c>
    </row>
    <row r="25" spans="1:7" x14ac:dyDescent="0.25">
      <c r="A25" t="s">
        <v>12</v>
      </c>
      <c r="B25">
        <v>3</v>
      </c>
      <c r="C25">
        <v>1</v>
      </c>
      <c r="D25">
        <v>1</v>
      </c>
      <c r="E25">
        <v>11.52</v>
      </c>
      <c r="F25">
        <v>4.1907547215999999E-2</v>
      </c>
      <c r="G25">
        <v>64.894107433000002</v>
      </c>
    </row>
    <row r="26" spans="1:7" x14ac:dyDescent="0.25">
      <c r="A26" t="s">
        <v>12</v>
      </c>
      <c r="B26">
        <v>3</v>
      </c>
      <c r="C26">
        <v>1</v>
      </c>
      <c r="D26">
        <v>3</v>
      </c>
      <c r="E26">
        <v>9.56</v>
      </c>
      <c r="F26">
        <v>3.9741833987999999E-2</v>
      </c>
      <c r="G26">
        <v>86.926645309999998</v>
      </c>
    </row>
    <row r="27" spans="1:7" x14ac:dyDescent="0.25">
      <c r="A27" t="s">
        <v>12</v>
      </c>
      <c r="B27">
        <v>3</v>
      </c>
      <c r="C27">
        <v>2</v>
      </c>
      <c r="D27">
        <v>1</v>
      </c>
      <c r="E27">
        <v>11.72</v>
      </c>
      <c r="F27">
        <v>3.9934624008999997E-2</v>
      </c>
      <c r="G27">
        <v>85.572827739000004</v>
      </c>
    </row>
    <row r="28" spans="1:7" x14ac:dyDescent="0.25">
      <c r="A28" t="s">
        <v>12</v>
      </c>
      <c r="B28">
        <v>3</v>
      </c>
      <c r="C28">
        <v>2</v>
      </c>
      <c r="D28">
        <v>2</v>
      </c>
      <c r="E28">
        <v>19.7</v>
      </c>
      <c r="F28">
        <v>3.7142413488999999E-2</v>
      </c>
      <c r="G28">
        <v>49.357638037999997</v>
      </c>
    </row>
    <row r="29" spans="1:7" x14ac:dyDescent="0.25">
      <c r="A29" t="s">
        <v>12</v>
      </c>
      <c r="B29">
        <v>3</v>
      </c>
      <c r="C29">
        <v>3</v>
      </c>
      <c r="D29">
        <v>1</v>
      </c>
      <c r="E29">
        <v>17</v>
      </c>
      <c r="F29">
        <v>4.0884101648E-2</v>
      </c>
      <c r="G29">
        <v>30.081398985</v>
      </c>
    </row>
    <row r="30" spans="1:7" x14ac:dyDescent="0.25">
      <c r="A30" t="s">
        <v>12</v>
      </c>
      <c r="B30">
        <v>3</v>
      </c>
      <c r="C30">
        <v>3</v>
      </c>
      <c r="D30">
        <v>2</v>
      </c>
      <c r="E30">
        <v>29.66</v>
      </c>
      <c r="F30">
        <v>3.8617926195999998E-2</v>
      </c>
      <c r="G30">
        <v>48.773404448000001</v>
      </c>
    </row>
    <row r="31" spans="1:7" x14ac:dyDescent="0.25">
      <c r="A31" t="s">
        <v>12</v>
      </c>
      <c r="B31">
        <v>3</v>
      </c>
      <c r="C31">
        <v>4</v>
      </c>
      <c r="D31">
        <v>2</v>
      </c>
      <c r="E31">
        <v>22.02</v>
      </c>
      <c r="F31">
        <v>3.9395579662000003E-2</v>
      </c>
      <c r="G31">
        <v>84.594108484000003</v>
      </c>
    </row>
    <row r="32" spans="1:7" x14ac:dyDescent="0.25">
      <c r="A32" t="s">
        <v>12</v>
      </c>
      <c r="B32">
        <v>3</v>
      </c>
      <c r="C32">
        <v>4</v>
      </c>
      <c r="D32">
        <v>1</v>
      </c>
      <c r="E32">
        <v>22.82</v>
      </c>
      <c r="F32">
        <v>4.2770265173999997E-2</v>
      </c>
      <c r="G32">
        <v>65.823337105999997</v>
      </c>
    </row>
    <row r="33" spans="1:7" x14ac:dyDescent="0.25">
      <c r="A33" t="s">
        <v>12</v>
      </c>
      <c r="B33">
        <v>3</v>
      </c>
      <c r="C33">
        <v>4</v>
      </c>
      <c r="D33">
        <v>3</v>
      </c>
      <c r="E33">
        <v>13.02</v>
      </c>
      <c r="F33">
        <v>4.2287940814000002E-2</v>
      </c>
      <c r="G33">
        <v>60.811554778000001</v>
      </c>
    </row>
    <row r="34" spans="1:7" x14ac:dyDescent="0.25">
      <c r="A34" t="s">
        <v>12</v>
      </c>
      <c r="B34">
        <v>4</v>
      </c>
      <c r="C34">
        <v>1</v>
      </c>
      <c r="D34">
        <v>2</v>
      </c>
      <c r="E34">
        <v>10.96</v>
      </c>
      <c r="F34">
        <v>4.2893741561000003E-2</v>
      </c>
      <c r="G34">
        <v>43.369566573</v>
      </c>
    </row>
    <row r="35" spans="1:7" x14ac:dyDescent="0.25">
      <c r="A35" t="s">
        <v>12</v>
      </c>
      <c r="B35">
        <v>4</v>
      </c>
      <c r="C35">
        <v>1</v>
      </c>
      <c r="D35">
        <v>1</v>
      </c>
      <c r="E35">
        <v>17.64</v>
      </c>
      <c r="F35">
        <v>3.8593609367000001E-2</v>
      </c>
      <c r="G35">
        <v>50.304125874999997</v>
      </c>
    </row>
    <row r="36" spans="1:7" x14ac:dyDescent="0.25">
      <c r="A36" t="s">
        <v>12</v>
      </c>
      <c r="B36">
        <v>4</v>
      </c>
      <c r="C36">
        <v>1</v>
      </c>
      <c r="D36">
        <v>3</v>
      </c>
      <c r="E36">
        <v>16.98</v>
      </c>
      <c r="F36">
        <v>3.5707884767E-2</v>
      </c>
      <c r="G36">
        <v>76.435967933000001</v>
      </c>
    </row>
    <row r="37" spans="1:7" x14ac:dyDescent="0.25">
      <c r="A37" t="s">
        <v>12</v>
      </c>
      <c r="B37">
        <v>4</v>
      </c>
      <c r="C37">
        <v>2</v>
      </c>
      <c r="D37">
        <v>1</v>
      </c>
      <c r="E37">
        <v>21.12</v>
      </c>
      <c r="F37">
        <v>4.1225075040000003E-2</v>
      </c>
      <c r="G37">
        <v>78.303740985999994</v>
      </c>
    </row>
    <row r="38" spans="1:7" x14ac:dyDescent="0.25">
      <c r="A38" t="s">
        <v>12</v>
      </c>
      <c r="B38">
        <v>4</v>
      </c>
      <c r="C38">
        <v>2</v>
      </c>
      <c r="D38">
        <v>3</v>
      </c>
      <c r="E38">
        <v>12.42</v>
      </c>
      <c r="F38">
        <v>4.5826142531000001E-2</v>
      </c>
      <c r="G38">
        <v>38.755477165000002</v>
      </c>
    </row>
    <row r="39" spans="1:7" x14ac:dyDescent="0.25">
      <c r="A39" t="s">
        <v>12</v>
      </c>
      <c r="B39">
        <v>4</v>
      </c>
      <c r="C39">
        <v>2</v>
      </c>
      <c r="D39">
        <v>2</v>
      </c>
      <c r="E39">
        <v>18.579999999999998</v>
      </c>
      <c r="F39">
        <v>4.0594760090000001E-2</v>
      </c>
      <c r="G39">
        <v>72.361451501000005</v>
      </c>
    </row>
    <row r="40" spans="1:7" x14ac:dyDescent="0.25">
      <c r="A40" t="s">
        <v>12</v>
      </c>
      <c r="B40">
        <v>4</v>
      </c>
      <c r="C40">
        <v>3</v>
      </c>
      <c r="D40">
        <v>2</v>
      </c>
      <c r="E40">
        <v>20.100000000000001</v>
      </c>
      <c r="F40">
        <v>3.8041702066000001E-2</v>
      </c>
      <c r="G40">
        <v>40.104809705000001</v>
      </c>
    </row>
    <row r="41" spans="1:7" x14ac:dyDescent="0.25">
      <c r="A41" t="s">
        <v>12</v>
      </c>
      <c r="B41">
        <v>4</v>
      </c>
      <c r="C41">
        <v>3</v>
      </c>
      <c r="D41">
        <v>3</v>
      </c>
      <c r="E41">
        <v>19.36</v>
      </c>
      <c r="F41">
        <v>4.2732006138000003E-2</v>
      </c>
      <c r="G41">
        <v>38.619074331</v>
      </c>
    </row>
    <row r="42" spans="1:7" x14ac:dyDescent="0.25">
      <c r="A42" t="s">
        <v>12</v>
      </c>
      <c r="B42">
        <v>4</v>
      </c>
      <c r="C42">
        <v>4</v>
      </c>
      <c r="D42">
        <v>1</v>
      </c>
      <c r="E42">
        <v>18.48</v>
      </c>
      <c r="F42">
        <v>4.1046384797999998E-2</v>
      </c>
      <c r="G42">
        <v>67.227541814000006</v>
      </c>
    </row>
    <row r="43" spans="1:7" x14ac:dyDescent="0.25">
      <c r="A43" t="s">
        <v>12</v>
      </c>
      <c r="B43">
        <v>5</v>
      </c>
      <c r="C43">
        <v>1</v>
      </c>
      <c r="D43">
        <v>2</v>
      </c>
      <c r="E43">
        <v>25.54</v>
      </c>
      <c r="F43">
        <v>3.7982968218999998E-2</v>
      </c>
      <c r="G43">
        <v>51.946277791</v>
      </c>
    </row>
    <row r="44" spans="1:7" x14ac:dyDescent="0.25">
      <c r="A44" t="s">
        <v>12</v>
      </c>
      <c r="B44">
        <v>5</v>
      </c>
      <c r="C44">
        <v>1</v>
      </c>
      <c r="D44">
        <v>1</v>
      </c>
      <c r="E44">
        <v>22.06</v>
      </c>
      <c r="F44">
        <v>4.3440283056999998E-2</v>
      </c>
      <c r="G44">
        <v>57.330509218000003</v>
      </c>
    </row>
    <row r="45" spans="1:7" x14ac:dyDescent="0.25">
      <c r="A45" t="s">
        <v>12</v>
      </c>
      <c r="B45">
        <v>5</v>
      </c>
      <c r="C45">
        <v>1</v>
      </c>
      <c r="D45">
        <v>3</v>
      </c>
      <c r="E45">
        <v>17.7</v>
      </c>
      <c r="F45">
        <v>4.3114409558999998E-2</v>
      </c>
      <c r="G45">
        <v>87.938858820999997</v>
      </c>
    </row>
    <row r="46" spans="1:7" x14ac:dyDescent="0.25">
      <c r="A46" t="s">
        <v>12</v>
      </c>
      <c r="B46">
        <v>5</v>
      </c>
      <c r="C46">
        <v>2</v>
      </c>
      <c r="D46">
        <v>3</v>
      </c>
      <c r="E46">
        <v>5.58</v>
      </c>
      <c r="F46">
        <v>4.4143909569000002E-2</v>
      </c>
      <c r="G46">
        <v>54.289450885999997</v>
      </c>
    </row>
    <row r="47" spans="1:7" x14ac:dyDescent="0.25">
      <c r="A47" t="s">
        <v>12</v>
      </c>
      <c r="B47">
        <v>5</v>
      </c>
      <c r="C47">
        <v>2</v>
      </c>
      <c r="D47">
        <v>1</v>
      </c>
      <c r="E47">
        <v>12.46</v>
      </c>
      <c r="F47">
        <v>3.9774546491999997E-2</v>
      </c>
      <c r="G47">
        <v>71.345422423000002</v>
      </c>
    </row>
    <row r="48" spans="1:7" x14ac:dyDescent="0.25">
      <c r="A48" t="s">
        <v>12</v>
      </c>
      <c r="B48">
        <v>5</v>
      </c>
      <c r="C48">
        <v>2</v>
      </c>
      <c r="D48">
        <v>2</v>
      </c>
      <c r="E48">
        <v>11.16</v>
      </c>
      <c r="F48">
        <v>4.0133138611999998E-2</v>
      </c>
      <c r="G48">
        <v>66.157728641999995</v>
      </c>
    </row>
    <row r="49" spans="1:7" x14ac:dyDescent="0.25">
      <c r="A49" t="s">
        <v>12</v>
      </c>
      <c r="B49">
        <v>5</v>
      </c>
      <c r="C49">
        <v>4</v>
      </c>
      <c r="D49">
        <v>1</v>
      </c>
      <c r="E49">
        <v>21.44</v>
      </c>
      <c r="F49">
        <v>3.9766298826000003E-2</v>
      </c>
      <c r="G49">
        <v>39.102706134000002</v>
      </c>
    </row>
    <row r="50" spans="1:7" x14ac:dyDescent="0.25">
      <c r="A50" t="s">
        <v>12</v>
      </c>
      <c r="B50">
        <v>5</v>
      </c>
      <c r="C50">
        <v>4</v>
      </c>
      <c r="D50">
        <v>3</v>
      </c>
      <c r="E50">
        <v>9.94</v>
      </c>
      <c r="F50">
        <v>4.3342961952999998E-2</v>
      </c>
      <c r="G50">
        <v>30.958249689999999</v>
      </c>
    </row>
    <row r="51" spans="1:7" x14ac:dyDescent="0.25">
      <c r="A51" t="s">
        <v>12</v>
      </c>
      <c r="B51">
        <v>5</v>
      </c>
      <c r="C51">
        <v>4</v>
      </c>
      <c r="D51">
        <v>2</v>
      </c>
      <c r="E51">
        <v>17.98</v>
      </c>
      <c r="F51">
        <v>4.2836954452000003E-2</v>
      </c>
      <c r="G51">
        <v>31.201381756</v>
      </c>
    </row>
    <row r="52" spans="1:7" x14ac:dyDescent="0.25">
      <c r="A52" t="s">
        <v>3</v>
      </c>
      <c r="B52" t="s">
        <v>0</v>
      </c>
      <c r="C52" t="s">
        <v>1</v>
      </c>
      <c r="D52" t="s">
        <v>2</v>
      </c>
      <c r="E52" t="s">
        <v>77</v>
      </c>
      <c r="F52" t="s">
        <v>131</v>
      </c>
      <c r="G52" t="s">
        <v>19</v>
      </c>
    </row>
    <row r="53" spans="1:7" x14ac:dyDescent="0.25">
      <c r="A53" t="s">
        <v>13</v>
      </c>
      <c r="B53">
        <v>1</v>
      </c>
      <c r="C53">
        <v>1</v>
      </c>
      <c r="D53">
        <v>2</v>
      </c>
      <c r="E53">
        <v>16.14</v>
      </c>
      <c r="F53">
        <v>4.8941025967999999E-2</v>
      </c>
      <c r="G53">
        <v>26.432447652</v>
      </c>
    </row>
    <row r="54" spans="1:7" x14ac:dyDescent="0.25">
      <c r="A54" t="s">
        <v>13</v>
      </c>
      <c r="B54">
        <v>1</v>
      </c>
      <c r="C54">
        <v>1</v>
      </c>
      <c r="D54">
        <v>1</v>
      </c>
      <c r="E54">
        <v>9.02</v>
      </c>
      <c r="F54">
        <v>4.9436600063999997E-2</v>
      </c>
      <c r="G54">
        <v>23.514565183999999</v>
      </c>
    </row>
    <row r="55" spans="1:7" x14ac:dyDescent="0.25">
      <c r="A55" t="s">
        <v>13</v>
      </c>
      <c r="B55">
        <v>1</v>
      </c>
      <c r="C55">
        <v>1</v>
      </c>
      <c r="D55">
        <v>3</v>
      </c>
      <c r="E55">
        <v>9.9</v>
      </c>
      <c r="F55">
        <v>4.8692489712999998E-2</v>
      </c>
      <c r="G55">
        <v>34.173767351999999</v>
      </c>
    </row>
    <row r="56" spans="1:7" x14ac:dyDescent="0.25">
      <c r="A56" t="s">
        <v>13</v>
      </c>
      <c r="B56">
        <v>1</v>
      </c>
      <c r="C56">
        <v>2</v>
      </c>
      <c r="D56">
        <v>1</v>
      </c>
      <c r="E56">
        <v>6.64</v>
      </c>
      <c r="F56">
        <v>4.6309410166000001E-2</v>
      </c>
      <c r="G56">
        <v>37.017246600999997</v>
      </c>
    </row>
    <row r="57" spans="1:7" x14ac:dyDescent="0.25">
      <c r="A57" t="s">
        <v>13</v>
      </c>
      <c r="B57">
        <v>1</v>
      </c>
      <c r="C57">
        <v>2</v>
      </c>
      <c r="D57">
        <v>3</v>
      </c>
      <c r="E57">
        <v>12.3</v>
      </c>
      <c r="F57">
        <v>4.2723636325000001E-2</v>
      </c>
      <c r="G57">
        <v>31.010440436</v>
      </c>
    </row>
    <row r="58" spans="1:7" x14ac:dyDescent="0.25">
      <c r="A58" t="s">
        <v>13</v>
      </c>
      <c r="B58">
        <v>1</v>
      </c>
      <c r="C58">
        <v>2</v>
      </c>
      <c r="D58">
        <v>2</v>
      </c>
      <c r="E58">
        <v>19.34</v>
      </c>
      <c r="F58">
        <v>4.0666152593E-2</v>
      </c>
      <c r="G58">
        <v>42.197522264</v>
      </c>
    </row>
    <row r="59" spans="1:7" x14ac:dyDescent="0.25">
      <c r="A59" t="s">
        <v>13</v>
      </c>
      <c r="B59">
        <v>1</v>
      </c>
      <c r="C59">
        <v>3</v>
      </c>
      <c r="D59">
        <v>1</v>
      </c>
      <c r="E59">
        <v>10.1</v>
      </c>
      <c r="F59">
        <v>4.3191561120999998E-2</v>
      </c>
      <c r="G59">
        <v>38.621268674</v>
      </c>
    </row>
    <row r="60" spans="1:7" x14ac:dyDescent="0.25">
      <c r="A60" t="s">
        <v>13</v>
      </c>
      <c r="B60">
        <v>1</v>
      </c>
      <c r="C60">
        <v>3</v>
      </c>
      <c r="D60">
        <v>3</v>
      </c>
      <c r="E60">
        <v>15.7</v>
      </c>
      <c r="F60">
        <v>4.4012857996999999E-2</v>
      </c>
      <c r="G60">
        <v>35.893277744999999</v>
      </c>
    </row>
    <row r="61" spans="1:7" x14ac:dyDescent="0.25">
      <c r="A61" t="s">
        <v>13</v>
      </c>
      <c r="B61">
        <v>1</v>
      </c>
      <c r="C61">
        <v>3</v>
      </c>
      <c r="D61">
        <v>2</v>
      </c>
      <c r="E61">
        <v>15.56</v>
      </c>
      <c r="F61">
        <v>4.3127363989000002E-2</v>
      </c>
      <c r="G61">
        <v>39.232489002999998</v>
      </c>
    </row>
    <row r="62" spans="1:7" x14ac:dyDescent="0.25">
      <c r="A62" t="s">
        <v>13</v>
      </c>
      <c r="B62">
        <v>1</v>
      </c>
      <c r="C62">
        <v>4</v>
      </c>
      <c r="D62">
        <v>1</v>
      </c>
      <c r="E62">
        <v>13.5</v>
      </c>
      <c r="F62">
        <v>4.11816261E-2</v>
      </c>
      <c r="G62">
        <v>39.672456132999997</v>
      </c>
    </row>
    <row r="63" spans="1:7" x14ac:dyDescent="0.25">
      <c r="A63" t="s">
        <v>13</v>
      </c>
      <c r="B63">
        <v>1</v>
      </c>
      <c r="C63">
        <v>4</v>
      </c>
      <c r="D63">
        <v>3</v>
      </c>
      <c r="E63">
        <v>12.72</v>
      </c>
      <c r="F63">
        <v>4.1822814343000003E-2</v>
      </c>
      <c r="G63">
        <v>37.671843942999999</v>
      </c>
    </row>
    <row r="64" spans="1:7" x14ac:dyDescent="0.25">
      <c r="A64" t="s">
        <v>13</v>
      </c>
      <c r="B64">
        <v>1</v>
      </c>
      <c r="C64">
        <v>4</v>
      </c>
      <c r="D64">
        <v>2</v>
      </c>
      <c r="E64">
        <v>9.58</v>
      </c>
      <c r="F64">
        <v>4.4771456597999998E-2</v>
      </c>
      <c r="G64">
        <v>29.393118950000002</v>
      </c>
    </row>
    <row r="65" spans="1:7" x14ac:dyDescent="0.25">
      <c r="A65" t="s">
        <v>13</v>
      </c>
      <c r="B65">
        <v>2</v>
      </c>
      <c r="C65">
        <v>1</v>
      </c>
      <c r="D65">
        <v>1</v>
      </c>
      <c r="E65">
        <v>11.9</v>
      </c>
      <c r="F65">
        <v>4.7534861446999997E-2</v>
      </c>
      <c r="G65">
        <v>36.475825108000002</v>
      </c>
    </row>
    <row r="66" spans="1:7" x14ac:dyDescent="0.25">
      <c r="A66" t="s">
        <v>13</v>
      </c>
      <c r="B66">
        <v>2</v>
      </c>
      <c r="C66">
        <v>1</v>
      </c>
      <c r="D66">
        <v>3</v>
      </c>
      <c r="E66">
        <v>9.74</v>
      </c>
      <c r="F66">
        <v>4.6728945835999999E-2</v>
      </c>
      <c r="G66">
        <v>33.198493753000001</v>
      </c>
    </row>
    <row r="67" spans="1:7" x14ac:dyDescent="0.25">
      <c r="A67" t="s">
        <v>13</v>
      </c>
      <c r="B67">
        <v>2</v>
      </c>
      <c r="C67">
        <v>1</v>
      </c>
      <c r="D67">
        <v>2</v>
      </c>
      <c r="E67">
        <v>17.8</v>
      </c>
      <c r="F67">
        <v>4.6538753055E-2</v>
      </c>
      <c r="G67">
        <v>39.119787207000002</v>
      </c>
    </row>
    <row r="68" spans="1:7" x14ac:dyDescent="0.25">
      <c r="A68" t="s">
        <v>13</v>
      </c>
      <c r="B68">
        <v>2</v>
      </c>
      <c r="C68">
        <v>2</v>
      </c>
      <c r="D68">
        <v>3</v>
      </c>
      <c r="E68">
        <v>13.54</v>
      </c>
      <c r="F68">
        <v>4.2946664284999998E-2</v>
      </c>
      <c r="G68">
        <v>37.520648188999999</v>
      </c>
    </row>
    <row r="69" spans="1:7" x14ac:dyDescent="0.25">
      <c r="A69" t="s">
        <v>13</v>
      </c>
      <c r="B69">
        <v>2</v>
      </c>
      <c r="C69">
        <v>2</v>
      </c>
      <c r="D69">
        <v>2</v>
      </c>
      <c r="E69">
        <v>17</v>
      </c>
      <c r="F69">
        <v>4.5648612704000002E-2</v>
      </c>
      <c r="G69">
        <v>33.171408923000001</v>
      </c>
    </row>
    <row r="70" spans="1:7" x14ac:dyDescent="0.25">
      <c r="A70" t="s">
        <v>13</v>
      </c>
      <c r="B70">
        <v>2</v>
      </c>
      <c r="C70">
        <v>3</v>
      </c>
      <c r="D70">
        <v>1</v>
      </c>
      <c r="E70">
        <v>11.26</v>
      </c>
      <c r="F70">
        <v>4.4240270950999999E-2</v>
      </c>
      <c r="G70">
        <v>28.619118687</v>
      </c>
    </row>
    <row r="71" spans="1:7" x14ac:dyDescent="0.25">
      <c r="A71" t="s">
        <v>13</v>
      </c>
      <c r="B71">
        <v>2</v>
      </c>
      <c r="C71">
        <v>3</v>
      </c>
      <c r="D71">
        <v>3</v>
      </c>
      <c r="E71">
        <v>16.88</v>
      </c>
      <c r="F71">
        <v>4.5150534377E-2</v>
      </c>
      <c r="G71">
        <v>28.211875701</v>
      </c>
    </row>
    <row r="72" spans="1:7" x14ac:dyDescent="0.25">
      <c r="A72" t="s">
        <v>13</v>
      </c>
      <c r="B72">
        <v>2</v>
      </c>
      <c r="C72">
        <v>3</v>
      </c>
      <c r="D72">
        <v>2</v>
      </c>
      <c r="E72">
        <v>7.72</v>
      </c>
      <c r="F72">
        <v>4.7820320950000002E-2</v>
      </c>
      <c r="G72">
        <v>29.42123153</v>
      </c>
    </row>
    <row r="73" spans="1:7" x14ac:dyDescent="0.25">
      <c r="A73" t="s">
        <v>13</v>
      </c>
      <c r="B73">
        <v>2</v>
      </c>
      <c r="C73">
        <v>4</v>
      </c>
      <c r="D73">
        <v>1</v>
      </c>
      <c r="E73">
        <v>18.260000000000002</v>
      </c>
      <c r="F73">
        <v>4.5333320908999997E-2</v>
      </c>
      <c r="G73">
        <v>30.185192442000002</v>
      </c>
    </row>
    <row r="74" spans="1:7" x14ac:dyDescent="0.25">
      <c r="A74" t="s">
        <v>13</v>
      </c>
      <c r="B74">
        <v>2</v>
      </c>
      <c r="C74">
        <v>4</v>
      </c>
      <c r="D74">
        <v>2</v>
      </c>
      <c r="E74">
        <v>17.14</v>
      </c>
      <c r="F74">
        <v>4.9465382133000002E-2</v>
      </c>
      <c r="G74">
        <v>26.402025025</v>
      </c>
    </row>
    <row r="75" spans="1:7" x14ac:dyDescent="0.25">
      <c r="A75" t="s">
        <v>13</v>
      </c>
      <c r="B75">
        <v>2</v>
      </c>
      <c r="C75">
        <v>4</v>
      </c>
      <c r="D75">
        <v>3</v>
      </c>
      <c r="E75">
        <v>21.9</v>
      </c>
      <c r="F75">
        <v>4.3916993107999999E-2</v>
      </c>
      <c r="G75">
        <v>25.718645977000001</v>
      </c>
    </row>
    <row r="76" spans="1:7" x14ac:dyDescent="0.25">
      <c r="A76" t="s">
        <v>13</v>
      </c>
      <c r="B76">
        <v>3</v>
      </c>
      <c r="C76">
        <v>1</v>
      </c>
      <c r="D76">
        <v>2</v>
      </c>
      <c r="E76">
        <v>18.600000000000001</v>
      </c>
      <c r="F76">
        <v>4.6784603011000001E-2</v>
      </c>
      <c r="G76">
        <v>39.817512915999998</v>
      </c>
    </row>
    <row r="77" spans="1:7" x14ac:dyDescent="0.25">
      <c r="A77" t="s">
        <v>13</v>
      </c>
      <c r="B77">
        <v>3</v>
      </c>
      <c r="C77">
        <v>1</v>
      </c>
      <c r="D77">
        <v>1</v>
      </c>
      <c r="E77">
        <v>9.8800000000000008</v>
      </c>
      <c r="F77">
        <v>4.9115699089000001E-2</v>
      </c>
      <c r="G77">
        <v>28.129470668</v>
      </c>
    </row>
    <row r="78" spans="1:7" x14ac:dyDescent="0.25">
      <c r="A78" t="s">
        <v>13</v>
      </c>
      <c r="B78">
        <v>3</v>
      </c>
      <c r="C78">
        <v>1</v>
      </c>
      <c r="D78">
        <v>3</v>
      </c>
      <c r="E78">
        <v>16.579999999999998</v>
      </c>
      <c r="F78">
        <v>4.5743046975E-2</v>
      </c>
      <c r="G78">
        <v>40.068718781000001</v>
      </c>
    </row>
    <row r="79" spans="1:7" x14ac:dyDescent="0.25">
      <c r="A79" t="s">
        <v>13</v>
      </c>
      <c r="B79">
        <v>3</v>
      </c>
      <c r="C79">
        <v>2</v>
      </c>
      <c r="D79">
        <v>1</v>
      </c>
      <c r="E79">
        <v>17.46</v>
      </c>
      <c r="F79">
        <v>4.4535002795999999E-2</v>
      </c>
      <c r="G79">
        <v>45.256898174</v>
      </c>
    </row>
    <row r="80" spans="1:7" x14ac:dyDescent="0.25">
      <c r="A80" t="s">
        <v>13</v>
      </c>
      <c r="B80">
        <v>3</v>
      </c>
      <c r="C80">
        <v>2</v>
      </c>
      <c r="D80">
        <v>3</v>
      </c>
      <c r="E80">
        <v>13.86</v>
      </c>
      <c r="F80">
        <v>4.3444369348E-2</v>
      </c>
      <c r="G80">
        <v>42.152803101000003</v>
      </c>
    </row>
    <row r="81" spans="1:7" x14ac:dyDescent="0.25">
      <c r="A81" t="s">
        <v>13</v>
      </c>
      <c r="B81">
        <v>3</v>
      </c>
      <c r="C81">
        <v>2</v>
      </c>
      <c r="D81">
        <v>2</v>
      </c>
      <c r="E81">
        <v>22.8</v>
      </c>
      <c r="F81">
        <v>4.2550995935000002E-2</v>
      </c>
      <c r="G81">
        <v>47.145004948</v>
      </c>
    </row>
    <row r="82" spans="1:7" x14ac:dyDescent="0.25">
      <c r="A82" t="s">
        <v>13</v>
      </c>
      <c r="B82">
        <v>3</v>
      </c>
      <c r="C82">
        <v>3</v>
      </c>
      <c r="D82">
        <v>1</v>
      </c>
      <c r="E82">
        <v>26.5</v>
      </c>
      <c r="F82">
        <v>4.2026525113999999E-2</v>
      </c>
      <c r="G82">
        <v>40.935873761000003</v>
      </c>
    </row>
    <row r="83" spans="1:7" x14ac:dyDescent="0.25">
      <c r="A83" t="s">
        <v>13</v>
      </c>
      <c r="B83">
        <v>3</v>
      </c>
      <c r="C83">
        <v>3</v>
      </c>
      <c r="D83">
        <v>3</v>
      </c>
      <c r="E83">
        <v>15.56</v>
      </c>
      <c r="F83">
        <v>4.5720825147000002E-2</v>
      </c>
      <c r="G83">
        <v>46.801572256</v>
      </c>
    </row>
    <row r="84" spans="1:7" x14ac:dyDescent="0.25">
      <c r="A84" t="s">
        <v>13</v>
      </c>
      <c r="B84">
        <v>3</v>
      </c>
      <c r="C84">
        <v>3</v>
      </c>
      <c r="D84">
        <v>2</v>
      </c>
      <c r="E84">
        <v>29.12</v>
      </c>
      <c r="F84">
        <v>4.2252378080999999E-2</v>
      </c>
      <c r="G84">
        <v>53.945882580999999</v>
      </c>
    </row>
    <row r="85" spans="1:7" x14ac:dyDescent="0.25">
      <c r="A85" t="s">
        <v>13</v>
      </c>
      <c r="B85">
        <v>3</v>
      </c>
      <c r="C85">
        <v>4</v>
      </c>
      <c r="D85">
        <v>1</v>
      </c>
      <c r="E85">
        <v>21.42</v>
      </c>
      <c r="F85">
        <v>4.3026600552999998E-2</v>
      </c>
      <c r="G85">
        <v>37.572185828999999</v>
      </c>
    </row>
    <row r="86" spans="1:7" x14ac:dyDescent="0.25">
      <c r="A86" t="s">
        <v>13</v>
      </c>
      <c r="B86">
        <v>3</v>
      </c>
      <c r="C86">
        <v>4</v>
      </c>
      <c r="D86">
        <v>2</v>
      </c>
      <c r="E86">
        <v>18.02</v>
      </c>
      <c r="F86">
        <v>3.9809833385999999E-2</v>
      </c>
      <c r="G86">
        <v>35.911647342000002</v>
      </c>
    </row>
    <row r="87" spans="1:7" x14ac:dyDescent="0.25">
      <c r="A87" t="s">
        <v>13</v>
      </c>
      <c r="B87">
        <v>3</v>
      </c>
      <c r="C87">
        <v>4</v>
      </c>
      <c r="D87">
        <v>3</v>
      </c>
      <c r="E87">
        <v>24.7</v>
      </c>
      <c r="F87">
        <v>4.2110853729000003E-2</v>
      </c>
      <c r="G87">
        <v>36.509780931999998</v>
      </c>
    </row>
    <row r="88" spans="1:7" x14ac:dyDescent="0.25">
      <c r="A88" t="s">
        <v>13</v>
      </c>
      <c r="B88">
        <v>4</v>
      </c>
      <c r="C88">
        <v>1</v>
      </c>
      <c r="D88">
        <v>2</v>
      </c>
      <c r="E88">
        <v>9.92</v>
      </c>
      <c r="F88">
        <v>4.5377421671999998E-2</v>
      </c>
      <c r="G88">
        <v>24.702251002000001</v>
      </c>
    </row>
    <row r="89" spans="1:7" x14ac:dyDescent="0.25">
      <c r="A89" t="s">
        <v>13</v>
      </c>
      <c r="B89">
        <v>4</v>
      </c>
      <c r="C89">
        <v>1</v>
      </c>
      <c r="D89">
        <v>1</v>
      </c>
      <c r="E89">
        <v>10.02</v>
      </c>
      <c r="F89">
        <v>4.4254004519000002E-2</v>
      </c>
      <c r="G89">
        <v>26.615074133</v>
      </c>
    </row>
    <row r="90" spans="1:7" x14ac:dyDescent="0.25">
      <c r="A90" t="s">
        <v>13</v>
      </c>
      <c r="B90">
        <v>4</v>
      </c>
      <c r="C90">
        <v>1</v>
      </c>
      <c r="D90">
        <v>3</v>
      </c>
      <c r="E90">
        <v>15.42</v>
      </c>
      <c r="F90">
        <v>4.4139850390999998E-2</v>
      </c>
      <c r="G90">
        <v>39.015362773</v>
      </c>
    </row>
    <row r="91" spans="1:7" x14ac:dyDescent="0.25">
      <c r="A91" t="s">
        <v>13</v>
      </c>
      <c r="B91">
        <v>4</v>
      </c>
      <c r="C91">
        <v>2</v>
      </c>
      <c r="D91">
        <v>1</v>
      </c>
      <c r="E91">
        <v>14.64</v>
      </c>
      <c r="F91">
        <v>4.3461359791E-2</v>
      </c>
      <c r="G91">
        <v>36.628009048999999</v>
      </c>
    </row>
    <row r="92" spans="1:7" x14ac:dyDescent="0.25">
      <c r="A92" t="s">
        <v>13</v>
      </c>
      <c r="B92">
        <v>4</v>
      </c>
      <c r="C92">
        <v>2</v>
      </c>
      <c r="D92">
        <v>2</v>
      </c>
      <c r="E92">
        <v>13.62</v>
      </c>
      <c r="F92">
        <v>4.1495836027999999E-2</v>
      </c>
      <c r="G92">
        <v>38.669747366000003</v>
      </c>
    </row>
    <row r="93" spans="1:7" x14ac:dyDescent="0.25">
      <c r="A93" t="s">
        <v>13</v>
      </c>
      <c r="B93">
        <v>4</v>
      </c>
      <c r="C93">
        <v>2</v>
      </c>
      <c r="D93">
        <v>3</v>
      </c>
      <c r="E93">
        <v>6.32</v>
      </c>
      <c r="F93">
        <v>4.2857050186000001E-2</v>
      </c>
      <c r="G93">
        <v>34.870213802999999</v>
      </c>
    </row>
    <row r="94" spans="1:7" x14ac:dyDescent="0.25">
      <c r="A94" t="s">
        <v>13</v>
      </c>
      <c r="B94">
        <v>4</v>
      </c>
      <c r="C94">
        <v>3</v>
      </c>
      <c r="D94">
        <v>1</v>
      </c>
      <c r="E94">
        <v>18.14</v>
      </c>
      <c r="F94">
        <v>4.6961326227E-2</v>
      </c>
      <c r="G94">
        <v>49.128227127000002</v>
      </c>
    </row>
    <row r="95" spans="1:7" x14ac:dyDescent="0.25">
      <c r="A95" t="s">
        <v>13</v>
      </c>
      <c r="B95">
        <v>4</v>
      </c>
      <c r="C95">
        <v>3</v>
      </c>
      <c r="D95">
        <v>2</v>
      </c>
      <c r="E95">
        <v>13.08</v>
      </c>
      <c r="F95">
        <v>4.2114078636000002E-2</v>
      </c>
      <c r="G95">
        <v>40.221718666999998</v>
      </c>
    </row>
    <row r="96" spans="1:7" x14ac:dyDescent="0.25">
      <c r="A96" t="s">
        <v>13</v>
      </c>
      <c r="B96">
        <v>4</v>
      </c>
      <c r="C96">
        <v>3</v>
      </c>
      <c r="D96">
        <v>3</v>
      </c>
      <c r="E96">
        <v>19.7</v>
      </c>
      <c r="F96">
        <v>4.5900113965000003E-2</v>
      </c>
      <c r="G96">
        <v>36.791500198999998</v>
      </c>
    </row>
    <row r="97" spans="1:7" x14ac:dyDescent="0.25">
      <c r="A97" t="s">
        <v>13</v>
      </c>
      <c r="B97">
        <v>4</v>
      </c>
      <c r="C97">
        <v>4</v>
      </c>
      <c r="D97">
        <v>2</v>
      </c>
      <c r="E97">
        <v>17.18</v>
      </c>
      <c r="F97">
        <v>4.1661307491999998E-2</v>
      </c>
      <c r="G97">
        <v>31.656308688999999</v>
      </c>
    </row>
    <row r="98" spans="1:7" x14ac:dyDescent="0.25">
      <c r="A98" t="s">
        <v>13</v>
      </c>
      <c r="B98">
        <v>4</v>
      </c>
      <c r="C98">
        <v>4</v>
      </c>
      <c r="D98">
        <v>1</v>
      </c>
      <c r="E98">
        <v>18.7</v>
      </c>
      <c r="F98">
        <v>4.1291191429E-2</v>
      </c>
      <c r="G98">
        <v>31.889840707000001</v>
      </c>
    </row>
    <row r="99" spans="1:7" x14ac:dyDescent="0.25">
      <c r="A99" t="s">
        <v>13</v>
      </c>
      <c r="B99">
        <v>4</v>
      </c>
      <c r="C99">
        <v>4</v>
      </c>
      <c r="D99">
        <v>3</v>
      </c>
      <c r="E99">
        <v>13.86</v>
      </c>
      <c r="F99">
        <v>4.4093499235999999E-2</v>
      </c>
      <c r="G99">
        <v>27.096542607</v>
      </c>
    </row>
    <row r="100" spans="1:7" x14ac:dyDescent="0.25">
      <c r="A100" t="s">
        <v>13</v>
      </c>
      <c r="B100">
        <v>5</v>
      </c>
      <c r="C100">
        <v>1</v>
      </c>
      <c r="D100">
        <v>2</v>
      </c>
      <c r="E100">
        <v>12.26</v>
      </c>
      <c r="F100">
        <v>4.4429304554000001E-2</v>
      </c>
      <c r="G100">
        <v>37.819135598999999</v>
      </c>
    </row>
    <row r="101" spans="1:7" x14ac:dyDescent="0.25">
      <c r="A101" t="s">
        <v>13</v>
      </c>
      <c r="B101">
        <v>5</v>
      </c>
      <c r="C101">
        <v>1</v>
      </c>
      <c r="D101">
        <v>1</v>
      </c>
      <c r="E101">
        <v>7.58</v>
      </c>
      <c r="F101">
        <v>4.6511036668000001E-2</v>
      </c>
      <c r="G101">
        <v>29.979897352999998</v>
      </c>
    </row>
    <row r="102" spans="1:7" x14ac:dyDescent="0.25">
      <c r="A102" t="s">
        <v>13</v>
      </c>
      <c r="B102">
        <v>5</v>
      </c>
      <c r="C102">
        <v>1</v>
      </c>
      <c r="D102">
        <v>3</v>
      </c>
      <c r="E102">
        <v>16.34</v>
      </c>
      <c r="F102">
        <v>4.1169785521999999E-2</v>
      </c>
      <c r="G102">
        <v>56.662576536000003</v>
      </c>
    </row>
    <row r="103" spans="1:7" x14ac:dyDescent="0.25">
      <c r="A103" t="s">
        <v>13</v>
      </c>
      <c r="B103">
        <v>5</v>
      </c>
      <c r="C103">
        <v>2</v>
      </c>
      <c r="D103">
        <v>3</v>
      </c>
      <c r="E103">
        <v>10.66</v>
      </c>
      <c r="F103">
        <v>4.8043036056000001E-2</v>
      </c>
      <c r="G103">
        <v>42.967483238</v>
      </c>
    </row>
    <row r="104" spans="1:7" x14ac:dyDescent="0.25">
      <c r="A104" t="s">
        <v>13</v>
      </c>
      <c r="B104">
        <v>5</v>
      </c>
      <c r="C104">
        <v>2</v>
      </c>
      <c r="D104">
        <v>1</v>
      </c>
      <c r="E104">
        <v>13.54</v>
      </c>
      <c r="F104">
        <v>4.6906393355999998E-2</v>
      </c>
      <c r="G104">
        <v>42.097920311999999</v>
      </c>
    </row>
    <row r="105" spans="1:7" x14ac:dyDescent="0.25">
      <c r="A105" t="s">
        <v>13</v>
      </c>
      <c r="B105">
        <v>5</v>
      </c>
      <c r="C105">
        <v>2</v>
      </c>
      <c r="D105">
        <v>2</v>
      </c>
      <c r="E105">
        <v>16.16</v>
      </c>
      <c r="F105">
        <v>4.0514471256000002E-2</v>
      </c>
      <c r="G105">
        <v>46.615400559999998</v>
      </c>
    </row>
    <row r="106" spans="1:7" x14ac:dyDescent="0.25">
      <c r="A106" t="s">
        <v>13</v>
      </c>
      <c r="B106">
        <v>5</v>
      </c>
      <c r="C106">
        <v>3</v>
      </c>
      <c r="D106">
        <v>1</v>
      </c>
      <c r="E106">
        <v>10.36</v>
      </c>
      <c r="F106">
        <v>4.2426914895999999E-2</v>
      </c>
      <c r="G106">
        <v>32.721485109</v>
      </c>
    </row>
    <row r="107" spans="1:7" x14ac:dyDescent="0.25">
      <c r="A107" t="s">
        <v>13</v>
      </c>
      <c r="B107">
        <v>5</v>
      </c>
      <c r="C107">
        <v>3</v>
      </c>
      <c r="D107">
        <v>3</v>
      </c>
      <c r="E107">
        <v>20.5</v>
      </c>
      <c r="F107">
        <v>4.0248723796000002E-2</v>
      </c>
      <c r="G107">
        <v>43.124069304999999</v>
      </c>
    </row>
    <row r="108" spans="1:7" x14ac:dyDescent="0.25">
      <c r="A108" t="s">
        <v>13</v>
      </c>
      <c r="B108">
        <v>5</v>
      </c>
      <c r="C108">
        <v>4</v>
      </c>
      <c r="D108">
        <v>1</v>
      </c>
      <c r="E108">
        <v>14.98</v>
      </c>
      <c r="F108">
        <v>4.7530018344000002E-2</v>
      </c>
      <c r="G108">
        <v>32.577559331000003</v>
      </c>
    </row>
    <row r="109" spans="1:7" x14ac:dyDescent="0.25">
      <c r="A109" t="s">
        <v>13</v>
      </c>
      <c r="B109">
        <v>5</v>
      </c>
      <c r="C109">
        <v>4</v>
      </c>
      <c r="D109">
        <v>3</v>
      </c>
      <c r="E109">
        <v>20.62</v>
      </c>
      <c r="F109">
        <v>4.3546826442000003E-2</v>
      </c>
      <c r="G109">
        <v>33.449267247000002</v>
      </c>
    </row>
    <row r="110" spans="1:7" x14ac:dyDescent="0.25">
      <c r="A110" t="s">
        <v>13</v>
      </c>
      <c r="B110">
        <v>5</v>
      </c>
      <c r="C110">
        <v>4</v>
      </c>
      <c r="D110">
        <v>2</v>
      </c>
      <c r="E110">
        <v>10.220000000000001</v>
      </c>
      <c r="F110">
        <v>4.3746166752999999E-2</v>
      </c>
      <c r="G110">
        <v>32.728538096999998</v>
      </c>
    </row>
  </sheetData>
  <sortState xmlns:xlrd2="http://schemas.microsoft.com/office/spreadsheetml/2017/richdata2" ref="A2:G112">
    <sortCondition ref="A2:A112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BE28C-6089-4B0C-89BB-75654E12D0C3}">
  <dimension ref="A1:Z110"/>
  <sheetViews>
    <sheetView workbookViewId="0"/>
  </sheetViews>
  <sheetFormatPr defaultRowHeight="15" x14ac:dyDescent="0.25"/>
  <cols>
    <col min="16" max="16" width="11.85546875" customWidth="1"/>
  </cols>
  <sheetData>
    <row r="1" spans="1:26" ht="15.75" thickBot="1" x14ac:dyDescent="0.3">
      <c r="A1" t="s">
        <v>3</v>
      </c>
      <c r="B1" t="s">
        <v>0</v>
      </c>
      <c r="C1" t="s">
        <v>1</v>
      </c>
      <c r="D1" t="s">
        <v>2</v>
      </c>
      <c r="E1" t="s">
        <v>77</v>
      </c>
      <c r="F1" t="s">
        <v>14</v>
      </c>
      <c r="G1" t="s">
        <v>15</v>
      </c>
      <c r="H1" t="s">
        <v>16</v>
      </c>
      <c r="I1" t="s">
        <v>17</v>
      </c>
      <c r="J1" t="s">
        <v>18</v>
      </c>
      <c r="K1" t="s">
        <v>20</v>
      </c>
      <c r="L1" t="s">
        <v>21</v>
      </c>
      <c r="M1" t="s">
        <v>22</v>
      </c>
      <c r="N1" t="s">
        <v>116</v>
      </c>
    </row>
    <row r="2" spans="1:26" x14ac:dyDescent="0.25">
      <c r="A2" t="s">
        <v>12</v>
      </c>
      <c r="B2">
        <v>1</v>
      </c>
      <c r="C2">
        <v>1</v>
      </c>
      <c r="D2">
        <v>1</v>
      </c>
      <c r="E2">
        <v>13.26</v>
      </c>
      <c r="F2">
        <v>0.47844534988999998</v>
      </c>
      <c r="G2">
        <v>0.81920868600999996</v>
      </c>
      <c r="H2">
        <v>0.13002657106000001</v>
      </c>
      <c r="I2">
        <v>0.12946338622</v>
      </c>
      <c r="J2">
        <v>-0.50495078573999996</v>
      </c>
      <c r="K2">
        <v>-1.0179939703000001</v>
      </c>
      <c r="L2">
        <v>10.655905255</v>
      </c>
      <c r="M2">
        <v>1.8145586042999999</v>
      </c>
      <c r="N2">
        <v>0.33</v>
      </c>
      <c r="P2" s="2" t="s">
        <v>117</v>
      </c>
      <c r="Q2" s="2" t="s">
        <v>77</v>
      </c>
      <c r="R2" s="2" t="s">
        <v>14</v>
      </c>
      <c r="S2" s="2" t="s">
        <v>15</v>
      </c>
      <c r="T2" s="2" t="s">
        <v>16</v>
      </c>
      <c r="U2" s="2" t="s">
        <v>17</v>
      </c>
      <c r="V2" s="2" t="s">
        <v>18</v>
      </c>
      <c r="W2" s="2" t="s">
        <v>20</v>
      </c>
      <c r="X2" s="2" t="s">
        <v>21</v>
      </c>
      <c r="Y2" s="2" t="s">
        <v>22</v>
      </c>
      <c r="Z2" s="2" t="s">
        <v>116</v>
      </c>
    </row>
    <row r="3" spans="1:26" x14ac:dyDescent="0.25">
      <c r="A3" t="s">
        <v>12</v>
      </c>
      <c r="B3">
        <v>1</v>
      </c>
      <c r="C3">
        <v>1</v>
      </c>
      <c r="D3">
        <v>2</v>
      </c>
      <c r="E3">
        <v>21.44</v>
      </c>
      <c r="F3">
        <v>0.4716098078</v>
      </c>
      <c r="G3">
        <v>0.81950957847000006</v>
      </c>
      <c r="H3">
        <v>0.12801285588</v>
      </c>
      <c r="I3">
        <v>0.12813136923999999</v>
      </c>
      <c r="J3">
        <v>-0.51683110554</v>
      </c>
      <c r="K3">
        <v>-1.0913661527</v>
      </c>
      <c r="L3">
        <v>10.646120045</v>
      </c>
      <c r="M3">
        <v>1.9231373643</v>
      </c>
      <c r="N3">
        <v>0.45</v>
      </c>
      <c r="P3" t="s">
        <v>77</v>
      </c>
      <c r="Q3">
        <v>1</v>
      </c>
    </row>
    <row r="4" spans="1:26" x14ac:dyDescent="0.25">
      <c r="A4" t="s">
        <v>12</v>
      </c>
      <c r="B4">
        <v>1</v>
      </c>
      <c r="C4">
        <v>1</v>
      </c>
      <c r="D4">
        <v>3</v>
      </c>
      <c r="E4">
        <v>6.16</v>
      </c>
      <c r="F4">
        <v>0.44538345570999999</v>
      </c>
      <c r="G4">
        <v>0.79638227707999998</v>
      </c>
      <c r="H4">
        <v>0.13670286913999999</v>
      </c>
      <c r="I4">
        <v>0.13188657772000001</v>
      </c>
      <c r="J4">
        <v>-0.46556209634000001</v>
      </c>
      <c r="K4">
        <v>-0.70999953315999997</v>
      </c>
      <c r="L4">
        <v>9.1835912136999998</v>
      </c>
      <c r="M4">
        <v>1.37716032</v>
      </c>
      <c r="N4">
        <v>0.19</v>
      </c>
      <c r="P4" t="s">
        <v>14</v>
      </c>
      <c r="Q4">
        <v>2.6795117994413566E-2</v>
      </c>
      <c r="R4">
        <v>1</v>
      </c>
    </row>
    <row r="5" spans="1:26" x14ac:dyDescent="0.25">
      <c r="A5" t="s">
        <v>12</v>
      </c>
      <c r="B5">
        <v>1</v>
      </c>
      <c r="C5">
        <v>3</v>
      </c>
      <c r="D5">
        <v>1</v>
      </c>
      <c r="E5">
        <v>21.88</v>
      </c>
      <c r="F5">
        <v>0.48099362837999998</v>
      </c>
      <c r="G5">
        <v>0.86375154220999995</v>
      </c>
      <c r="H5">
        <v>0.12457385918</v>
      </c>
      <c r="I5">
        <v>0.12799329843000001</v>
      </c>
      <c r="J5">
        <v>-0.54702773791000003</v>
      </c>
      <c r="K5">
        <v>-2.0457037218999998</v>
      </c>
      <c r="L5">
        <v>17.228806817999999</v>
      </c>
      <c r="M5">
        <v>3.3097674018999999</v>
      </c>
      <c r="N5">
        <v>0.4</v>
      </c>
      <c r="P5" t="s">
        <v>15</v>
      </c>
      <c r="Q5">
        <v>-3.9820831199119659E-2</v>
      </c>
      <c r="R5">
        <v>0.65424866985310171</v>
      </c>
      <c r="S5">
        <v>1</v>
      </c>
    </row>
    <row r="6" spans="1:26" x14ac:dyDescent="0.25">
      <c r="A6" t="s">
        <v>12</v>
      </c>
      <c r="B6">
        <v>1</v>
      </c>
      <c r="C6">
        <v>2</v>
      </c>
      <c r="D6">
        <v>1</v>
      </c>
      <c r="E6">
        <v>12.32</v>
      </c>
      <c r="F6">
        <v>0.47704584293000002</v>
      </c>
      <c r="G6">
        <v>0.86058578695999999</v>
      </c>
      <c r="H6">
        <v>0.12505452341000001</v>
      </c>
      <c r="I6">
        <v>0.12688851776999999</v>
      </c>
      <c r="J6">
        <v>-0.52070631612999996</v>
      </c>
      <c r="K6">
        <v>-1.8450751109000001</v>
      </c>
      <c r="L6">
        <v>17.872091673</v>
      </c>
      <c r="M6">
        <v>3.0068048937</v>
      </c>
      <c r="N6">
        <v>0.45</v>
      </c>
      <c r="P6" t="s">
        <v>16</v>
      </c>
      <c r="Q6">
        <v>-0.31169792037514682</v>
      </c>
      <c r="R6">
        <v>-0.12575257529988801</v>
      </c>
      <c r="S6">
        <v>-1.7814267838908951E-2</v>
      </c>
      <c r="T6">
        <v>1</v>
      </c>
    </row>
    <row r="7" spans="1:26" x14ac:dyDescent="0.25">
      <c r="A7" t="s">
        <v>12</v>
      </c>
      <c r="B7">
        <v>1</v>
      </c>
      <c r="C7">
        <v>3</v>
      </c>
      <c r="D7">
        <v>2</v>
      </c>
      <c r="E7">
        <v>7.54</v>
      </c>
      <c r="F7">
        <v>0.47054440702</v>
      </c>
      <c r="G7">
        <v>0.85696358727999999</v>
      </c>
      <c r="H7">
        <v>0.12874756658</v>
      </c>
      <c r="I7">
        <v>0.12953605112</v>
      </c>
      <c r="J7">
        <v>-0.50337277683000003</v>
      </c>
      <c r="K7">
        <v>-1.5306744439</v>
      </c>
      <c r="L7">
        <v>16.281569259000001</v>
      </c>
      <c r="M7">
        <v>2.5750379270999999</v>
      </c>
      <c r="N7">
        <v>0.28000000000000003</v>
      </c>
      <c r="P7" t="s">
        <v>17</v>
      </c>
      <c r="Q7">
        <v>-0.28678940241333384</v>
      </c>
      <c r="R7">
        <v>5.9528581847035363E-2</v>
      </c>
      <c r="S7">
        <v>0.21019143119403652</v>
      </c>
      <c r="T7">
        <v>0.96833696525389212</v>
      </c>
      <c r="U7">
        <v>1</v>
      </c>
    </row>
    <row r="8" spans="1:26" x14ac:dyDescent="0.25">
      <c r="A8" t="s">
        <v>12</v>
      </c>
      <c r="B8">
        <v>1</v>
      </c>
      <c r="C8">
        <v>2</v>
      </c>
      <c r="D8">
        <v>2</v>
      </c>
      <c r="E8">
        <v>16.52</v>
      </c>
      <c r="F8">
        <v>0.47869813491000002</v>
      </c>
      <c r="G8">
        <v>0.83805351382000004</v>
      </c>
      <c r="H8">
        <v>0.11461223968000001</v>
      </c>
      <c r="I8">
        <v>0.11850060287</v>
      </c>
      <c r="J8">
        <v>-0.52930279214999998</v>
      </c>
      <c r="K8">
        <v>-1.2742104423</v>
      </c>
      <c r="L8">
        <v>13.977040483</v>
      </c>
      <c r="M8">
        <v>2.1442701176000001</v>
      </c>
      <c r="N8">
        <v>0.41</v>
      </c>
      <c r="P8" t="s">
        <v>18</v>
      </c>
      <c r="Q8">
        <v>-0.24464608779127694</v>
      </c>
      <c r="R8">
        <v>-0.56408745714936259</v>
      </c>
      <c r="S8">
        <v>-0.58186309887135768</v>
      </c>
      <c r="T8">
        <v>0.69219647800298134</v>
      </c>
      <c r="U8">
        <v>0.52679255557420257</v>
      </c>
      <c r="V8">
        <v>1</v>
      </c>
    </row>
    <row r="9" spans="1:26" x14ac:dyDescent="0.25">
      <c r="A9" t="s">
        <v>12</v>
      </c>
      <c r="B9">
        <v>1</v>
      </c>
      <c r="C9">
        <v>3</v>
      </c>
      <c r="D9">
        <v>3</v>
      </c>
      <c r="E9">
        <v>19.86</v>
      </c>
      <c r="F9">
        <v>0.48274879839000001</v>
      </c>
      <c r="G9">
        <v>0.87689360950999995</v>
      </c>
      <c r="H9">
        <v>0.12252110109</v>
      </c>
      <c r="I9">
        <v>0.12703038725999999</v>
      </c>
      <c r="J9">
        <v>-0.53431679137999999</v>
      </c>
      <c r="K9">
        <v>-2.1212167961000001</v>
      </c>
      <c r="L9">
        <v>19.614276877000002</v>
      </c>
      <c r="M9">
        <v>3.4225420310999999</v>
      </c>
      <c r="N9">
        <v>0.53</v>
      </c>
      <c r="P9" t="s">
        <v>20</v>
      </c>
      <c r="Q9">
        <v>1.009067772218698E-2</v>
      </c>
      <c r="R9">
        <v>-0.71833886978092887</v>
      </c>
      <c r="S9">
        <v>-0.94312497963077768</v>
      </c>
      <c r="T9">
        <v>6.108886331936994E-2</v>
      </c>
      <c r="U9">
        <v>-0.16828067168144212</v>
      </c>
      <c r="V9">
        <v>0.66390827008449305</v>
      </c>
      <c r="W9">
        <v>1</v>
      </c>
    </row>
    <row r="10" spans="1:26" x14ac:dyDescent="0.25">
      <c r="A10" t="s">
        <v>12</v>
      </c>
      <c r="B10">
        <v>1</v>
      </c>
      <c r="C10">
        <v>2</v>
      </c>
      <c r="D10">
        <v>3</v>
      </c>
      <c r="E10">
        <v>11.14</v>
      </c>
      <c r="F10">
        <v>0.47186081389000001</v>
      </c>
      <c r="G10">
        <v>0.85429634323000003</v>
      </c>
      <c r="H10">
        <v>0.11578031575</v>
      </c>
      <c r="I10">
        <v>0.12123219953</v>
      </c>
      <c r="J10">
        <v>-0.54828969771000002</v>
      </c>
      <c r="K10">
        <v>-1.7086405639</v>
      </c>
      <c r="L10">
        <v>15.494234525</v>
      </c>
      <c r="M10">
        <v>2.7879761047999998</v>
      </c>
      <c r="N10">
        <v>0.4</v>
      </c>
      <c r="P10" t="s">
        <v>21</v>
      </c>
      <c r="Q10">
        <v>-5.4647209288349402E-2</v>
      </c>
      <c r="R10">
        <v>0.66710622307676781</v>
      </c>
      <c r="S10">
        <v>0.96339444409714792</v>
      </c>
      <c r="T10">
        <v>-1.2881708243397405E-2</v>
      </c>
      <c r="U10">
        <v>0.20778407036224367</v>
      </c>
      <c r="V10">
        <v>-0.54683560500240158</v>
      </c>
      <c r="W10">
        <v>-0.97038370921847117</v>
      </c>
      <c r="X10">
        <v>1</v>
      </c>
    </row>
    <row r="11" spans="1:26" x14ac:dyDescent="0.25">
      <c r="A11" t="s">
        <v>12</v>
      </c>
      <c r="B11">
        <v>1</v>
      </c>
      <c r="C11">
        <v>4</v>
      </c>
      <c r="D11">
        <v>1</v>
      </c>
      <c r="E11">
        <v>17.96</v>
      </c>
      <c r="F11">
        <v>0.45550219302</v>
      </c>
      <c r="G11">
        <v>0.83979857188999996</v>
      </c>
      <c r="H11">
        <v>0.12124670446999999</v>
      </c>
      <c r="I11">
        <v>0.12371514148</v>
      </c>
      <c r="J11">
        <v>-0.51897185403000001</v>
      </c>
      <c r="K11">
        <v>-1.2086723517</v>
      </c>
      <c r="L11">
        <v>12.96030446</v>
      </c>
      <c r="M11">
        <v>2.0818124692</v>
      </c>
      <c r="N11">
        <v>0.39</v>
      </c>
      <c r="P11" t="s">
        <v>22</v>
      </c>
      <c r="Q11">
        <v>-1.8332728163132316E-2</v>
      </c>
      <c r="R11">
        <v>0.70950167381888607</v>
      </c>
      <c r="S11">
        <v>0.94550721805918636</v>
      </c>
      <c r="T11">
        <v>-3.6023783911820983E-2</v>
      </c>
      <c r="U11">
        <v>0.19318181724733674</v>
      </c>
      <c r="V11">
        <v>-0.64815638080898808</v>
      </c>
      <c r="W11">
        <v>-0.99957170019752806</v>
      </c>
      <c r="X11">
        <v>0.97120328462796857</v>
      </c>
      <c r="Y11">
        <v>1</v>
      </c>
    </row>
    <row r="12" spans="1:26" ht="15.75" thickBot="1" x14ac:dyDescent="0.3">
      <c r="A12" t="s">
        <v>12</v>
      </c>
      <c r="B12">
        <v>1</v>
      </c>
      <c r="C12">
        <v>4</v>
      </c>
      <c r="D12">
        <v>2</v>
      </c>
      <c r="E12">
        <v>15.4</v>
      </c>
      <c r="F12">
        <v>0.46202620975000003</v>
      </c>
      <c r="G12">
        <v>0.84345491469</v>
      </c>
      <c r="H12">
        <v>0.12586435592</v>
      </c>
      <c r="I12">
        <v>0.12645555591999999</v>
      </c>
      <c r="J12">
        <v>-0.52229984549999997</v>
      </c>
      <c r="K12">
        <v>-1.4383833420000001</v>
      </c>
      <c r="L12">
        <v>14.023376172000001</v>
      </c>
      <c r="M12">
        <v>2.4207650976999999</v>
      </c>
      <c r="N12">
        <v>0.52</v>
      </c>
      <c r="P12" s="1" t="s">
        <v>116</v>
      </c>
      <c r="Q12" s="1">
        <v>0.73149142341469298</v>
      </c>
      <c r="R12" s="1">
        <v>0.11410668278949257</v>
      </c>
      <c r="S12" s="1">
        <v>0.2655951576797167</v>
      </c>
      <c r="T12" s="1">
        <v>-0.24945456599499827</v>
      </c>
      <c r="U12" s="1">
        <v>-0.18271523154028194</v>
      </c>
      <c r="V12" s="1">
        <v>-0.38895268523860754</v>
      </c>
      <c r="W12" s="1">
        <v>-0.29728682204661983</v>
      </c>
      <c r="X12" s="1">
        <v>0.27516843017901749</v>
      </c>
      <c r="Y12" s="1">
        <v>0.29286764091872625</v>
      </c>
      <c r="Z12" s="1">
        <v>1</v>
      </c>
    </row>
    <row r="13" spans="1:26" ht="15.75" thickBot="1" x14ac:dyDescent="0.3">
      <c r="A13" t="s">
        <v>12</v>
      </c>
      <c r="B13">
        <v>1</v>
      </c>
      <c r="C13">
        <v>4</v>
      </c>
      <c r="D13">
        <v>3</v>
      </c>
      <c r="E13">
        <v>16.16</v>
      </c>
      <c r="F13">
        <v>0.48052674511999999</v>
      </c>
      <c r="G13">
        <v>0.85890826123999997</v>
      </c>
      <c r="H13">
        <v>0.12166834321</v>
      </c>
      <c r="I13">
        <v>0.12505393145999999</v>
      </c>
      <c r="J13">
        <v>-0.54524298947000005</v>
      </c>
      <c r="K13">
        <v>-1.8547855713000001</v>
      </c>
      <c r="L13">
        <v>15.976775164999999</v>
      </c>
      <c r="M13">
        <v>3.0130099891</v>
      </c>
      <c r="N13">
        <v>0.44</v>
      </c>
    </row>
    <row r="14" spans="1:26" x14ac:dyDescent="0.25">
      <c r="A14" t="s">
        <v>12</v>
      </c>
      <c r="B14">
        <v>2</v>
      </c>
      <c r="C14">
        <v>1</v>
      </c>
      <c r="D14">
        <v>1</v>
      </c>
      <c r="E14">
        <v>26</v>
      </c>
      <c r="F14">
        <v>0.47131066748</v>
      </c>
      <c r="G14">
        <v>0.81437805848</v>
      </c>
      <c r="H14">
        <v>0.11891508025</v>
      </c>
      <c r="I14">
        <v>0.12209182236</v>
      </c>
      <c r="J14">
        <v>-0.52053226291999999</v>
      </c>
      <c r="K14">
        <v>-0.97958639299000005</v>
      </c>
      <c r="L14">
        <v>10.328292964999999</v>
      </c>
      <c r="M14">
        <v>1.7326261754000001</v>
      </c>
      <c r="N14">
        <v>0.45</v>
      </c>
      <c r="P14" s="2" t="s">
        <v>118</v>
      </c>
      <c r="Q14" s="2" t="s">
        <v>77</v>
      </c>
      <c r="R14" s="2" t="s">
        <v>14</v>
      </c>
      <c r="S14" s="2" t="s">
        <v>15</v>
      </c>
      <c r="T14" s="2" t="s">
        <v>16</v>
      </c>
      <c r="U14" s="2" t="s">
        <v>17</v>
      </c>
      <c r="V14" s="2" t="s">
        <v>18</v>
      </c>
      <c r="W14" s="2" t="s">
        <v>20</v>
      </c>
      <c r="X14" s="2" t="s">
        <v>21</v>
      </c>
      <c r="Y14" s="2" t="s">
        <v>22</v>
      </c>
      <c r="Z14" s="2" t="s">
        <v>116</v>
      </c>
    </row>
    <row r="15" spans="1:26" x14ac:dyDescent="0.25">
      <c r="A15" t="s">
        <v>12</v>
      </c>
      <c r="B15">
        <v>2</v>
      </c>
      <c r="C15">
        <v>1</v>
      </c>
      <c r="D15">
        <v>2</v>
      </c>
      <c r="E15">
        <v>21.06</v>
      </c>
      <c r="F15">
        <v>0.44662309766000002</v>
      </c>
      <c r="G15">
        <v>0.80045301604999997</v>
      </c>
      <c r="H15">
        <v>0.11914171599999999</v>
      </c>
      <c r="I15">
        <v>0.12109774198000001</v>
      </c>
      <c r="J15">
        <v>-0.50017095732000005</v>
      </c>
      <c r="K15">
        <v>-0.76443007829999998</v>
      </c>
      <c r="L15">
        <v>9.5618616116999995</v>
      </c>
      <c r="M15">
        <v>1.4193905317</v>
      </c>
      <c r="N15">
        <v>0.37</v>
      </c>
      <c r="P15" t="s">
        <v>77</v>
      </c>
      <c r="Q15">
        <v>1</v>
      </c>
    </row>
    <row r="16" spans="1:26" x14ac:dyDescent="0.25">
      <c r="A16" t="s">
        <v>12</v>
      </c>
      <c r="B16">
        <v>2</v>
      </c>
      <c r="C16">
        <v>1</v>
      </c>
      <c r="D16">
        <v>3</v>
      </c>
      <c r="E16">
        <v>10.48</v>
      </c>
      <c r="F16">
        <v>0.48268104308999998</v>
      </c>
      <c r="G16">
        <v>0.80209602407000002</v>
      </c>
      <c r="H16">
        <v>0.13246667865</v>
      </c>
      <c r="I16">
        <v>0.12986995055</v>
      </c>
      <c r="J16">
        <v>-0.49590374802999998</v>
      </c>
      <c r="K16">
        <v>-0.87215973933000002</v>
      </c>
      <c r="L16">
        <v>9.4347678179999992</v>
      </c>
      <c r="M16">
        <v>1.5970840196</v>
      </c>
      <c r="N16">
        <v>0.26</v>
      </c>
      <c r="P16" t="s">
        <v>14</v>
      </c>
      <c r="Q16">
        <v>0.23337463556782087</v>
      </c>
      <c r="R16">
        <v>1</v>
      </c>
    </row>
    <row r="17" spans="1:26" x14ac:dyDescent="0.25">
      <c r="A17" t="s">
        <v>12</v>
      </c>
      <c r="B17">
        <v>2</v>
      </c>
      <c r="C17">
        <v>2</v>
      </c>
      <c r="D17">
        <v>1</v>
      </c>
      <c r="E17">
        <v>17.7</v>
      </c>
      <c r="F17">
        <v>0.47266382006000002</v>
      </c>
      <c r="G17">
        <v>0.84753215593999998</v>
      </c>
      <c r="H17">
        <v>0.13798356534</v>
      </c>
      <c r="I17">
        <v>0.13481396226</v>
      </c>
      <c r="J17">
        <v>-0.51118821306999995</v>
      </c>
      <c r="K17">
        <v>-1.5035326014999999</v>
      </c>
      <c r="L17">
        <v>13.665518076</v>
      </c>
      <c r="M17">
        <v>2.5513565480999998</v>
      </c>
      <c r="N17">
        <v>0.41</v>
      </c>
      <c r="P17" t="s">
        <v>15</v>
      </c>
      <c r="Q17">
        <v>0.23349025525370817</v>
      </c>
      <c r="R17">
        <v>0.32415734271301488</v>
      </c>
      <c r="S17">
        <v>1</v>
      </c>
    </row>
    <row r="18" spans="1:26" x14ac:dyDescent="0.25">
      <c r="A18" t="s">
        <v>12</v>
      </c>
      <c r="B18">
        <v>2</v>
      </c>
      <c r="C18">
        <v>2</v>
      </c>
      <c r="D18">
        <v>2</v>
      </c>
      <c r="E18">
        <v>21.44</v>
      </c>
      <c r="F18">
        <v>0.45328473405000003</v>
      </c>
      <c r="G18">
        <v>0.83966020428999999</v>
      </c>
      <c r="H18">
        <v>0.13606057758000001</v>
      </c>
      <c r="I18">
        <v>0.13282712890000001</v>
      </c>
      <c r="J18">
        <v>-0.49902261807999998</v>
      </c>
      <c r="K18">
        <v>-1.3312448802000001</v>
      </c>
      <c r="L18">
        <v>13.357231721</v>
      </c>
      <c r="M18">
        <v>2.2994328634999999</v>
      </c>
      <c r="N18">
        <v>0.46</v>
      </c>
      <c r="P18" t="s">
        <v>16</v>
      </c>
      <c r="Q18">
        <v>-0.33965576305762685</v>
      </c>
      <c r="R18">
        <v>1.512216247680389E-2</v>
      </c>
      <c r="S18">
        <v>-0.27743289364519014</v>
      </c>
      <c r="T18">
        <v>1</v>
      </c>
    </row>
    <row r="19" spans="1:26" x14ac:dyDescent="0.25">
      <c r="A19" t="s">
        <v>12</v>
      </c>
      <c r="B19">
        <v>2</v>
      </c>
      <c r="C19">
        <v>2</v>
      </c>
      <c r="D19">
        <v>3</v>
      </c>
      <c r="E19">
        <v>19.579999999999998</v>
      </c>
      <c r="F19">
        <v>0.46556918106</v>
      </c>
      <c r="G19">
        <v>0.83876627997999997</v>
      </c>
      <c r="H19">
        <v>0.13201709785999999</v>
      </c>
      <c r="I19">
        <v>0.13030617942</v>
      </c>
      <c r="J19">
        <v>-0.51022105552999997</v>
      </c>
      <c r="K19">
        <v>-1.4613265457</v>
      </c>
      <c r="L19">
        <v>14.348256553000001</v>
      </c>
      <c r="M19">
        <v>2.4621353030000002</v>
      </c>
      <c r="N19">
        <v>0.48</v>
      </c>
      <c r="P19" t="s">
        <v>17</v>
      </c>
      <c r="Q19">
        <v>-0.29969968672805702</v>
      </c>
      <c r="R19">
        <v>9.7915078015055584E-2</v>
      </c>
      <c r="S19">
        <v>-4.8973907497010499E-2</v>
      </c>
      <c r="T19">
        <v>0.97008577465555679</v>
      </c>
      <c r="U19">
        <v>1</v>
      </c>
    </row>
    <row r="20" spans="1:26" x14ac:dyDescent="0.25">
      <c r="A20" t="s">
        <v>12</v>
      </c>
      <c r="B20">
        <v>2</v>
      </c>
      <c r="C20">
        <v>3</v>
      </c>
      <c r="D20">
        <v>1</v>
      </c>
      <c r="E20">
        <v>15.92</v>
      </c>
      <c r="F20">
        <v>0.47621015778999998</v>
      </c>
      <c r="G20">
        <v>0.84817649631000003</v>
      </c>
      <c r="H20">
        <v>0.13074749865999999</v>
      </c>
      <c r="I20">
        <v>0.13069858641000001</v>
      </c>
      <c r="J20">
        <v>-0.51554099948999998</v>
      </c>
      <c r="K20">
        <v>-1.5016462037</v>
      </c>
      <c r="L20">
        <v>14.507074733</v>
      </c>
      <c r="M20">
        <v>2.5300708861999999</v>
      </c>
      <c r="N20">
        <v>0.32</v>
      </c>
      <c r="P20" t="s">
        <v>18</v>
      </c>
      <c r="Q20">
        <v>-0.53463148109513592</v>
      </c>
      <c r="R20">
        <v>-0.35974886391371375</v>
      </c>
      <c r="S20">
        <v>-0.55577241789804488</v>
      </c>
      <c r="T20">
        <v>0.70299295783913018</v>
      </c>
      <c r="U20">
        <v>0.60461241315943148</v>
      </c>
      <c r="V20">
        <v>1</v>
      </c>
    </row>
    <row r="21" spans="1:26" x14ac:dyDescent="0.25">
      <c r="A21" t="s">
        <v>12</v>
      </c>
      <c r="B21">
        <v>2</v>
      </c>
      <c r="C21">
        <v>3</v>
      </c>
      <c r="D21">
        <v>2</v>
      </c>
      <c r="E21">
        <v>11.84</v>
      </c>
      <c r="F21">
        <v>0.48333242615999999</v>
      </c>
      <c r="G21">
        <v>0.83117996692999996</v>
      </c>
      <c r="H21">
        <v>0.12315650646</v>
      </c>
      <c r="I21">
        <v>0.12475400109</v>
      </c>
      <c r="J21">
        <v>-0.52921346080999998</v>
      </c>
      <c r="K21">
        <v>-1.1916225848999999</v>
      </c>
      <c r="L21">
        <v>11.647156418</v>
      </c>
      <c r="M21">
        <v>2.0539502780999999</v>
      </c>
      <c r="N21">
        <v>0.28000000000000003</v>
      </c>
      <c r="P21" t="s">
        <v>20</v>
      </c>
      <c r="Q21">
        <v>-0.43245106195631405</v>
      </c>
      <c r="R21">
        <v>-0.45920026583122336</v>
      </c>
      <c r="S21">
        <v>-0.89922193290088248</v>
      </c>
      <c r="T21">
        <v>0.26767576366354268</v>
      </c>
      <c r="U21">
        <v>6.9423302986518651E-2</v>
      </c>
      <c r="V21">
        <v>0.73013078099538675</v>
      </c>
      <c r="W21">
        <v>1</v>
      </c>
    </row>
    <row r="22" spans="1:26" x14ac:dyDescent="0.25">
      <c r="A22" t="s">
        <v>12</v>
      </c>
      <c r="B22">
        <v>2</v>
      </c>
      <c r="C22">
        <v>3</v>
      </c>
      <c r="D22">
        <v>3</v>
      </c>
      <c r="E22">
        <v>24.5</v>
      </c>
      <c r="F22">
        <v>0.48185318551</v>
      </c>
      <c r="G22">
        <v>0.85256866106999996</v>
      </c>
      <c r="H22">
        <v>0.10938795559</v>
      </c>
      <c r="I22">
        <v>0.11708378098</v>
      </c>
      <c r="J22">
        <v>-0.56423368265999996</v>
      </c>
      <c r="K22">
        <v>-1.6964525429999999</v>
      </c>
      <c r="L22">
        <v>14.722507998999999</v>
      </c>
      <c r="M22">
        <v>2.7546878326000002</v>
      </c>
      <c r="N22">
        <v>0.59</v>
      </c>
      <c r="P22" t="s">
        <v>21</v>
      </c>
      <c r="Q22">
        <v>0.25428427830831413</v>
      </c>
      <c r="R22">
        <v>0.31636442375564722</v>
      </c>
      <c r="S22">
        <v>0.96582780280715297</v>
      </c>
      <c r="T22">
        <v>-0.21423533683254462</v>
      </c>
      <c r="U22">
        <v>2.6930976108373013E-4</v>
      </c>
      <c r="V22">
        <v>-0.50750061597185936</v>
      </c>
      <c r="W22">
        <v>-0.92208572757987606</v>
      </c>
      <c r="X22">
        <v>1</v>
      </c>
    </row>
    <row r="23" spans="1:26" x14ac:dyDescent="0.25">
      <c r="A23" t="s">
        <v>12</v>
      </c>
      <c r="B23">
        <v>2</v>
      </c>
      <c r="C23">
        <v>4</v>
      </c>
      <c r="D23">
        <v>3</v>
      </c>
      <c r="E23">
        <v>24.76</v>
      </c>
      <c r="F23">
        <v>0.47026592652999999</v>
      </c>
      <c r="G23">
        <v>0.81524059095000001</v>
      </c>
      <c r="H23">
        <v>0.12796916547000001</v>
      </c>
      <c r="I23">
        <v>0.12749117183</v>
      </c>
      <c r="J23">
        <v>-0.49948026004000001</v>
      </c>
      <c r="K23">
        <v>-0.95033871539000003</v>
      </c>
      <c r="L23">
        <v>10.482897128999999</v>
      </c>
      <c r="M23">
        <v>1.7083702350000001</v>
      </c>
      <c r="N23">
        <v>0.57999999999999996</v>
      </c>
      <c r="P23" t="s">
        <v>22</v>
      </c>
      <c r="Q23">
        <v>0.4161962897297195</v>
      </c>
      <c r="R23">
        <v>0.44389746556844339</v>
      </c>
      <c r="S23">
        <v>0.90185403549661669</v>
      </c>
      <c r="T23">
        <v>-0.23030594864924619</v>
      </c>
      <c r="U23">
        <v>-2.9858450245054968E-2</v>
      </c>
      <c r="V23">
        <v>-0.70891341709510247</v>
      </c>
      <c r="W23">
        <v>-0.99882414691676269</v>
      </c>
      <c r="X23">
        <v>0.92494024648560558</v>
      </c>
      <c r="Y23">
        <v>1</v>
      </c>
    </row>
    <row r="24" spans="1:26" ht="15.75" thickBot="1" x14ac:dyDescent="0.3">
      <c r="A24" t="s">
        <v>12</v>
      </c>
      <c r="B24">
        <v>3</v>
      </c>
      <c r="C24">
        <v>1</v>
      </c>
      <c r="D24">
        <v>1</v>
      </c>
      <c r="E24">
        <v>11.52</v>
      </c>
      <c r="F24">
        <v>0.50202390904000005</v>
      </c>
      <c r="G24">
        <v>0.86380332304999996</v>
      </c>
      <c r="H24">
        <v>0.13509289149000001</v>
      </c>
      <c r="I24">
        <v>0.13418579272</v>
      </c>
      <c r="J24">
        <v>-0.51477927045000005</v>
      </c>
      <c r="K24">
        <v>-1.9607518295999999</v>
      </c>
      <c r="L24">
        <v>17.405828802999999</v>
      </c>
      <c r="M24">
        <v>3.1914061409999999</v>
      </c>
      <c r="N24">
        <v>0.36</v>
      </c>
      <c r="P24" s="1" t="s">
        <v>116</v>
      </c>
      <c r="Q24" s="1">
        <v>0.62802247381656717</v>
      </c>
      <c r="R24" s="1">
        <v>0.19358730009576597</v>
      </c>
      <c r="S24" s="1">
        <v>0.44768703378643027</v>
      </c>
      <c r="T24" s="1">
        <v>-0.41642674740065738</v>
      </c>
      <c r="U24" s="1">
        <v>-0.32886335566618896</v>
      </c>
      <c r="V24" s="1">
        <v>-0.61422556585647048</v>
      </c>
      <c r="W24" s="1">
        <v>-0.56115329849562823</v>
      </c>
      <c r="X24" s="1">
        <v>0.4664815121490492</v>
      </c>
      <c r="Y24" s="1">
        <v>0.54999929964983996</v>
      </c>
      <c r="Z24" s="1">
        <v>1</v>
      </c>
    </row>
    <row r="25" spans="1:26" x14ac:dyDescent="0.25">
      <c r="A25" t="s">
        <v>12</v>
      </c>
      <c r="B25">
        <v>3</v>
      </c>
      <c r="C25">
        <v>1</v>
      </c>
      <c r="D25">
        <v>2</v>
      </c>
      <c r="E25">
        <v>21.32</v>
      </c>
      <c r="F25">
        <v>0.52400996721000004</v>
      </c>
      <c r="G25">
        <v>0.87360275800999998</v>
      </c>
      <c r="H25">
        <v>0.12807653364999999</v>
      </c>
      <c r="I25">
        <v>0.13078890073999999</v>
      </c>
      <c r="J25">
        <v>-0.54187674232000005</v>
      </c>
      <c r="K25">
        <v>-2.4489038699000001</v>
      </c>
      <c r="L25">
        <v>19.506267958999999</v>
      </c>
      <c r="M25">
        <v>3.8565401305</v>
      </c>
      <c r="N25">
        <v>0.46</v>
      </c>
    </row>
    <row r="26" spans="1:26" x14ac:dyDescent="0.25">
      <c r="A26" t="s">
        <v>12</v>
      </c>
      <c r="B26">
        <v>3</v>
      </c>
      <c r="C26">
        <v>1</v>
      </c>
      <c r="D26">
        <v>3</v>
      </c>
      <c r="E26">
        <v>9.56</v>
      </c>
      <c r="F26">
        <v>0.51144526709000004</v>
      </c>
      <c r="G26">
        <v>0.88189944357000005</v>
      </c>
      <c r="H26">
        <v>0.12865968282000001</v>
      </c>
      <c r="I26">
        <v>0.13114085185999999</v>
      </c>
      <c r="J26">
        <v>-0.53818480853999995</v>
      </c>
      <c r="K26">
        <v>-2.5813350959000001</v>
      </c>
      <c r="L26">
        <v>21.732781481</v>
      </c>
      <c r="M26">
        <v>4.0843915648999998</v>
      </c>
      <c r="N26">
        <v>0.39</v>
      </c>
    </row>
    <row r="27" spans="1:26" x14ac:dyDescent="0.25">
      <c r="A27" t="s">
        <v>12</v>
      </c>
      <c r="B27">
        <v>3</v>
      </c>
      <c r="C27">
        <v>2</v>
      </c>
      <c r="D27">
        <v>1</v>
      </c>
      <c r="E27">
        <v>11.72</v>
      </c>
      <c r="F27">
        <v>0.49996651590000002</v>
      </c>
      <c r="G27">
        <v>0.88982671793000001</v>
      </c>
      <c r="H27">
        <v>0.13074168907</v>
      </c>
      <c r="I27">
        <v>0.13356235353000001</v>
      </c>
      <c r="J27">
        <v>-0.54734641760000002</v>
      </c>
      <c r="K27">
        <v>-2.8678341455999998</v>
      </c>
      <c r="L27">
        <v>21.902585683000002</v>
      </c>
      <c r="M27">
        <v>4.5373580298</v>
      </c>
      <c r="N27">
        <v>0.38</v>
      </c>
    </row>
    <row r="28" spans="1:26" x14ac:dyDescent="0.25">
      <c r="A28" t="s">
        <v>12</v>
      </c>
      <c r="B28">
        <v>3</v>
      </c>
      <c r="C28">
        <v>2</v>
      </c>
      <c r="D28">
        <v>2</v>
      </c>
      <c r="E28">
        <v>19.7</v>
      </c>
      <c r="F28">
        <v>0.49673676663999999</v>
      </c>
      <c r="G28">
        <v>0.83151204559000003</v>
      </c>
      <c r="H28">
        <v>0.12202600981</v>
      </c>
      <c r="I28">
        <v>0.12422330646</v>
      </c>
      <c r="J28">
        <v>-0.53995779407</v>
      </c>
      <c r="K28">
        <v>-1.4266722454</v>
      </c>
      <c r="L28">
        <v>12.546714465999999</v>
      </c>
      <c r="M28">
        <v>2.3732054087000001</v>
      </c>
      <c r="N28">
        <v>0.39</v>
      </c>
    </row>
    <row r="29" spans="1:26" x14ac:dyDescent="0.25">
      <c r="A29" t="s">
        <v>12</v>
      </c>
      <c r="B29">
        <v>3</v>
      </c>
      <c r="C29">
        <v>3</v>
      </c>
      <c r="D29">
        <v>1</v>
      </c>
      <c r="E29">
        <v>17</v>
      </c>
      <c r="F29">
        <v>0.46913680382</v>
      </c>
      <c r="G29">
        <v>0.81512813678999996</v>
      </c>
      <c r="H29">
        <v>0.13270813476000001</v>
      </c>
      <c r="I29">
        <v>0.13083165219000001</v>
      </c>
      <c r="J29">
        <v>-0.47630045997999998</v>
      </c>
      <c r="K29">
        <v>-0.83662852804999999</v>
      </c>
      <c r="L29">
        <v>10.252412885</v>
      </c>
      <c r="M29">
        <v>1.5505107566</v>
      </c>
      <c r="N29">
        <v>0.35</v>
      </c>
    </row>
    <row r="30" spans="1:26" x14ac:dyDescent="0.25">
      <c r="A30" t="s">
        <v>12</v>
      </c>
      <c r="B30">
        <v>3</v>
      </c>
      <c r="C30">
        <v>3</v>
      </c>
      <c r="D30">
        <v>2</v>
      </c>
      <c r="E30">
        <v>29.66</v>
      </c>
      <c r="F30">
        <v>0.47767050101000003</v>
      </c>
      <c r="G30">
        <v>0.84116650085</v>
      </c>
      <c r="H30">
        <v>0.12603634283000001</v>
      </c>
      <c r="I30">
        <v>0.12820066630999999</v>
      </c>
      <c r="J30">
        <v>-0.52551840362000002</v>
      </c>
      <c r="K30">
        <v>-1.446870704</v>
      </c>
      <c r="L30">
        <v>13.30947999</v>
      </c>
      <c r="M30">
        <v>2.4353972312000001</v>
      </c>
      <c r="N30">
        <v>0.53</v>
      </c>
    </row>
    <row r="31" spans="1:26" x14ac:dyDescent="0.25">
      <c r="A31" t="s">
        <v>12</v>
      </c>
      <c r="B31">
        <v>3</v>
      </c>
      <c r="C31">
        <v>4</v>
      </c>
      <c r="D31">
        <v>1</v>
      </c>
      <c r="E31">
        <v>22.82</v>
      </c>
      <c r="F31">
        <v>0.47827218707000002</v>
      </c>
      <c r="G31">
        <v>0.86553569011999998</v>
      </c>
      <c r="H31">
        <v>0.13581398950000001</v>
      </c>
      <c r="I31">
        <v>0.13481799571</v>
      </c>
      <c r="J31">
        <v>-0.50412533357</v>
      </c>
      <c r="K31">
        <v>-1.8800616856000001</v>
      </c>
      <c r="L31">
        <v>18.137175027000001</v>
      </c>
      <c r="M31">
        <v>3.0989562019000001</v>
      </c>
      <c r="N31">
        <v>0.56999999999999995</v>
      </c>
    </row>
    <row r="32" spans="1:26" x14ac:dyDescent="0.25">
      <c r="A32" t="s">
        <v>12</v>
      </c>
      <c r="B32">
        <v>3</v>
      </c>
      <c r="C32">
        <v>4</v>
      </c>
      <c r="D32">
        <v>2</v>
      </c>
      <c r="E32">
        <v>22.02</v>
      </c>
      <c r="F32">
        <v>0.48349008827000001</v>
      </c>
      <c r="G32">
        <v>0.86168495606999995</v>
      </c>
      <c r="H32">
        <v>0.12667965321999999</v>
      </c>
      <c r="I32">
        <v>0.12866748141000001</v>
      </c>
      <c r="J32">
        <v>-0.52718552229000004</v>
      </c>
      <c r="K32">
        <v>-2.2626551129000001</v>
      </c>
      <c r="L32">
        <v>20.018419281</v>
      </c>
      <c r="M32">
        <v>3.6021260001000002</v>
      </c>
      <c r="N32">
        <v>0.51</v>
      </c>
    </row>
    <row r="33" spans="1:14" x14ac:dyDescent="0.25">
      <c r="A33" t="s">
        <v>12</v>
      </c>
      <c r="B33">
        <v>3</v>
      </c>
      <c r="C33">
        <v>4</v>
      </c>
      <c r="D33">
        <v>3</v>
      </c>
      <c r="E33">
        <v>13.02</v>
      </c>
      <c r="F33">
        <v>0.47218667003999998</v>
      </c>
      <c r="G33">
        <v>0.84162005947999996</v>
      </c>
      <c r="H33">
        <v>0.13448360828</v>
      </c>
      <c r="I33">
        <v>0.13275283329000001</v>
      </c>
      <c r="J33">
        <v>-0.50837637332999996</v>
      </c>
      <c r="K33">
        <v>-1.7415040356</v>
      </c>
      <c r="L33">
        <v>15.560883175000001</v>
      </c>
      <c r="M33">
        <v>2.8690401371999998</v>
      </c>
      <c r="N33">
        <v>0.27</v>
      </c>
    </row>
    <row r="34" spans="1:14" x14ac:dyDescent="0.25">
      <c r="A34" t="s">
        <v>12</v>
      </c>
      <c r="B34">
        <v>4</v>
      </c>
      <c r="C34">
        <v>1</v>
      </c>
      <c r="D34">
        <v>1</v>
      </c>
      <c r="E34">
        <v>17.64</v>
      </c>
      <c r="F34">
        <v>0.47708307209</v>
      </c>
      <c r="G34">
        <v>0.84348337242000004</v>
      </c>
      <c r="H34">
        <v>0.1249314135</v>
      </c>
      <c r="I34">
        <v>0.12699451916000001</v>
      </c>
      <c r="J34">
        <v>-0.50909204101000005</v>
      </c>
      <c r="K34">
        <v>-1.3328990570000001</v>
      </c>
      <c r="L34">
        <v>13.956610845</v>
      </c>
      <c r="M34">
        <v>2.2565899110999998</v>
      </c>
      <c r="N34">
        <v>0.32</v>
      </c>
    </row>
    <row r="35" spans="1:14" x14ac:dyDescent="0.25">
      <c r="A35" t="s">
        <v>12</v>
      </c>
      <c r="B35">
        <v>4</v>
      </c>
      <c r="C35">
        <v>1</v>
      </c>
      <c r="D35">
        <v>2</v>
      </c>
      <c r="E35">
        <v>10.96</v>
      </c>
      <c r="F35">
        <v>0.47808159643999998</v>
      </c>
      <c r="G35">
        <v>0.84899929649999994</v>
      </c>
      <c r="H35">
        <v>0.13714092484000001</v>
      </c>
      <c r="I35">
        <v>0.13492162828000001</v>
      </c>
      <c r="J35">
        <v>-0.49018938233999998</v>
      </c>
      <c r="K35">
        <v>-1.2724307237000001</v>
      </c>
      <c r="L35">
        <v>13.547674219999999</v>
      </c>
      <c r="M35">
        <v>2.2119287237999998</v>
      </c>
      <c r="N35">
        <v>0.23</v>
      </c>
    </row>
    <row r="36" spans="1:14" x14ac:dyDescent="0.25">
      <c r="A36" t="s">
        <v>12</v>
      </c>
      <c r="B36">
        <v>4</v>
      </c>
      <c r="C36">
        <v>1</v>
      </c>
      <c r="D36">
        <v>3</v>
      </c>
      <c r="E36">
        <v>16.98</v>
      </c>
      <c r="F36">
        <v>0.49829099850000003</v>
      </c>
      <c r="G36">
        <v>0.86624955197999998</v>
      </c>
      <c r="H36">
        <v>0.11793441737</v>
      </c>
      <c r="I36">
        <v>0.12351952985</v>
      </c>
      <c r="J36">
        <v>-0.54926253889999999</v>
      </c>
      <c r="K36">
        <v>-2.1362054965000001</v>
      </c>
      <c r="L36">
        <v>18.659809392</v>
      </c>
      <c r="M36">
        <v>3.4051115379999999</v>
      </c>
      <c r="N36">
        <v>0.42</v>
      </c>
    </row>
    <row r="37" spans="1:14" x14ac:dyDescent="0.25">
      <c r="A37" t="s">
        <v>12</v>
      </c>
      <c r="B37">
        <v>4</v>
      </c>
      <c r="C37">
        <v>2</v>
      </c>
      <c r="D37">
        <v>1</v>
      </c>
      <c r="E37">
        <v>21.12</v>
      </c>
      <c r="F37">
        <v>0.4892819068</v>
      </c>
      <c r="G37">
        <v>0.86787286931999996</v>
      </c>
      <c r="H37">
        <v>0.13168881897000001</v>
      </c>
      <c r="I37">
        <v>0.13201995645</v>
      </c>
      <c r="J37">
        <v>-0.53024037666000001</v>
      </c>
      <c r="K37">
        <v>-2.2746417497999998</v>
      </c>
      <c r="L37">
        <v>19.36357692</v>
      </c>
      <c r="M37">
        <v>3.6470547420999999</v>
      </c>
      <c r="N37">
        <v>0.63</v>
      </c>
    </row>
    <row r="38" spans="1:14" x14ac:dyDescent="0.25">
      <c r="A38" t="s">
        <v>12</v>
      </c>
      <c r="B38">
        <v>4</v>
      </c>
      <c r="C38">
        <v>2</v>
      </c>
      <c r="D38">
        <v>2</v>
      </c>
      <c r="E38">
        <v>18.579999999999998</v>
      </c>
      <c r="F38">
        <v>0.47654146731000002</v>
      </c>
      <c r="G38">
        <v>0.86060367265000004</v>
      </c>
      <c r="H38">
        <v>0.12896722891000001</v>
      </c>
      <c r="I38">
        <v>0.12957081862</v>
      </c>
      <c r="J38">
        <v>-0.52053118914999996</v>
      </c>
      <c r="K38">
        <v>-1.9483706102</v>
      </c>
      <c r="L38">
        <v>18.372534718000001</v>
      </c>
      <c r="M38">
        <v>3.1694598155000002</v>
      </c>
      <c r="N38">
        <v>0.52</v>
      </c>
    </row>
    <row r="39" spans="1:14" x14ac:dyDescent="0.25">
      <c r="A39" t="s">
        <v>12</v>
      </c>
      <c r="B39">
        <v>4</v>
      </c>
      <c r="C39">
        <v>2</v>
      </c>
      <c r="D39">
        <v>3</v>
      </c>
      <c r="E39">
        <v>12.42</v>
      </c>
      <c r="F39">
        <v>0.46926454277000001</v>
      </c>
      <c r="G39">
        <v>0.83732550699999997</v>
      </c>
      <c r="H39">
        <v>0.14353726872</v>
      </c>
      <c r="I39">
        <v>0.13755538134</v>
      </c>
      <c r="J39">
        <v>-0.47798092934999997</v>
      </c>
      <c r="K39">
        <v>-1.0874282025999999</v>
      </c>
      <c r="L39">
        <v>12.325905782</v>
      </c>
      <c r="M39">
        <v>1.9514556333999999</v>
      </c>
      <c r="N39">
        <v>0.41</v>
      </c>
    </row>
    <row r="40" spans="1:14" x14ac:dyDescent="0.25">
      <c r="A40" t="s">
        <v>12</v>
      </c>
      <c r="B40">
        <v>4</v>
      </c>
      <c r="C40">
        <v>3</v>
      </c>
      <c r="D40">
        <v>2</v>
      </c>
      <c r="E40">
        <v>20.100000000000001</v>
      </c>
      <c r="F40">
        <v>0.47064922170000001</v>
      </c>
      <c r="G40">
        <v>0.81529933871000004</v>
      </c>
      <c r="H40">
        <v>0.12399703002</v>
      </c>
      <c r="I40">
        <v>0.12513040556999999</v>
      </c>
      <c r="J40">
        <v>-0.52510718437000004</v>
      </c>
      <c r="K40">
        <v>-1.1543730262</v>
      </c>
      <c r="L40">
        <v>10.994427036999999</v>
      </c>
      <c r="M40">
        <v>1.997283725</v>
      </c>
      <c r="N40">
        <v>0.56000000000000005</v>
      </c>
    </row>
    <row r="41" spans="1:14" x14ac:dyDescent="0.25">
      <c r="A41" t="s">
        <v>12</v>
      </c>
      <c r="B41">
        <v>4</v>
      </c>
      <c r="C41">
        <v>3</v>
      </c>
      <c r="D41">
        <v>3</v>
      </c>
      <c r="E41">
        <v>19.36</v>
      </c>
      <c r="F41">
        <v>0.45037705129</v>
      </c>
      <c r="G41">
        <v>0.83400914848999996</v>
      </c>
      <c r="H41">
        <v>0.13438829318000001</v>
      </c>
      <c r="I41">
        <v>0.13234062971999999</v>
      </c>
      <c r="J41">
        <v>-0.49875901214000001</v>
      </c>
      <c r="K41">
        <v>-1.1161058816</v>
      </c>
      <c r="L41">
        <v>11.883759208000001</v>
      </c>
      <c r="M41">
        <v>1.9904721808000001</v>
      </c>
      <c r="N41">
        <v>0.5</v>
      </c>
    </row>
    <row r="42" spans="1:14" x14ac:dyDescent="0.25">
      <c r="A42" t="s">
        <v>12</v>
      </c>
      <c r="B42">
        <v>4</v>
      </c>
      <c r="C42">
        <v>4</v>
      </c>
      <c r="D42">
        <v>1</v>
      </c>
      <c r="E42">
        <v>18.48</v>
      </c>
      <c r="F42">
        <v>0.47692583301000002</v>
      </c>
      <c r="G42">
        <v>0.86618509859000004</v>
      </c>
      <c r="H42">
        <v>0.13107773501</v>
      </c>
      <c r="I42">
        <v>0.13190049585999999</v>
      </c>
      <c r="J42">
        <v>-0.54422910272000002</v>
      </c>
      <c r="K42">
        <v>-2.2415453819</v>
      </c>
      <c r="L42">
        <v>17.034229248999999</v>
      </c>
      <c r="M42">
        <v>3.6288476759999999</v>
      </c>
      <c r="N42">
        <v>0.44</v>
      </c>
    </row>
    <row r="43" spans="1:14" x14ac:dyDescent="0.25">
      <c r="A43" t="s">
        <v>12</v>
      </c>
      <c r="B43">
        <v>5</v>
      </c>
      <c r="C43">
        <v>1</v>
      </c>
      <c r="D43">
        <v>1</v>
      </c>
      <c r="E43">
        <v>22.06</v>
      </c>
      <c r="F43">
        <v>0.49166304004</v>
      </c>
      <c r="G43">
        <v>0.85513316616000001</v>
      </c>
      <c r="H43">
        <v>0.13949362802000001</v>
      </c>
      <c r="I43">
        <v>0.13651556492</v>
      </c>
      <c r="J43">
        <v>-0.49343838279000002</v>
      </c>
      <c r="K43">
        <v>-1.6563258195999999</v>
      </c>
      <c r="L43">
        <v>16.263865171999999</v>
      </c>
      <c r="M43">
        <v>2.7581230571000002</v>
      </c>
      <c r="N43">
        <v>0.4</v>
      </c>
    </row>
    <row r="44" spans="1:14" x14ac:dyDescent="0.25">
      <c r="A44" t="s">
        <v>12</v>
      </c>
      <c r="B44">
        <v>5</v>
      </c>
      <c r="C44">
        <v>1</v>
      </c>
      <c r="D44">
        <v>2</v>
      </c>
      <c r="E44">
        <v>25.54</v>
      </c>
      <c r="F44">
        <v>0.48804981043000001</v>
      </c>
      <c r="G44">
        <v>0.84542378629000003</v>
      </c>
      <c r="H44">
        <v>0.12444508157</v>
      </c>
      <c r="I44">
        <v>0.12673169236000001</v>
      </c>
      <c r="J44">
        <v>-0.51035089819000001</v>
      </c>
      <c r="K44">
        <v>-1.3504403706999999</v>
      </c>
      <c r="L44">
        <v>14.543667901999999</v>
      </c>
      <c r="M44">
        <v>2.2789944186</v>
      </c>
      <c r="N44">
        <v>0.42</v>
      </c>
    </row>
    <row r="45" spans="1:14" x14ac:dyDescent="0.25">
      <c r="A45" t="s">
        <v>12</v>
      </c>
      <c r="B45">
        <v>5</v>
      </c>
      <c r="C45">
        <v>1</v>
      </c>
      <c r="D45">
        <v>3</v>
      </c>
      <c r="E45">
        <v>17.7</v>
      </c>
      <c r="F45">
        <v>0.49175997101000002</v>
      </c>
      <c r="G45">
        <v>0.88443045780999996</v>
      </c>
      <c r="H45">
        <v>0.13673687771000001</v>
      </c>
      <c r="I45">
        <v>0.13597116658</v>
      </c>
      <c r="J45">
        <v>-0.51836782223</v>
      </c>
      <c r="K45">
        <v>-2.5921856037</v>
      </c>
      <c r="L45">
        <v>22.838308636000001</v>
      </c>
      <c r="M45">
        <v>4.1426690525999996</v>
      </c>
      <c r="N45">
        <v>0.57999999999999996</v>
      </c>
    </row>
    <row r="46" spans="1:14" x14ac:dyDescent="0.25">
      <c r="A46" t="s">
        <v>12</v>
      </c>
      <c r="B46">
        <v>5</v>
      </c>
      <c r="C46">
        <v>2</v>
      </c>
      <c r="D46">
        <v>1</v>
      </c>
      <c r="E46">
        <v>12.46</v>
      </c>
      <c r="F46">
        <v>0.48917902143999997</v>
      </c>
      <c r="G46">
        <v>0.86345277721000002</v>
      </c>
      <c r="H46">
        <v>0.12780739178</v>
      </c>
      <c r="I46">
        <v>0.12947090719000001</v>
      </c>
      <c r="J46">
        <v>-0.53412421097999996</v>
      </c>
      <c r="K46">
        <v>-2.0291782484000001</v>
      </c>
      <c r="L46">
        <v>17.782889369999999</v>
      </c>
      <c r="M46">
        <v>3.2826458159</v>
      </c>
      <c r="N46">
        <v>0.4</v>
      </c>
    </row>
    <row r="47" spans="1:14" x14ac:dyDescent="0.25">
      <c r="A47" t="s">
        <v>12</v>
      </c>
      <c r="B47">
        <v>5</v>
      </c>
      <c r="C47">
        <v>2</v>
      </c>
      <c r="D47">
        <v>2</v>
      </c>
      <c r="E47">
        <v>11.16</v>
      </c>
      <c r="F47">
        <v>0.47942891674999999</v>
      </c>
      <c r="G47">
        <v>0.85807807105</v>
      </c>
      <c r="H47">
        <v>0.12859726619</v>
      </c>
      <c r="I47">
        <v>0.13014637004999999</v>
      </c>
      <c r="J47">
        <v>-0.52868145150000001</v>
      </c>
      <c r="K47">
        <v>-1.9215559422999999</v>
      </c>
      <c r="L47">
        <v>16.860705890999999</v>
      </c>
      <c r="M47">
        <v>3.1350691176000001</v>
      </c>
      <c r="N47">
        <v>0.31</v>
      </c>
    </row>
    <row r="48" spans="1:14" x14ac:dyDescent="0.25">
      <c r="A48" t="s">
        <v>12</v>
      </c>
      <c r="B48">
        <v>5</v>
      </c>
      <c r="C48">
        <v>2</v>
      </c>
      <c r="D48">
        <v>3</v>
      </c>
      <c r="E48">
        <v>5.58</v>
      </c>
      <c r="F48">
        <v>0.46831409136000002</v>
      </c>
      <c r="G48">
        <v>0.85293883172999996</v>
      </c>
      <c r="H48">
        <v>0.13839080639000001</v>
      </c>
      <c r="I48">
        <v>0.13492007954999999</v>
      </c>
      <c r="J48">
        <v>-0.48675753451999998</v>
      </c>
      <c r="K48">
        <v>-1.4467108968</v>
      </c>
      <c r="L48">
        <v>15.798914374000001</v>
      </c>
      <c r="M48">
        <v>2.4719069060000001</v>
      </c>
      <c r="N48">
        <v>0.22</v>
      </c>
    </row>
    <row r="49" spans="1:14" x14ac:dyDescent="0.25">
      <c r="A49" t="s">
        <v>12</v>
      </c>
      <c r="B49">
        <v>5</v>
      </c>
      <c r="C49">
        <v>4</v>
      </c>
      <c r="D49">
        <v>1</v>
      </c>
      <c r="E49">
        <v>21.44</v>
      </c>
      <c r="F49">
        <v>0.46691042169000002</v>
      </c>
      <c r="G49">
        <v>0.82956507413000002</v>
      </c>
      <c r="H49">
        <v>0.12799220786000001</v>
      </c>
      <c r="I49">
        <v>0.12837953298999999</v>
      </c>
      <c r="J49">
        <v>-0.51829897386000001</v>
      </c>
      <c r="K49">
        <v>-1.1586600844999999</v>
      </c>
      <c r="L49">
        <v>11.451253771999999</v>
      </c>
      <c r="M49">
        <v>2.0271177479000002</v>
      </c>
      <c r="N49">
        <v>0.54</v>
      </c>
    </row>
    <row r="50" spans="1:14" x14ac:dyDescent="0.25">
      <c r="A50" t="s">
        <v>12</v>
      </c>
      <c r="B50">
        <v>5</v>
      </c>
      <c r="C50">
        <v>4</v>
      </c>
      <c r="D50">
        <v>2</v>
      </c>
      <c r="E50">
        <v>17.98</v>
      </c>
      <c r="F50">
        <v>0.45756865097999999</v>
      </c>
      <c r="G50">
        <v>0.81779412166999998</v>
      </c>
      <c r="H50">
        <v>0.13595919784999999</v>
      </c>
      <c r="I50">
        <v>0.13253776421999999</v>
      </c>
      <c r="J50">
        <v>-0.47985001253999998</v>
      </c>
      <c r="K50">
        <v>-0.86671762567999999</v>
      </c>
      <c r="L50">
        <v>10.422516816</v>
      </c>
      <c r="M50">
        <v>1.6110782319000001</v>
      </c>
      <c r="N50">
        <v>0.46</v>
      </c>
    </row>
    <row r="51" spans="1:14" x14ac:dyDescent="0.25">
      <c r="A51" t="s">
        <v>12</v>
      </c>
      <c r="B51">
        <v>5</v>
      </c>
      <c r="C51">
        <v>4</v>
      </c>
      <c r="D51">
        <v>3</v>
      </c>
      <c r="E51">
        <v>9.94</v>
      </c>
      <c r="F51">
        <v>0.46022608385000002</v>
      </c>
      <c r="G51">
        <v>0.81403933971999998</v>
      </c>
      <c r="H51">
        <v>0.13751308062000001</v>
      </c>
      <c r="I51">
        <v>0.13324394396</v>
      </c>
      <c r="J51">
        <v>-0.48995172072999998</v>
      </c>
      <c r="K51">
        <v>-0.90885357737000005</v>
      </c>
      <c r="L51">
        <v>10.125344965</v>
      </c>
      <c r="M51">
        <v>1.6799018928</v>
      </c>
      <c r="N51">
        <v>0.24</v>
      </c>
    </row>
    <row r="52" spans="1:14" x14ac:dyDescent="0.25">
      <c r="A52" t="s">
        <v>3</v>
      </c>
      <c r="B52" t="s">
        <v>0</v>
      </c>
      <c r="C52" t="s">
        <v>1</v>
      </c>
      <c r="D52" t="s">
        <v>2</v>
      </c>
      <c r="E52" t="s">
        <v>77</v>
      </c>
      <c r="F52" t="s">
        <v>14</v>
      </c>
      <c r="G52" t="s">
        <v>15</v>
      </c>
      <c r="H52" t="s">
        <v>16</v>
      </c>
      <c r="I52" t="s">
        <v>17</v>
      </c>
      <c r="J52" t="s">
        <v>18</v>
      </c>
      <c r="K52" t="s">
        <v>20</v>
      </c>
      <c r="L52" t="s">
        <v>21</v>
      </c>
      <c r="M52" t="s">
        <v>22</v>
      </c>
      <c r="N52" t="s">
        <v>116</v>
      </c>
    </row>
    <row r="53" spans="1:14" x14ac:dyDescent="0.25">
      <c r="A53" t="s">
        <v>13</v>
      </c>
      <c r="B53">
        <v>1</v>
      </c>
      <c r="C53">
        <v>1</v>
      </c>
      <c r="D53">
        <v>1</v>
      </c>
      <c r="E53">
        <v>9.02</v>
      </c>
      <c r="F53">
        <v>0.46051357005999999</v>
      </c>
      <c r="G53">
        <v>0.78926966035000001</v>
      </c>
      <c r="H53">
        <v>0.15364149867999999</v>
      </c>
      <c r="I53">
        <v>0.14073802125000001</v>
      </c>
      <c r="J53">
        <v>-0.44163270243000002</v>
      </c>
      <c r="K53">
        <v>-0.64554869363</v>
      </c>
      <c r="L53">
        <v>8.7732835390999995</v>
      </c>
      <c r="M53">
        <v>1.3065239755</v>
      </c>
      <c r="N53">
        <v>0.2</v>
      </c>
    </row>
    <row r="54" spans="1:14" x14ac:dyDescent="0.25">
      <c r="A54" t="s">
        <v>13</v>
      </c>
      <c r="B54">
        <v>1</v>
      </c>
      <c r="C54">
        <v>1</v>
      </c>
      <c r="D54">
        <v>2</v>
      </c>
      <c r="E54">
        <v>16.14</v>
      </c>
      <c r="F54">
        <v>0.45115760096000002</v>
      </c>
      <c r="G54">
        <v>0.78886311359000005</v>
      </c>
      <c r="H54">
        <v>0.15062756620000001</v>
      </c>
      <c r="I54">
        <v>0.13886433313999999</v>
      </c>
      <c r="J54">
        <v>-0.46967178077999999</v>
      </c>
      <c r="K54">
        <v>-0.77480528025999995</v>
      </c>
      <c r="L54">
        <v>8.9230377051000005</v>
      </c>
      <c r="M54">
        <v>1.5058213920000001</v>
      </c>
      <c r="N54">
        <v>0.36</v>
      </c>
    </row>
    <row r="55" spans="1:14" x14ac:dyDescent="0.25">
      <c r="A55" t="s">
        <v>13</v>
      </c>
      <c r="B55">
        <v>1</v>
      </c>
      <c r="C55">
        <v>1</v>
      </c>
      <c r="D55">
        <v>3</v>
      </c>
      <c r="E55">
        <v>9.9</v>
      </c>
      <c r="F55">
        <v>0.46324788008000001</v>
      </c>
      <c r="G55">
        <v>0.82535057884999996</v>
      </c>
      <c r="H55">
        <v>0.15065333549000001</v>
      </c>
      <c r="I55">
        <v>0.14124343203</v>
      </c>
      <c r="J55">
        <v>-0.47638648572999998</v>
      </c>
      <c r="K55">
        <v>-1.0386564197999999</v>
      </c>
      <c r="L55">
        <v>11.239324806999999</v>
      </c>
      <c r="M55">
        <v>1.9046396428000001</v>
      </c>
      <c r="N55">
        <v>0.39</v>
      </c>
    </row>
    <row r="56" spans="1:14" x14ac:dyDescent="0.25">
      <c r="A56" t="s">
        <v>13</v>
      </c>
      <c r="B56">
        <v>1</v>
      </c>
      <c r="C56">
        <v>2</v>
      </c>
      <c r="D56">
        <v>1</v>
      </c>
      <c r="E56">
        <v>6.64</v>
      </c>
      <c r="F56">
        <v>0.46493529034999997</v>
      </c>
      <c r="G56">
        <v>0.83304871751999998</v>
      </c>
      <c r="H56">
        <v>0.14589699876000001</v>
      </c>
      <c r="I56">
        <v>0.13934588007000001</v>
      </c>
      <c r="J56">
        <v>-0.47112925883000001</v>
      </c>
      <c r="K56">
        <v>-1.1054096689999999</v>
      </c>
      <c r="L56">
        <v>12.203956862</v>
      </c>
      <c r="M56">
        <v>1.9888668112000001</v>
      </c>
      <c r="N56">
        <v>0.36</v>
      </c>
    </row>
    <row r="57" spans="1:14" x14ac:dyDescent="0.25">
      <c r="A57" t="s">
        <v>13</v>
      </c>
      <c r="B57">
        <v>1</v>
      </c>
      <c r="C57">
        <v>3</v>
      </c>
      <c r="D57">
        <v>1</v>
      </c>
      <c r="E57">
        <v>10.1</v>
      </c>
      <c r="F57">
        <v>0.45195520723999999</v>
      </c>
      <c r="G57">
        <v>0.83205904429999999</v>
      </c>
      <c r="H57">
        <v>0.13589354396</v>
      </c>
      <c r="I57">
        <v>0.13318846878000001</v>
      </c>
      <c r="J57">
        <v>-0.49604063537999998</v>
      </c>
      <c r="K57">
        <v>-1.0995368335</v>
      </c>
      <c r="L57">
        <v>11.85965017</v>
      </c>
      <c r="M57">
        <v>1.9689021198000001</v>
      </c>
      <c r="N57">
        <v>0.34</v>
      </c>
    </row>
    <row r="58" spans="1:14" x14ac:dyDescent="0.25">
      <c r="A58" t="s">
        <v>13</v>
      </c>
      <c r="B58">
        <v>1</v>
      </c>
      <c r="C58">
        <v>2</v>
      </c>
      <c r="D58">
        <v>2</v>
      </c>
      <c r="E58">
        <v>19.34</v>
      </c>
      <c r="F58">
        <v>0.47636176638</v>
      </c>
      <c r="G58">
        <v>0.83453786008999997</v>
      </c>
      <c r="H58">
        <v>0.13050431392</v>
      </c>
      <c r="I58">
        <v>0.12998625977</v>
      </c>
      <c r="J58">
        <v>-0.51204585833000005</v>
      </c>
      <c r="K58">
        <v>-1.2041520745000001</v>
      </c>
      <c r="L58">
        <v>12.256570957999999</v>
      </c>
      <c r="M58">
        <v>2.0928075015999998</v>
      </c>
      <c r="N58">
        <v>0.46</v>
      </c>
    </row>
    <row r="59" spans="1:14" x14ac:dyDescent="0.25">
      <c r="A59" t="s">
        <v>13</v>
      </c>
      <c r="B59">
        <v>1</v>
      </c>
      <c r="C59">
        <v>3</v>
      </c>
      <c r="D59">
        <v>2</v>
      </c>
      <c r="E59">
        <v>15.56</v>
      </c>
      <c r="F59">
        <v>0.46142055771000001</v>
      </c>
      <c r="G59">
        <v>0.83419834690000005</v>
      </c>
      <c r="H59">
        <v>0.13639908721999999</v>
      </c>
      <c r="I59">
        <v>0.13369817745000001</v>
      </c>
      <c r="J59">
        <v>-0.48492672731999997</v>
      </c>
      <c r="K59">
        <v>-1.0870768610999999</v>
      </c>
      <c r="L59">
        <v>12.347384554</v>
      </c>
      <c r="M59">
        <v>1.9401300885999999</v>
      </c>
      <c r="N59">
        <v>0.39</v>
      </c>
    </row>
    <row r="60" spans="1:14" x14ac:dyDescent="0.25">
      <c r="A60" t="s">
        <v>13</v>
      </c>
      <c r="B60">
        <v>1</v>
      </c>
      <c r="C60">
        <v>3</v>
      </c>
      <c r="D60">
        <v>3</v>
      </c>
      <c r="E60">
        <v>15.7</v>
      </c>
      <c r="F60">
        <v>0.45547270095999998</v>
      </c>
      <c r="G60">
        <v>0.82398024513000001</v>
      </c>
      <c r="H60">
        <v>0.13834388982000001</v>
      </c>
      <c r="I60">
        <v>0.13400770218999999</v>
      </c>
      <c r="J60">
        <v>-0.48906235338999998</v>
      </c>
      <c r="K60">
        <v>-1.0162403805</v>
      </c>
      <c r="L60">
        <v>11.199402499</v>
      </c>
      <c r="M60">
        <v>1.8414684321999999</v>
      </c>
      <c r="N60">
        <v>0.44</v>
      </c>
    </row>
    <row r="61" spans="1:14" x14ac:dyDescent="0.25">
      <c r="A61" t="s">
        <v>13</v>
      </c>
      <c r="B61">
        <v>1</v>
      </c>
      <c r="C61">
        <v>2</v>
      </c>
      <c r="D61">
        <v>3</v>
      </c>
      <c r="E61">
        <v>12.3</v>
      </c>
      <c r="F61">
        <v>0.44379155474999998</v>
      </c>
      <c r="G61">
        <v>0.81615647553000004</v>
      </c>
      <c r="H61">
        <v>0.13438020233</v>
      </c>
      <c r="I61">
        <v>0.13151259938000001</v>
      </c>
      <c r="J61">
        <v>-0.4670061157</v>
      </c>
      <c r="K61">
        <v>-0.83415177293999998</v>
      </c>
      <c r="L61">
        <v>10.533842665</v>
      </c>
      <c r="M61">
        <v>1.5634217085</v>
      </c>
      <c r="N61">
        <v>0.31</v>
      </c>
    </row>
    <row r="62" spans="1:14" x14ac:dyDescent="0.25">
      <c r="A62" t="s">
        <v>13</v>
      </c>
      <c r="B62">
        <v>1</v>
      </c>
      <c r="C62">
        <v>4</v>
      </c>
      <c r="D62">
        <v>1</v>
      </c>
      <c r="E62">
        <v>13.5</v>
      </c>
      <c r="F62">
        <v>0.44359117996000003</v>
      </c>
      <c r="G62">
        <v>0.82497959934999998</v>
      </c>
      <c r="H62">
        <v>0.12819126236</v>
      </c>
      <c r="I62">
        <v>0.12725326384999999</v>
      </c>
      <c r="J62">
        <v>-0.49819848512999998</v>
      </c>
      <c r="K62">
        <v>-0.97924241263</v>
      </c>
      <c r="L62">
        <v>11.671560249000001</v>
      </c>
      <c r="M62">
        <v>1.7690320495</v>
      </c>
      <c r="N62">
        <v>0.33</v>
      </c>
    </row>
    <row r="63" spans="1:14" x14ac:dyDescent="0.25">
      <c r="A63" t="s">
        <v>13</v>
      </c>
      <c r="B63">
        <v>1</v>
      </c>
      <c r="C63">
        <v>4</v>
      </c>
      <c r="D63">
        <v>2</v>
      </c>
      <c r="E63">
        <v>9.58</v>
      </c>
      <c r="F63">
        <v>0.43881040195999998</v>
      </c>
      <c r="G63">
        <v>0.81600655966000002</v>
      </c>
      <c r="H63">
        <v>0.13996560632999999</v>
      </c>
      <c r="I63">
        <v>0.13497160809</v>
      </c>
      <c r="J63">
        <v>-0.47003819298999999</v>
      </c>
      <c r="K63">
        <v>-0.82283813013999996</v>
      </c>
      <c r="L63">
        <v>10.225004859</v>
      </c>
      <c r="M63">
        <v>1.5690757219</v>
      </c>
      <c r="N63">
        <v>0.23</v>
      </c>
    </row>
    <row r="64" spans="1:14" x14ac:dyDescent="0.25">
      <c r="A64" t="s">
        <v>13</v>
      </c>
      <c r="B64">
        <v>1</v>
      </c>
      <c r="C64">
        <v>4</v>
      </c>
      <c r="D64">
        <v>3</v>
      </c>
      <c r="E64">
        <v>12.72</v>
      </c>
      <c r="F64">
        <v>0.46858678517000002</v>
      </c>
      <c r="G64">
        <v>0.82656474299000005</v>
      </c>
      <c r="H64">
        <v>0.13422430330999999</v>
      </c>
      <c r="I64">
        <v>0.1320233086</v>
      </c>
      <c r="J64">
        <v>-0.50739671856000002</v>
      </c>
      <c r="K64">
        <v>-1.1192217295</v>
      </c>
      <c r="L64">
        <v>11.377130935</v>
      </c>
      <c r="M64">
        <v>1.9850281104</v>
      </c>
      <c r="N64">
        <v>0.35</v>
      </c>
    </row>
    <row r="65" spans="1:14" x14ac:dyDescent="0.25">
      <c r="A65" t="s">
        <v>13</v>
      </c>
      <c r="B65">
        <v>2</v>
      </c>
      <c r="C65">
        <v>1</v>
      </c>
      <c r="D65">
        <v>1</v>
      </c>
      <c r="E65">
        <v>14.3</v>
      </c>
      <c r="F65">
        <v>0.46311653079999998</v>
      </c>
      <c r="G65">
        <v>0.82710071414999997</v>
      </c>
      <c r="H65">
        <v>0.14709436482999999</v>
      </c>
      <c r="I65">
        <v>0.13893093054</v>
      </c>
      <c r="J65">
        <v>-0.46981492243</v>
      </c>
      <c r="K65">
        <v>-0.99657405814</v>
      </c>
      <c r="L65">
        <v>11.753831453</v>
      </c>
      <c r="M65">
        <v>1.8288564117999999</v>
      </c>
      <c r="N65">
        <v>0.35</v>
      </c>
    </row>
    <row r="66" spans="1:14" x14ac:dyDescent="0.25">
      <c r="A66" t="s">
        <v>13</v>
      </c>
      <c r="B66">
        <v>2</v>
      </c>
      <c r="C66">
        <v>1</v>
      </c>
      <c r="D66">
        <v>2</v>
      </c>
      <c r="E66">
        <v>17.8</v>
      </c>
      <c r="F66">
        <v>0.45633939198000001</v>
      </c>
      <c r="G66">
        <v>0.83119190275999999</v>
      </c>
      <c r="H66">
        <v>0.14418327452999999</v>
      </c>
      <c r="I66">
        <v>0.13767264666000001</v>
      </c>
      <c r="J66">
        <v>-0.47363176531000001</v>
      </c>
      <c r="K66">
        <v>-1.0661697175</v>
      </c>
      <c r="L66">
        <v>12.221590770000001</v>
      </c>
      <c r="M66">
        <v>1.9253470653</v>
      </c>
      <c r="N66">
        <v>0.48</v>
      </c>
    </row>
    <row r="67" spans="1:14" x14ac:dyDescent="0.25">
      <c r="A67" t="s">
        <v>13</v>
      </c>
      <c r="B67">
        <v>2</v>
      </c>
      <c r="C67">
        <v>1</v>
      </c>
      <c r="D67">
        <v>3</v>
      </c>
      <c r="E67">
        <v>9.74</v>
      </c>
      <c r="F67">
        <v>0.45788898384999999</v>
      </c>
      <c r="G67">
        <v>0.82438543583000001</v>
      </c>
      <c r="H67">
        <v>0.14555994585000001</v>
      </c>
      <c r="I67">
        <v>0.13832898248</v>
      </c>
      <c r="J67">
        <v>-0.46039119166999998</v>
      </c>
      <c r="K67">
        <v>-0.90755143134000005</v>
      </c>
      <c r="L67">
        <v>11.250208990999999</v>
      </c>
      <c r="M67">
        <v>1.6933780903</v>
      </c>
      <c r="N67">
        <v>0.22</v>
      </c>
    </row>
    <row r="68" spans="1:14" x14ac:dyDescent="0.25">
      <c r="A68" t="s">
        <v>13</v>
      </c>
      <c r="B68">
        <v>2</v>
      </c>
      <c r="C68">
        <v>2</v>
      </c>
      <c r="D68">
        <v>2</v>
      </c>
      <c r="E68">
        <v>17</v>
      </c>
      <c r="F68">
        <v>0.45660046767000001</v>
      </c>
      <c r="G68">
        <v>0.81411172402999998</v>
      </c>
      <c r="H68">
        <v>0.14344257194999999</v>
      </c>
      <c r="I68">
        <v>0.13642725852000001</v>
      </c>
      <c r="J68">
        <v>-0.48436167739000002</v>
      </c>
      <c r="K68">
        <v>-0.96079375693000002</v>
      </c>
      <c r="L68">
        <v>10.542282344</v>
      </c>
      <c r="M68">
        <v>1.7707817475000001</v>
      </c>
      <c r="N68">
        <v>0.39</v>
      </c>
    </row>
    <row r="69" spans="1:14" x14ac:dyDescent="0.25">
      <c r="A69" t="s">
        <v>13</v>
      </c>
      <c r="B69">
        <v>2</v>
      </c>
      <c r="C69">
        <v>2</v>
      </c>
      <c r="D69">
        <v>3</v>
      </c>
      <c r="E69">
        <v>13.54</v>
      </c>
      <c r="F69">
        <v>0.45822706693999998</v>
      </c>
      <c r="G69">
        <v>0.83591483333000005</v>
      </c>
      <c r="H69">
        <v>0.13530418360999999</v>
      </c>
      <c r="I69">
        <v>0.13294924978</v>
      </c>
      <c r="J69">
        <v>-0.49110636660000001</v>
      </c>
      <c r="K69">
        <v>-1.0747140427999999</v>
      </c>
      <c r="L69">
        <v>11.982479129</v>
      </c>
      <c r="M69">
        <v>1.9314279558</v>
      </c>
      <c r="N69">
        <v>0.42</v>
      </c>
    </row>
    <row r="70" spans="1:14" x14ac:dyDescent="0.25">
      <c r="A70" t="s">
        <v>13</v>
      </c>
      <c r="B70">
        <v>2</v>
      </c>
      <c r="C70">
        <v>3</v>
      </c>
      <c r="D70">
        <v>1</v>
      </c>
      <c r="E70">
        <v>11.26</v>
      </c>
      <c r="F70">
        <v>0.43837675762</v>
      </c>
      <c r="G70">
        <v>0.80957033027000003</v>
      </c>
      <c r="H70">
        <v>0.13762984542000001</v>
      </c>
      <c r="I70">
        <v>0.13269643606000001</v>
      </c>
      <c r="J70">
        <v>-0.45021947180999999</v>
      </c>
      <c r="K70">
        <v>-0.70220181680000004</v>
      </c>
      <c r="L70">
        <v>10.105417847</v>
      </c>
      <c r="M70">
        <v>1.3672042579999999</v>
      </c>
      <c r="N70">
        <v>0.26</v>
      </c>
    </row>
    <row r="71" spans="1:14" x14ac:dyDescent="0.25">
      <c r="A71" t="s">
        <v>13</v>
      </c>
      <c r="B71">
        <v>2</v>
      </c>
      <c r="C71">
        <v>3</v>
      </c>
      <c r="D71">
        <v>2</v>
      </c>
      <c r="E71">
        <v>7.72</v>
      </c>
      <c r="F71">
        <v>0.44909285171000002</v>
      </c>
      <c r="G71">
        <v>0.82047194183000005</v>
      </c>
      <c r="H71">
        <v>0.14841024097</v>
      </c>
      <c r="I71">
        <v>0.13986240852000001</v>
      </c>
      <c r="J71">
        <v>-0.44882455402999999</v>
      </c>
      <c r="K71">
        <v>-0.80558125254000001</v>
      </c>
      <c r="L71">
        <v>10.631546984</v>
      </c>
      <c r="M71">
        <v>1.5521235993</v>
      </c>
      <c r="N71">
        <v>0.22</v>
      </c>
    </row>
    <row r="72" spans="1:14" x14ac:dyDescent="0.25">
      <c r="A72" t="s">
        <v>13</v>
      </c>
      <c r="B72">
        <v>2</v>
      </c>
      <c r="C72">
        <v>3</v>
      </c>
      <c r="D72">
        <v>3</v>
      </c>
      <c r="E72">
        <v>16.88</v>
      </c>
      <c r="F72">
        <v>0.4484149422</v>
      </c>
      <c r="G72">
        <v>0.80324547243</v>
      </c>
      <c r="H72">
        <v>0.14193840778</v>
      </c>
      <c r="I72">
        <v>0.13522833434000001</v>
      </c>
      <c r="J72">
        <v>-0.47839186810000001</v>
      </c>
      <c r="K72">
        <v>-0.82338195023000005</v>
      </c>
      <c r="L72">
        <v>9.5488147966000003</v>
      </c>
      <c r="M72">
        <v>1.5662875867999999</v>
      </c>
      <c r="N72">
        <v>0.5</v>
      </c>
    </row>
    <row r="73" spans="1:14" x14ac:dyDescent="0.25">
      <c r="A73" t="s">
        <v>13</v>
      </c>
      <c r="B73">
        <v>2</v>
      </c>
      <c r="C73">
        <v>4</v>
      </c>
      <c r="D73">
        <v>1</v>
      </c>
      <c r="E73">
        <v>18.260000000000002</v>
      </c>
      <c r="F73">
        <v>0.43852094357999999</v>
      </c>
      <c r="G73">
        <v>0.81161416436</v>
      </c>
      <c r="H73">
        <v>0.13969603722999999</v>
      </c>
      <c r="I73">
        <v>0.13383123113000001</v>
      </c>
      <c r="J73">
        <v>-0.47039254004999997</v>
      </c>
      <c r="K73">
        <v>-0.79636572923000004</v>
      </c>
      <c r="L73">
        <v>10.117428282000001</v>
      </c>
      <c r="M73">
        <v>1.5224334662000001</v>
      </c>
      <c r="N73">
        <v>0.35</v>
      </c>
    </row>
    <row r="74" spans="1:14" x14ac:dyDescent="0.25">
      <c r="A74" t="s">
        <v>13</v>
      </c>
      <c r="B74">
        <v>2</v>
      </c>
      <c r="C74">
        <v>4</v>
      </c>
      <c r="D74">
        <v>2</v>
      </c>
      <c r="E74">
        <v>17.14</v>
      </c>
      <c r="F74">
        <v>0.44166707906000002</v>
      </c>
      <c r="G74">
        <v>0.80608987512999997</v>
      </c>
      <c r="H74">
        <v>0.15201181609</v>
      </c>
      <c r="I74">
        <v>0.14112693031000001</v>
      </c>
      <c r="J74">
        <v>-0.44725360456000002</v>
      </c>
      <c r="K74">
        <v>-0.74188695403000005</v>
      </c>
      <c r="L74">
        <v>9.6864023096</v>
      </c>
      <c r="M74">
        <v>1.4661629876</v>
      </c>
      <c r="N74">
        <v>0.25</v>
      </c>
    </row>
    <row r="75" spans="1:14" x14ac:dyDescent="0.25">
      <c r="A75" t="s">
        <v>13</v>
      </c>
      <c r="B75">
        <v>2</v>
      </c>
      <c r="C75">
        <v>4</v>
      </c>
      <c r="D75">
        <v>3</v>
      </c>
      <c r="E75">
        <v>21.9</v>
      </c>
      <c r="F75">
        <v>0.45110093352000002</v>
      </c>
      <c r="G75">
        <v>0.79451606742000003</v>
      </c>
      <c r="H75">
        <v>0.13770895322999999</v>
      </c>
      <c r="I75">
        <v>0.13169534224000001</v>
      </c>
      <c r="J75">
        <v>-0.45029280511999997</v>
      </c>
      <c r="K75">
        <v>-0.62280732148999995</v>
      </c>
      <c r="L75">
        <v>9.1495746891999996</v>
      </c>
      <c r="M75">
        <v>1.2365903998000001</v>
      </c>
      <c r="N75">
        <v>0.32</v>
      </c>
    </row>
    <row r="76" spans="1:14" x14ac:dyDescent="0.25">
      <c r="A76" t="s">
        <v>13</v>
      </c>
      <c r="B76">
        <v>3</v>
      </c>
      <c r="C76">
        <v>1</v>
      </c>
      <c r="D76">
        <v>1</v>
      </c>
      <c r="E76">
        <v>9.8800000000000008</v>
      </c>
      <c r="F76">
        <v>0.47798017043000002</v>
      </c>
      <c r="G76">
        <v>0.81478670147999999</v>
      </c>
      <c r="H76">
        <v>0.15632393127999999</v>
      </c>
      <c r="I76">
        <v>0.14452784932000001</v>
      </c>
      <c r="J76">
        <v>-0.44203868934000001</v>
      </c>
      <c r="K76">
        <v>-0.85303468955999995</v>
      </c>
      <c r="L76">
        <v>10.427240847</v>
      </c>
      <c r="M76">
        <v>1.6173394289</v>
      </c>
      <c r="N76">
        <v>0.26</v>
      </c>
    </row>
    <row r="77" spans="1:14" x14ac:dyDescent="0.25">
      <c r="A77" t="s">
        <v>13</v>
      </c>
      <c r="B77">
        <v>3</v>
      </c>
      <c r="C77">
        <v>1</v>
      </c>
      <c r="D77">
        <v>2</v>
      </c>
      <c r="E77">
        <v>18.600000000000001</v>
      </c>
      <c r="F77">
        <v>0.47784104191999999</v>
      </c>
      <c r="G77">
        <v>0.83338542355</v>
      </c>
      <c r="H77">
        <v>0.14861291767000001</v>
      </c>
      <c r="I77">
        <v>0.14099258065</v>
      </c>
      <c r="J77">
        <v>-0.48420875506</v>
      </c>
      <c r="K77">
        <v>-1.2850233128999999</v>
      </c>
      <c r="L77">
        <v>12.471181242</v>
      </c>
      <c r="M77">
        <v>2.2494324266999999</v>
      </c>
      <c r="N77">
        <v>0.44</v>
      </c>
    </row>
    <row r="78" spans="1:14" x14ac:dyDescent="0.25">
      <c r="A78" t="s">
        <v>13</v>
      </c>
      <c r="B78">
        <v>3</v>
      </c>
      <c r="C78">
        <v>1</v>
      </c>
      <c r="D78">
        <v>3</v>
      </c>
      <c r="E78">
        <v>16.579999999999998</v>
      </c>
      <c r="F78">
        <v>0.47101016438999999</v>
      </c>
      <c r="G78">
        <v>0.83620946150999997</v>
      </c>
      <c r="H78">
        <v>0.14538050412</v>
      </c>
      <c r="I78">
        <v>0.13946464038</v>
      </c>
      <c r="J78">
        <v>-0.48945442326999999</v>
      </c>
      <c r="K78">
        <v>-1.3050534755000001</v>
      </c>
      <c r="L78">
        <v>12.603432424999999</v>
      </c>
      <c r="M78">
        <v>2.2832165525999999</v>
      </c>
      <c r="N78">
        <v>0.4</v>
      </c>
    </row>
    <row r="79" spans="1:14" x14ac:dyDescent="0.25">
      <c r="A79" t="s">
        <v>13</v>
      </c>
      <c r="B79">
        <v>3</v>
      </c>
      <c r="C79">
        <v>2</v>
      </c>
      <c r="D79">
        <v>1</v>
      </c>
      <c r="E79">
        <v>17.46</v>
      </c>
      <c r="F79">
        <v>0.44848151995000002</v>
      </c>
      <c r="G79">
        <v>0.83942484377000004</v>
      </c>
      <c r="H79">
        <v>0.13935684726</v>
      </c>
      <c r="I79">
        <v>0.13575592632</v>
      </c>
      <c r="J79">
        <v>-0.49466132201000002</v>
      </c>
      <c r="K79">
        <v>-1.3385522003999999</v>
      </c>
      <c r="L79">
        <v>13.536405867999999</v>
      </c>
      <c r="M79">
        <v>2.3342943442999999</v>
      </c>
      <c r="N79">
        <v>0.42</v>
      </c>
    </row>
    <row r="80" spans="1:14" x14ac:dyDescent="0.25">
      <c r="A80" t="s">
        <v>13</v>
      </c>
      <c r="B80">
        <v>3</v>
      </c>
      <c r="C80">
        <v>2</v>
      </c>
      <c r="D80">
        <v>2</v>
      </c>
      <c r="E80">
        <v>22.8</v>
      </c>
      <c r="F80">
        <v>0.44961042243999999</v>
      </c>
      <c r="G80">
        <v>0.84414013632999996</v>
      </c>
      <c r="H80">
        <v>0.13452348281000001</v>
      </c>
      <c r="I80">
        <v>0.13338904535000001</v>
      </c>
      <c r="J80">
        <v>-0.52047968108999998</v>
      </c>
      <c r="K80">
        <v>-1.4845753019000001</v>
      </c>
      <c r="L80">
        <v>13.362674482999999</v>
      </c>
      <c r="M80">
        <v>2.5448399529999999</v>
      </c>
      <c r="N80">
        <v>0.41</v>
      </c>
    </row>
    <row r="81" spans="1:14" x14ac:dyDescent="0.25">
      <c r="A81" t="s">
        <v>13</v>
      </c>
      <c r="B81">
        <v>3</v>
      </c>
      <c r="C81">
        <v>2</v>
      </c>
      <c r="D81">
        <v>3</v>
      </c>
      <c r="E81">
        <v>13.86</v>
      </c>
      <c r="F81">
        <v>0.45505644647999999</v>
      </c>
      <c r="G81">
        <v>0.83830575588</v>
      </c>
      <c r="H81">
        <v>0.13670760157</v>
      </c>
      <c r="I81">
        <v>0.13392444345999999</v>
      </c>
      <c r="J81">
        <v>-0.50135117177999999</v>
      </c>
      <c r="K81">
        <v>-1.232727138</v>
      </c>
      <c r="L81">
        <v>12.619157474</v>
      </c>
      <c r="M81">
        <v>2.1694712580000002</v>
      </c>
      <c r="N81">
        <v>0.34</v>
      </c>
    </row>
    <row r="82" spans="1:14" x14ac:dyDescent="0.25">
      <c r="A82" t="s">
        <v>13</v>
      </c>
      <c r="B82">
        <v>3</v>
      </c>
      <c r="C82">
        <v>3</v>
      </c>
      <c r="D82">
        <v>1</v>
      </c>
      <c r="E82">
        <v>26.5</v>
      </c>
      <c r="F82">
        <v>0.50242549441999995</v>
      </c>
      <c r="G82">
        <v>0.82880525835999996</v>
      </c>
      <c r="H82">
        <v>0.13688528375</v>
      </c>
      <c r="I82">
        <v>0.13326915218999999</v>
      </c>
      <c r="J82">
        <v>-0.52198755658999996</v>
      </c>
      <c r="K82">
        <v>-1.2773833162999999</v>
      </c>
      <c r="L82">
        <v>11.550228414999999</v>
      </c>
      <c r="M82">
        <v>2.1975935637999999</v>
      </c>
      <c r="N82">
        <v>0.35</v>
      </c>
    </row>
    <row r="83" spans="1:14" x14ac:dyDescent="0.25">
      <c r="A83" t="s">
        <v>13</v>
      </c>
      <c r="B83">
        <v>3</v>
      </c>
      <c r="C83">
        <v>3</v>
      </c>
      <c r="D83">
        <v>2</v>
      </c>
      <c r="E83">
        <v>29.12</v>
      </c>
      <c r="F83">
        <v>0.47910535585000003</v>
      </c>
      <c r="G83">
        <v>0.84540618979000004</v>
      </c>
      <c r="H83">
        <v>0.13466629567999999</v>
      </c>
      <c r="I83">
        <v>0.13271352207000001</v>
      </c>
      <c r="J83">
        <v>-0.53237845377000004</v>
      </c>
      <c r="K83">
        <v>-1.6237275808</v>
      </c>
      <c r="L83">
        <v>13.902648274000001</v>
      </c>
      <c r="M83">
        <v>2.7181033008000002</v>
      </c>
      <c r="N83">
        <v>0.45</v>
      </c>
    </row>
    <row r="84" spans="1:14" x14ac:dyDescent="0.25">
      <c r="A84" t="s">
        <v>13</v>
      </c>
      <c r="B84">
        <v>3</v>
      </c>
      <c r="C84">
        <v>3</v>
      </c>
      <c r="D84">
        <v>3</v>
      </c>
      <c r="E84">
        <v>15.56</v>
      </c>
      <c r="F84">
        <v>0.47775946949999998</v>
      </c>
      <c r="G84">
        <v>0.83301966870999999</v>
      </c>
      <c r="H84">
        <v>0.14391396851999999</v>
      </c>
      <c r="I84">
        <v>0.13776146811000001</v>
      </c>
      <c r="J84">
        <v>-0.49414802748999997</v>
      </c>
      <c r="K84">
        <v>-1.3893350202000001</v>
      </c>
      <c r="L84">
        <v>13.244593650000001</v>
      </c>
      <c r="M84">
        <v>2.3779096354</v>
      </c>
      <c r="N84">
        <v>0.34</v>
      </c>
    </row>
    <row r="85" spans="1:14" x14ac:dyDescent="0.25">
      <c r="A85" t="s">
        <v>13</v>
      </c>
      <c r="B85">
        <v>3</v>
      </c>
      <c r="C85">
        <v>4</v>
      </c>
      <c r="D85">
        <v>1</v>
      </c>
      <c r="E85">
        <v>21.42</v>
      </c>
      <c r="F85">
        <v>0.46673133578999998</v>
      </c>
      <c r="G85">
        <v>0.82759453001000005</v>
      </c>
      <c r="H85">
        <v>0.13692244516999999</v>
      </c>
      <c r="I85">
        <v>0.13363452297</v>
      </c>
      <c r="J85">
        <v>-0.50795652534000002</v>
      </c>
      <c r="K85">
        <v>-1.1494096782000001</v>
      </c>
      <c r="L85">
        <v>11.347802139000001</v>
      </c>
      <c r="M85">
        <v>2.0378494939</v>
      </c>
      <c r="N85">
        <v>0.38</v>
      </c>
    </row>
    <row r="86" spans="1:14" x14ac:dyDescent="0.25">
      <c r="A86" t="s">
        <v>13</v>
      </c>
      <c r="B86">
        <v>3</v>
      </c>
      <c r="C86">
        <v>4</v>
      </c>
      <c r="D86">
        <v>2</v>
      </c>
      <c r="E86">
        <v>18.02</v>
      </c>
      <c r="F86">
        <v>0.47626543455999998</v>
      </c>
      <c r="G86">
        <v>0.82763468571999999</v>
      </c>
      <c r="H86">
        <v>0.129800252</v>
      </c>
      <c r="I86">
        <v>0.12981170974</v>
      </c>
      <c r="J86">
        <v>-0.50721324498999998</v>
      </c>
      <c r="K86">
        <v>-1.0769418513</v>
      </c>
      <c r="L86">
        <v>11.173746252000001</v>
      </c>
      <c r="M86">
        <v>1.9062025567000001</v>
      </c>
      <c r="N86">
        <v>0.39</v>
      </c>
    </row>
    <row r="87" spans="1:14" x14ac:dyDescent="0.25">
      <c r="A87" t="s">
        <v>13</v>
      </c>
      <c r="B87">
        <v>3</v>
      </c>
      <c r="C87">
        <v>4</v>
      </c>
      <c r="D87">
        <v>3</v>
      </c>
      <c r="E87">
        <v>24.7</v>
      </c>
      <c r="F87">
        <v>0.45643665962000002</v>
      </c>
      <c r="G87">
        <v>0.82086961343999998</v>
      </c>
      <c r="H87">
        <v>0.13387602055</v>
      </c>
      <c r="I87">
        <v>0.13141578910999999</v>
      </c>
      <c r="J87">
        <v>-0.4995084601</v>
      </c>
      <c r="K87">
        <v>-1.0463626573</v>
      </c>
      <c r="L87">
        <v>11.083792894</v>
      </c>
      <c r="M87">
        <v>1.8763408672999999</v>
      </c>
      <c r="N87">
        <v>0.44</v>
      </c>
    </row>
    <row r="88" spans="1:14" x14ac:dyDescent="0.25">
      <c r="A88" t="s">
        <v>13</v>
      </c>
      <c r="B88">
        <v>4</v>
      </c>
      <c r="C88">
        <v>1</v>
      </c>
      <c r="D88">
        <v>1</v>
      </c>
      <c r="E88">
        <v>10.02</v>
      </c>
      <c r="F88">
        <v>0.4722382249</v>
      </c>
      <c r="G88">
        <v>0.79778597928999995</v>
      </c>
      <c r="H88">
        <v>0.14233386655999999</v>
      </c>
      <c r="I88">
        <v>0.13520708491</v>
      </c>
      <c r="J88">
        <v>-0.47395844278999999</v>
      </c>
      <c r="K88">
        <v>-0.78242544103</v>
      </c>
      <c r="L88">
        <v>9.1737350834000004</v>
      </c>
      <c r="M88">
        <v>1.4872639915999999</v>
      </c>
      <c r="N88">
        <v>0.28999999999999998</v>
      </c>
    </row>
    <row r="89" spans="1:14" x14ac:dyDescent="0.25">
      <c r="A89" t="s">
        <v>13</v>
      </c>
      <c r="B89">
        <v>4</v>
      </c>
      <c r="C89">
        <v>1</v>
      </c>
      <c r="D89">
        <v>2</v>
      </c>
      <c r="E89">
        <v>9.92</v>
      </c>
      <c r="F89">
        <v>0.46060017141999998</v>
      </c>
      <c r="G89">
        <v>0.78845632207000005</v>
      </c>
      <c r="H89">
        <v>0.14359385798999999</v>
      </c>
      <c r="I89">
        <v>0.13504350415999999</v>
      </c>
      <c r="J89">
        <v>-0.45640211458000002</v>
      </c>
      <c r="K89">
        <v>-0.66094718437</v>
      </c>
      <c r="L89">
        <v>8.7897846077999997</v>
      </c>
      <c r="M89">
        <v>1.306171371</v>
      </c>
      <c r="N89">
        <v>0.32</v>
      </c>
    </row>
    <row r="90" spans="1:14" x14ac:dyDescent="0.25">
      <c r="A90" t="s">
        <v>13</v>
      </c>
      <c r="B90">
        <v>4</v>
      </c>
      <c r="C90">
        <v>1</v>
      </c>
      <c r="D90">
        <v>3</v>
      </c>
      <c r="E90">
        <v>15.42</v>
      </c>
      <c r="F90">
        <v>0.47520511318000003</v>
      </c>
      <c r="G90">
        <v>0.83128447861999999</v>
      </c>
      <c r="H90">
        <v>0.14064684590000001</v>
      </c>
      <c r="I90">
        <v>0.13585888539999999</v>
      </c>
      <c r="J90">
        <v>-0.48002215684999999</v>
      </c>
      <c r="K90">
        <v>-1.1015100036000001</v>
      </c>
      <c r="L90">
        <v>12.311323352</v>
      </c>
      <c r="M90">
        <v>1.9605250689</v>
      </c>
      <c r="N90">
        <v>0.33</v>
      </c>
    </row>
    <row r="91" spans="1:14" x14ac:dyDescent="0.25">
      <c r="A91" t="s">
        <v>13</v>
      </c>
      <c r="B91">
        <v>4</v>
      </c>
      <c r="C91">
        <v>2</v>
      </c>
      <c r="D91">
        <v>1</v>
      </c>
      <c r="E91">
        <v>14.64</v>
      </c>
      <c r="F91">
        <v>0.46967508032999999</v>
      </c>
      <c r="G91">
        <v>0.83276799485999997</v>
      </c>
      <c r="H91">
        <v>0.13860595211000001</v>
      </c>
      <c r="I91">
        <v>0.1350116841</v>
      </c>
      <c r="J91">
        <v>-0.49243803511000001</v>
      </c>
      <c r="K91">
        <v>-1.1157408588</v>
      </c>
      <c r="L91">
        <v>11.780246242</v>
      </c>
      <c r="M91">
        <v>1.9938256002999999</v>
      </c>
      <c r="N91">
        <v>0.36</v>
      </c>
    </row>
    <row r="92" spans="1:14" x14ac:dyDescent="0.25">
      <c r="A92" t="s">
        <v>13</v>
      </c>
      <c r="B92">
        <v>4</v>
      </c>
      <c r="C92">
        <v>2</v>
      </c>
      <c r="D92">
        <v>2</v>
      </c>
      <c r="E92">
        <v>13.62</v>
      </c>
      <c r="F92">
        <v>0.44797658062000001</v>
      </c>
      <c r="G92">
        <v>0.82219546518999997</v>
      </c>
      <c r="H92">
        <v>0.13046327746</v>
      </c>
      <c r="I92">
        <v>0.12859324229999999</v>
      </c>
      <c r="J92">
        <v>-0.50961042751999996</v>
      </c>
      <c r="K92">
        <v>-1.0653925718999999</v>
      </c>
      <c r="L92">
        <v>11.300602682999999</v>
      </c>
      <c r="M92">
        <v>1.9038853432</v>
      </c>
      <c r="N92">
        <v>0.36</v>
      </c>
    </row>
    <row r="93" spans="1:14" x14ac:dyDescent="0.25">
      <c r="A93" t="s">
        <v>13</v>
      </c>
      <c r="B93">
        <v>4</v>
      </c>
      <c r="C93">
        <v>2</v>
      </c>
      <c r="D93">
        <v>3</v>
      </c>
      <c r="E93">
        <v>6.32</v>
      </c>
      <c r="F93">
        <v>0.47037747054000001</v>
      </c>
      <c r="G93">
        <v>0.82070342751000003</v>
      </c>
      <c r="H93">
        <v>0.13661984989000001</v>
      </c>
      <c r="I93">
        <v>0.13230025750999999</v>
      </c>
      <c r="J93">
        <v>-0.49024223416000001</v>
      </c>
      <c r="K93">
        <v>-0.94772476489000002</v>
      </c>
      <c r="L93">
        <v>10.917739193999999</v>
      </c>
      <c r="M93">
        <v>1.7274242917</v>
      </c>
      <c r="N93">
        <v>0.31</v>
      </c>
    </row>
    <row r="94" spans="1:14" x14ac:dyDescent="0.25">
      <c r="A94" t="s">
        <v>13</v>
      </c>
      <c r="B94">
        <v>4</v>
      </c>
      <c r="C94">
        <v>3</v>
      </c>
      <c r="D94">
        <v>1</v>
      </c>
      <c r="E94">
        <v>18.14</v>
      </c>
      <c r="F94">
        <v>0.47180975576</v>
      </c>
      <c r="G94">
        <v>0.84743685935000002</v>
      </c>
      <c r="H94">
        <v>0.14635852467999999</v>
      </c>
      <c r="I94">
        <v>0.13993581421000001</v>
      </c>
      <c r="J94">
        <v>-0.48513752813</v>
      </c>
      <c r="K94">
        <v>-1.4379809169</v>
      </c>
      <c r="L94">
        <v>14.548697481</v>
      </c>
      <c r="M94">
        <v>2.4764198147999998</v>
      </c>
      <c r="N94">
        <v>0.44</v>
      </c>
    </row>
    <row r="95" spans="1:14" x14ac:dyDescent="0.25">
      <c r="A95" t="s">
        <v>13</v>
      </c>
      <c r="B95">
        <v>4</v>
      </c>
      <c r="C95">
        <v>3</v>
      </c>
      <c r="D95">
        <v>2</v>
      </c>
      <c r="E95">
        <v>13.08</v>
      </c>
      <c r="F95">
        <v>0.46443167362999999</v>
      </c>
      <c r="G95">
        <v>0.82583732218000006</v>
      </c>
      <c r="H95">
        <v>0.13299378114999999</v>
      </c>
      <c r="I95">
        <v>0.13059103302</v>
      </c>
      <c r="J95">
        <v>-0.51164627199000001</v>
      </c>
      <c r="K95">
        <v>-1.1516742631000001</v>
      </c>
      <c r="L95">
        <v>11.611965316999999</v>
      </c>
      <c r="M95">
        <v>2.0274135349</v>
      </c>
      <c r="N95">
        <v>0.41</v>
      </c>
    </row>
    <row r="96" spans="1:14" x14ac:dyDescent="0.25">
      <c r="A96" t="s">
        <v>13</v>
      </c>
      <c r="B96">
        <v>4</v>
      </c>
      <c r="C96">
        <v>3</v>
      </c>
      <c r="D96">
        <v>3</v>
      </c>
      <c r="E96">
        <v>19.7</v>
      </c>
      <c r="F96">
        <v>0.45980911533000002</v>
      </c>
      <c r="G96">
        <v>0.82133249863000002</v>
      </c>
      <c r="H96">
        <v>0.14260119768000001</v>
      </c>
      <c r="I96">
        <v>0.13584782567000001</v>
      </c>
      <c r="J96">
        <v>-0.50013209083999999</v>
      </c>
      <c r="K96">
        <v>-1.1012394725000001</v>
      </c>
      <c r="L96">
        <v>11.020166273999999</v>
      </c>
      <c r="M96">
        <v>1.9793334516000001</v>
      </c>
      <c r="N96">
        <v>0.37</v>
      </c>
    </row>
    <row r="97" spans="1:14" x14ac:dyDescent="0.25">
      <c r="A97" t="s">
        <v>13</v>
      </c>
      <c r="B97">
        <v>4</v>
      </c>
      <c r="C97">
        <v>4</v>
      </c>
      <c r="D97">
        <v>1</v>
      </c>
      <c r="E97">
        <v>18.7</v>
      </c>
      <c r="F97">
        <v>0.46046684517999997</v>
      </c>
      <c r="G97">
        <v>0.81586813932000002</v>
      </c>
      <c r="H97">
        <v>0.13264008954000001</v>
      </c>
      <c r="I97">
        <v>0.13071196534999999</v>
      </c>
      <c r="J97">
        <v>-0.49076678418000003</v>
      </c>
      <c r="K97">
        <v>-0.89727053141000002</v>
      </c>
      <c r="L97">
        <v>10.341111137</v>
      </c>
      <c r="M97">
        <v>1.6494528765000001</v>
      </c>
      <c r="N97">
        <v>0.42</v>
      </c>
    </row>
    <row r="98" spans="1:14" x14ac:dyDescent="0.25">
      <c r="A98" t="s">
        <v>13</v>
      </c>
      <c r="B98">
        <v>4</v>
      </c>
      <c r="C98">
        <v>4</v>
      </c>
      <c r="D98">
        <v>2</v>
      </c>
      <c r="E98">
        <v>17.18</v>
      </c>
      <c r="F98">
        <v>0.46343169497999998</v>
      </c>
      <c r="G98">
        <v>0.81563676375000005</v>
      </c>
      <c r="H98">
        <v>0.13308618712</v>
      </c>
      <c r="I98">
        <v>0.13062304244</v>
      </c>
      <c r="J98">
        <v>-0.48011138244000001</v>
      </c>
      <c r="K98">
        <v>-0.83933621068999997</v>
      </c>
      <c r="L98">
        <v>10.429688110000001</v>
      </c>
      <c r="M98">
        <v>1.5581177353</v>
      </c>
      <c r="N98">
        <v>0.4</v>
      </c>
    </row>
    <row r="99" spans="1:14" x14ac:dyDescent="0.25">
      <c r="A99" t="s">
        <v>13</v>
      </c>
      <c r="B99">
        <v>4</v>
      </c>
      <c r="C99">
        <v>4</v>
      </c>
      <c r="D99">
        <v>3</v>
      </c>
      <c r="E99">
        <v>13.86</v>
      </c>
      <c r="F99">
        <v>0.44620018982999998</v>
      </c>
      <c r="G99">
        <v>0.79744124951999995</v>
      </c>
      <c r="H99">
        <v>0.13808092565999999</v>
      </c>
      <c r="I99">
        <v>0.13226843770999999</v>
      </c>
      <c r="J99">
        <v>-0.46538854090999998</v>
      </c>
      <c r="K99">
        <v>-0.70616464917999999</v>
      </c>
      <c r="L99">
        <v>9.3307001203999995</v>
      </c>
      <c r="M99">
        <v>1.3736687529</v>
      </c>
      <c r="N99">
        <v>0.34</v>
      </c>
    </row>
    <row r="100" spans="1:14" x14ac:dyDescent="0.25">
      <c r="A100" t="s">
        <v>13</v>
      </c>
      <c r="B100">
        <v>5</v>
      </c>
      <c r="C100">
        <v>1</v>
      </c>
      <c r="D100">
        <v>1</v>
      </c>
      <c r="E100">
        <v>7.58</v>
      </c>
      <c r="F100">
        <v>0.46088873938000002</v>
      </c>
      <c r="G100">
        <v>0.81459172001000002</v>
      </c>
      <c r="H100">
        <v>0.14643651745</v>
      </c>
      <c r="I100">
        <v>0.13860074093999999</v>
      </c>
      <c r="J100">
        <v>-0.47162628823000002</v>
      </c>
      <c r="K100">
        <v>-0.91231400293999998</v>
      </c>
      <c r="L100">
        <v>10.375646497</v>
      </c>
      <c r="M100">
        <v>1.7061950509999999</v>
      </c>
      <c r="N100">
        <v>0.17</v>
      </c>
    </row>
    <row r="101" spans="1:14" x14ac:dyDescent="0.25">
      <c r="A101" t="s">
        <v>13</v>
      </c>
      <c r="B101">
        <v>5</v>
      </c>
      <c r="C101">
        <v>1</v>
      </c>
      <c r="D101">
        <v>2</v>
      </c>
      <c r="E101">
        <v>12.26</v>
      </c>
      <c r="F101">
        <v>0.46446657455000001</v>
      </c>
      <c r="G101">
        <v>0.83614907058999999</v>
      </c>
      <c r="H101">
        <v>0.14038893630999999</v>
      </c>
      <c r="I101">
        <v>0.13629391227000001</v>
      </c>
      <c r="J101">
        <v>-0.48993543777999998</v>
      </c>
      <c r="K101">
        <v>-1.1410345411</v>
      </c>
      <c r="L101">
        <v>12.128291913</v>
      </c>
      <c r="M101">
        <v>2.0397413941</v>
      </c>
      <c r="N101">
        <v>0.33</v>
      </c>
    </row>
    <row r="102" spans="1:14" x14ac:dyDescent="0.25">
      <c r="A102" t="s">
        <v>13</v>
      </c>
      <c r="B102">
        <v>5</v>
      </c>
      <c r="C102">
        <v>1</v>
      </c>
      <c r="D102">
        <v>3</v>
      </c>
      <c r="E102">
        <v>16.34</v>
      </c>
      <c r="F102">
        <v>0.45935990945999999</v>
      </c>
      <c r="G102">
        <v>0.85876589224</v>
      </c>
      <c r="H102">
        <v>0.12971302595</v>
      </c>
      <c r="I102">
        <v>0.13061463236000001</v>
      </c>
      <c r="J102">
        <v>-0.51475227528</v>
      </c>
      <c r="K102">
        <v>-1.5673150671</v>
      </c>
      <c r="L102">
        <v>15.623657386</v>
      </c>
      <c r="M102">
        <v>2.6503979325000002</v>
      </c>
      <c r="N102">
        <v>0.46</v>
      </c>
    </row>
    <row r="103" spans="1:14" x14ac:dyDescent="0.25">
      <c r="A103" t="s">
        <v>13</v>
      </c>
      <c r="B103">
        <v>5</v>
      </c>
      <c r="C103">
        <v>2</v>
      </c>
      <c r="D103">
        <v>1</v>
      </c>
      <c r="E103">
        <v>13.54</v>
      </c>
      <c r="F103">
        <v>0.45013373820000002</v>
      </c>
      <c r="G103">
        <v>0.84563078369</v>
      </c>
      <c r="H103">
        <v>0.14570241414999999</v>
      </c>
      <c r="I103">
        <v>0.13999477171999999</v>
      </c>
      <c r="J103">
        <v>-0.46690011012999999</v>
      </c>
      <c r="K103">
        <v>-1.202291679</v>
      </c>
      <c r="L103">
        <v>13.740531678</v>
      </c>
      <c r="M103">
        <v>2.1495405629</v>
      </c>
      <c r="N103">
        <v>0.36</v>
      </c>
    </row>
    <row r="104" spans="1:14" x14ac:dyDescent="0.25">
      <c r="A104" t="s">
        <v>13</v>
      </c>
      <c r="B104">
        <v>5</v>
      </c>
      <c r="C104">
        <v>2</v>
      </c>
      <c r="D104">
        <v>2</v>
      </c>
      <c r="E104">
        <v>16.16</v>
      </c>
      <c r="F104">
        <v>0.47170068374000002</v>
      </c>
      <c r="G104">
        <v>0.84075476793000004</v>
      </c>
      <c r="H104">
        <v>0.12957147568999999</v>
      </c>
      <c r="I104">
        <v>0.12957329745999999</v>
      </c>
      <c r="J104">
        <v>-0.50495900429999996</v>
      </c>
      <c r="K104">
        <v>-1.2740780831</v>
      </c>
      <c r="L104">
        <v>13.45638767</v>
      </c>
      <c r="M104">
        <v>2.1948277008999999</v>
      </c>
      <c r="N104">
        <v>0.43</v>
      </c>
    </row>
    <row r="105" spans="1:14" x14ac:dyDescent="0.25">
      <c r="A105" t="s">
        <v>13</v>
      </c>
      <c r="B105">
        <v>5</v>
      </c>
      <c r="C105">
        <v>2</v>
      </c>
      <c r="D105">
        <v>3</v>
      </c>
      <c r="E105">
        <v>10.66</v>
      </c>
      <c r="F105">
        <v>0.46237395013999999</v>
      </c>
      <c r="G105">
        <v>0.84506727885999999</v>
      </c>
      <c r="H105">
        <v>0.14953307949</v>
      </c>
      <c r="I105">
        <v>0.14193224779999999</v>
      </c>
      <c r="J105">
        <v>-0.46601801352</v>
      </c>
      <c r="K105">
        <v>-1.2424625858</v>
      </c>
      <c r="L105">
        <v>13.806543262</v>
      </c>
      <c r="M105">
        <v>2.2043921251</v>
      </c>
      <c r="N105">
        <v>0.33</v>
      </c>
    </row>
    <row r="106" spans="1:14" x14ac:dyDescent="0.25">
      <c r="A106" t="s">
        <v>13</v>
      </c>
      <c r="B106">
        <v>5</v>
      </c>
      <c r="C106">
        <v>3</v>
      </c>
      <c r="D106">
        <v>1</v>
      </c>
      <c r="E106">
        <v>10.36</v>
      </c>
      <c r="F106">
        <v>0.46167221599000002</v>
      </c>
      <c r="G106">
        <v>0.81776525042000003</v>
      </c>
      <c r="H106">
        <v>0.13475428871</v>
      </c>
      <c r="I106">
        <v>0.13166458621999999</v>
      </c>
      <c r="J106">
        <v>-0.48957782662999999</v>
      </c>
      <c r="K106">
        <v>-0.92249844955000004</v>
      </c>
      <c r="L106">
        <v>10.548794343999999</v>
      </c>
      <c r="M106">
        <v>1.6913936871999999</v>
      </c>
      <c r="N106">
        <v>0.3</v>
      </c>
    </row>
    <row r="107" spans="1:14" x14ac:dyDescent="0.25">
      <c r="A107" t="s">
        <v>13</v>
      </c>
      <c r="B107">
        <v>5</v>
      </c>
      <c r="C107">
        <v>3</v>
      </c>
      <c r="D107">
        <v>3</v>
      </c>
      <c r="E107">
        <v>20.5</v>
      </c>
      <c r="F107">
        <v>0.45866710926999998</v>
      </c>
      <c r="G107">
        <v>0.83334612102000005</v>
      </c>
      <c r="H107">
        <v>0.12759386184999999</v>
      </c>
      <c r="I107">
        <v>0.12807012477999999</v>
      </c>
      <c r="J107">
        <v>-0.52456650449999997</v>
      </c>
      <c r="K107">
        <v>-1.2383463131000001</v>
      </c>
      <c r="L107">
        <v>12.009634158000001</v>
      </c>
      <c r="M107">
        <v>2.1502870804000001</v>
      </c>
      <c r="N107">
        <v>0.49</v>
      </c>
    </row>
    <row r="108" spans="1:14" x14ac:dyDescent="0.25">
      <c r="A108" t="s">
        <v>13</v>
      </c>
      <c r="B108">
        <v>5</v>
      </c>
      <c r="C108">
        <v>4</v>
      </c>
      <c r="D108">
        <v>1</v>
      </c>
      <c r="E108">
        <v>14.98</v>
      </c>
      <c r="F108">
        <v>0.45066893596000002</v>
      </c>
      <c r="G108">
        <v>0.8087104195</v>
      </c>
      <c r="H108">
        <v>0.14637115714999999</v>
      </c>
      <c r="I108">
        <v>0.1376192645</v>
      </c>
      <c r="J108">
        <v>-0.49332386372999998</v>
      </c>
      <c r="K108">
        <v>-0.99464123630000001</v>
      </c>
      <c r="L108">
        <v>10.105724775000001</v>
      </c>
      <c r="M108">
        <v>1.8344845675999999</v>
      </c>
      <c r="N108">
        <v>0.38</v>
      </c>
    </row>
    <row r="109" spans="1:14" x14ac:dyDescent="0.25">
      <c r="A109" t="s">
        <v>13</v>
      </c>
      <c r="B109">
        <v>5</v>
      </c>
      <c r="C109">
        <v>4</v>
      </c>
      <c r="D109">
        <v>2</v>
      </c>
      <c r="E109">
        <v>10.220000000000001</v>
      </c>
      <c r="F109">
        <v>0.45411298164000002</v>
      </c>
      <c r="G109">
        <v>0.81019249670000004</v>
      </c>
      <c r="H109">
        <v>0.13620677693</v>
      </c>
      <c r="I109">
        <v>0.13168572235000001</v>
      </c>
      <c r="J109">
        <v>-0.50144785634</v>
      </c>
      <c r="K109">
        <v>-0.94209082966000002</v>
      </c>
      <c r="L109">
        <v>10.087607248999999</v>
      </c>
      <c r="M109">
        <v>1.7315925563000001</v>
      </c>
      <c r="N109">
        <v>0.3</v>
      </c>
    </row>
    <row r="110" spans="1:14" x14ac:dyDescent="0.25">
      <c r="A110" t="s">
        <v>13</v>
      </c>
      <c r="B110">
        <v>5</v>
      </c>
      <c r="C110">
        <v>4</v>
      </c>
      <c r="D110">
        <v>3</v>
      </c>
      <c r="E110">
        <v>20.62</v>
      </c>
      <c r="F110">
        <v>0.45806012934000001</v>
      </c>
      <c r="G110">
        <v>0.81701801365000004</v>
      </c>
      <c r="H110">
        <v>0.13702606445000001</v>
      </c>
      <c r="I110">
        <v>0.13291882423000001</v>
      </c>
      <c r="J110">
        <v>-0.49776502552000002</v>
      </c>
      <c r="K110">
        <v>-0.97777202028999999</v>
      </c>
      <c r="L110">
        <v>10.462236618</v>
      </c>
      <c r="M110">
        <v>1.7838897943000001</v>
      </c>
      <c r="N110">
        <v>0.4</v>
      </c>
    </row>
  </sheetData>
  <sortState xmlns:xlrd2="http://schemas.microsoft.com/office/spreadsheetml/2017/richdata2" ref="A2:N111">
    <sortCondition ref="A2:A111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06177B-AFCE-4545-A857-2B5C5C601E89}">
  <dimension ref="A1:AB122"/>
  <sheetViews>
    <sheetView workbookViewId="0"/>
  </sheetViews>
  <sheetFormatPr defaultRowHeight="15" x14ac:dyDescent="0.25"/>
  <cols>
    <col min="17" max="17" width="11.140625" customWidth="1"/>
  </cols>
  <sheetData>
    <row r="1" spans="1:28" ht="15.75" thickBot="1" x14ac:dyDescent="0.3">
      <c r="A1" t="s">
        <v>3</v>
      </c>
      <c r="B1" t="s">
        <v>0</v>
      </c>
      <c r="C1" t="s">
        <v>1</v>
      </c>
      <c r="D1" t="s">
        <v>2</v>
      </c>
      <c r="E1" t="s">
        <v>77</v>
      </c>
      <c r="F1" t="s">
        <v>116</v>
      </c>
      <c r="G1" t="s">
        <v>24</v>
      </c>
      <c r="H1" t="s">
        <v>25</v>
      </c>
      <c r="I1" t="s">
        <v>26</v>
      </c>
      <c r="J1" t="s">
        <v>27</v>
      </c>
      <c r="K1" t="s">
        <v>28</v>
      </c>
      <c r="L1" t="s">
        <v>29</v>
      </c>
      <c r="M1" t="s">
        <v>30</v>
      </c>
      <c r="N1" t="s">
        <v>31</v>
      </c>
      <c r="O1" t="s">
        <v>32</v>
      </c>
    </row>
    <row r="2" spans="1:28" x14ac:dyDescent="0.25">
      <c r="A2" t="s">
        <v>12</v>
      </c>
      <c r="B2">
        <v>1</v>
      </c>
      <c r="C2">
        <v>2</v>
      </c>
      <c r="D2">
        <v>2</v>
      </c>
      <c r="E2">
        <v>16.52</v>
      </c>
      <c r="F2">
        <v>0.64183171480000001</v>
      </c>
      <c r="G2">
        <v>0.49171757890000001</v>
      </c>
      <c r="H2">
        <v>0.20695820079999999</v>
      </c>
      <c r="I2">
        <v>1.5273259334</v>
      </c>
      <c r="J2">
        <v>0.95980748530000004</v>
      </c>
      <c r="K2">
        <v>0.39768307390000002</v>
      </c>
      <c r="L2">
        <v>0.30150693670000001</v>
      </c>
      <c r="M2">
        <v>54.315079738999998</v>
      </c>
      <c r="N2">
        <v>76.298808468999994</v>
      </c>
      <c r="O2">
        <v>-0.35232496940000002</v>
      </c>
      <c r="Q2" s="2" t="s">
        <v>117</v>
      </c>
      <c r="R2" s="2" t="s">
        <v>77</v>
      </c>
      <c r="S2" s="2" t="s">
        <v>23</v>
      </c>
      <c r="T2" s="2" t="s">
        <v>24</v>
      </c>
      <c r="U2" s="2" t="s">
        <v>25</v>
      </c>
      <c r="V2" s="2" t="s">
        <v>26</v>
      </c>
      <c r="W2" s="2" t="s">
        <v>27</v>
      </c>
      <c r="X2" s="2" t="s">
        <v>28</v>
      </c>
      <c r="Y2" s="2" t="s">
        <v>29</v>
      </c>
      <c r="Z2" s="2" t="s">
        <v>30</v>
      </c>
      <c r="AA2" s="2" t="s">
        <v>31</v>
      </c>
      <c r="AB2" s="2" t="s">
        <v>32</v>
      </c>
    </row>
    <row r="3" spans="1:28" x14ac:dyDescent="0.25">
      <c r="A3" t="s">
        <v>12</v>
      </c>
      <c r="B3">
        <v>1</v>
      </c>
      <c r="C3">
        <v>2</v>
      </c>
      <c r="D3">
        <v>1</v>
      </c>
      <c r="E3">
        <v>12.32</v>
      </c>
      <c r="F3">
        <v>0.56266199139999995</v>
      </c>
      <c r="G3">
        <v>0.48611472659999999</v>
      </c>
      <c r="H3">
        <v>0.1714046951</v>
      </c>
      <c r="I3">
        <v>1.3609012197999999</v>
      </c>
      <c r="J3">
        <v>0.96090140840000005</v>
      </c>
      <c r="K3">
        <v>0.35251105700000002</v>
      </c>
      <c r="L3">
        <v>0.27362547230000001</v>
      </c>
      <c r="M3">
        <v>56.494739502999998</v>
      </c>
      <c r="N3">
        <v>84.118056519000007</v>
      </c>
      <c r="O3">
        <v>-0.31619539899999999</v>
      </c>
      <c r="Q3" t="s">
        <v>77</v>
      </c>
      <c r="R3">
        <v>1</v>
      </c>
    </row>
    <row r="4" spans="1:28" x14ac:dyDescent="0.25">
      <c r="A4" t="s">
        <v>12</v>
      </c>
      <c r="B4">
        <v>1</v>
      </c>
      <c r="C4">
        <v>2</v>
      </c>
      <c r="D4">
        <v>3</v>
      </c>
      <c r="E4">
        <v>11.14</v>
      </c>
      <c r="F4">
        <v>0.62828443280000001</v>
      </c>
      <c r="G4">
        <v>0.48093683749999999</v>
      </c>
      <c r="H4">
        <v>0.2103097267</v>
      </c>
      <c r="I4">
        <v>1.7073731712</v>
      </c>
      <c r="J4">
        <v>0.96232045850000003</v>
      </c>
      <c r="K4">
        <v>0.39457614870000002</v>
      </c>
      <c r="L4">
        <v>0.30095729100000002</v>
      </c>
      <c r="M4">
        <v>60.162388008000001</v>
      </c>
      <c r="N4">
        <v>84.211924361000001</v>
      </c>
      <c r="O4">
        <v>-0.400606719</v>
      </c>
      <c r="Q4" t="s">
        <v>23</v>
      </c>
      <c r="R4">
        <v>0.45296192315368056</v>
      </c>
      <c r="S4">
        <v>1</v>
      </c>
    </row>
    <row r="5" spans="1:28" x14ac:dyDescent="0.25">
      <c r="A5" t="s">
        <v>12</v>
      </c>
      <c r="B5">
        <v>1</v>
      </c>
      <c r="C5">
        <v>4</v>
      </c>
      <c r="D5">
        <v>1</v>
      </c>
      <c r="E5">
        <v>17.96</v>
      </c>
      <c r="F5">
        <v>0.66903212639999998</v>
      </c>
      <c r="G5">
        <v>0.51256948079999998</v>
      </c>
      <c r="H5">
        <v>0.180797396</v>
      </c>
      <c r="I5">
        <v>1.4304160695999999</v>
      </c>
      <c r="J5">
        <v>0.96109177779999999</v>
      </c>
      <c r="K5">
        <v>0.36777484220000001</v>
      </c>
      <c r="L5">
        <v>0.28266982769999999</v>
      </c>
      <c r="M5">
        <v>47.737495439999996</v>
      </c>
      <c r="N5">
        <v>67.731600852</v>
      </c>
      <c r="O5">
        <v>-0.36523930110000002</v>
      </c>
      <c r="Q5" t="s">
        <v>24</v>
      </c>
      <c r="R5">
        <v>0.20460783221923526</v>
      </c>
      <c r="S5">
        <v>0.13116722783773963</v>
      </c>
      <c r="T5">
        <v>1</v>
      </c>
    </row>
    <row r="6" spans="1:28" x14ac:dyDescent="0.25">
      <c r="A6" t="s">
        <v>12</v>
      </c>
      <c r="B6">
        <v>1</v>
      </c>
      <c r="C6">
        <v>4</v>
      </c>
      <c r="D6">
        <v>3</v>
      </c>
      <c r="E6">
        <v>16.16</v>
      </c>
      <c r="F6">
        <v>0.60106229249999998</v>
      </c>
      <c r="G6">
        <v>0.50198419100000002</v>
      </c>
      <c r="H6">
        <v>0.19941105249999999</v>
      </c>
      <c r="I6">
        <v>1.7350666759</v>
      </c>
      <c r="J6">
        <v>0.9609682799</v>
      </c>
      <c r="K6">
        <v>0.39073194169999997</v>
      </c>
      <c r="L6">
        <v>0.29742209990000001</v>
      </c>
      <c r="M6">
        <v>58.138748243000002</v>
      </c>
      <c r="N6">
        <v>82.758920359000001</v>
      </c>
      <c r="O6">
        <v>-0.47898590670000002</v>
      </c>
      <c r="Q6" t="s">
        <v>25</v>
      </c>
      <c r="R6">
        <v>-0.16651145104115306</v>
      </c>
      <c r="S6">
        <v>-0.16814793034299305</v>
      </c>
      <c r="T6">
        <v>-0.53300369919598534</v>
      </c>
      <c r="U6">
        <v>1</v>
      </c>
    </row>
    <row r="7" spans="1:28" x14ac:dyDescent="0.25">
      <c r="A7" t="s">
        <v>12</v>
      </c>
      <c r="B7">
        <v>1</v>
      </c>
      <c r="C7">
        <v>4</v>
      </c>
      <c r="D7">
        <v>2</v>
      </c>
      <c r="E7">
        <v>15.4</v>
      </c>
      <c r="F7">
        <v>0.74301372210000005</v>
      </c>
      <c r="G7">
        <v>0.50561443080000001</v>
      </c>
      <c r="H7">
        <v>0.1913342885</v>
      </c>
      <c r="I7">
        <v>1.4347964683000001</v>
      </c>
      <c r="J7">
        <v>0.95981361060000003</v>
      </c>
      <c r="K7">
        <v>0.38485698959999998</v>
      </c>
      <c r="L7">
        <v>0.29312832509999998</v>
      </c>
      <c r="M7">
        <v>46.367123612</v>
      </c>
      <c r="N7">
        <v>66.895847977000003</v>
      </c>
      <c r="O7">
        <v>-0.36168003310000002</v>
      </c>
      <c r="Q7" t="s">
        <v>26</v>
      </c>
      <c r="R7">
        <v>-3.3678315085200361E-2</v>
      </c>
      <c r="S7">
        <v>0.48107761516911646</v>
      </c>
      <c r="T7">
        <v>0.15621890128153462</v>
      </c>
      <c r="U7">
        <v>-0.27667393899632742</v>
      </c>
      <c r="V7">
        <v>1</v>
      </c>
    </row>
    <row r="8" spans="1:28" x14ac:dyDescent="0.25">
      <c r="A8" t="s">
        <v>12</v>
      </c>
      <c r="B8">
        <v>1</v>
      </c>
      <c r="C8">
        <v>1</v>
      </c>
      <c r="D8">
        <v>3</v>
      </c>
      <c r="E8">
        <v>6.16</v>
      </c>
      <c r="F8">
        <v>0.34055265299999998</v>
      </c>
      <c r="G8">
        <v>0.4821933665</v>
      </c>
      <c r="H8">
        <v>0.21833471770000001</v>
      </c>
      <c r="I8">
        <v>1.1017894284</v>
      </c>
      <c r="J8">
        <v>0.95307917070000003</v>
      </c>
      <c r="K8">
        <v>0.41591251689999997</v>
      </c>
      <c r="L8">
        <v>0.31295832060000001</v>
      </c>
      <c r="M8">
        <v>28.651480452000001</v>
      </c>
      <c r="N8">
        <v>47.341066347999998</v>
      </c>
      <c r="O8">
        <v>-0.12710066210000001</v>
      </c>
      <c r="Q8" t="s">
        <v>27</v>
      </c>
      <c r="R8">
        <v>-0.1302283041049884</v>
      </c>
      <c r="S8">
        <v>0.44801109987819349</v>
      </c>
      <c r="T8">
        <v>9.2290444311286898E-2</v>
      </c>
      <c r="U8">
        <v>-0.38295369836964793</v>
      </c>
      <c r="V8">
        <v>0.90636001969830471</v>
      </c>
      <c r="W8">
        <v>1</v>
      </c>
    </row>
    <row r="9" spans="1:28" x14ac:dyDescent="0.25">
      <c r="A9" t="s">
        <v>12</v>
      </c>
      <c r="B9">
        <v>1</v>
      </c>
      <c r="C9">
        <v>1</v>
      </c>
      <c r="D9">
        <v>2</v>
      </c>
      <c r="E9">
        <v>21.44</v>
      </c>
      <c r="F9">
        <v>0.55617808859999995</v>
      </c>
      <c r="G9">
        <v>0.50451642630000004</v>
      </c>
      <c r="H9">
        <v>0.2256798136</v>
      </c>
      <c r="I9">
        <v>1.1915169774000001</v>
      </c>
      <c r="J9">
        <v>0.95433879799999999</v>
      </c>
      <c r="K9">
        <v>0.43282540429999999</v>
      </c>
      <c r="L9">
        <v>0.32198906199999999</v>
      </c>
      <c r="M9">
        <v>30.550659080999999</v>
      </c>
      <c r="N9">
        <v>50.083869528000001</v>
      </c>
      <c r="O9">
        <v>-0.17872294020000001</v>
      </c>
      <c r="Q9" t="s">
        <v>28</v>
      </c>
      <c r="R9">
        <v>-0.11467506752821849</v>
      </c>
      <c r="S9">
        <v>-0.21288212175342791</v>
      </c>
      <c r="T9">
        <v>-0.41703111107066665</v>
      </c>
      <c r="U9">
        <v>0.96923389322825648</v>
      </c>
      <c r="V9">
        <v>-0.38627666871479577</v>
      </c>
      <c r="W9">
        <v>-0.5176417101163947</v>
      </c>
      <c r="X9">
        <v>1</v>
      </c>
    </row>
    <row r="10" spans="1:28" x14ac:dyDescent="0.25">
      <c r="A10" t="s">
        <v>12</v>
      </c>
      <c r="B10">
        <v>1</v>
      </c>
      <c r="C10">
        <v>1</v>
      </c>
      <c r="D10">
        <v>1</v>
      </c>
      <c r="E10">
        <v>13.26</v>
      </c>
      <c r="F10">
        <v>0.44913278229999998</v>
      </c>
      <c r="G10">
        <v>0.4823036913</v>
      </c>
      <c r="H10">
        <v>0.2330657029</v>
      </c>
      <c r="I10">
        <v>0.99550015970000005</v>
      </c>
      <c r="J10">
        <v>0.95176194700000005</v>
      </c>
      <c r="K10">
        <v>0.43625847080000002</v>
      </c>
      <c r="L10">
        <v>0.32512447020000002</v>
      </c>
      <c r="M10">
        <v>25.195053573999999</v>
      </c>
      <c r="N10">
        <v>45.633576896999998</v>
      </c>
      <c r="O10">
        <v>-6.4266972699999994E-2</v>
      </c>
      <c r="Q10" t="s">
        <v>29</v>
      </c>
      <c r="R10">
        <v>-0.1307582274156415</v>
      </c>
      <c r="S10">
        <v>-0.20901616332539108</v>
      </c>
      <c r="T10">
        <v>-0.43944331461951153</v>
      </c>
      <c r="U10">
        <v>0.98011797676786516</v>
      </c>
      <c r="V10">
        <v>-0.363555788810072</v>
      </c>
      <c r="W10">
        <v>-0.49223882567569521</v>
      </c>
      <c r="X10">
        <v>0.99841416875898925</v>
      </c>
      <c r="Y10">
        <v>1</v>
      </c>
    </row>
    <row r="11" spans="1:28" x14ac:dyDescent="0.25">
      <c r="A11" t="s">
        <v>12</v>
      </c>
      <c r="B11">
        <v>1</v>
      </c>
      <c r="C11">
        <v>3</v>
      </c>
      <c r="D11">
        <v>3</v>
      </c>
      <c r="E11">
        <v>19.86</v>
      </c>
      <c r="F11">
        <v>0.70414615309999995</v>
      </c>
      <c r="G11">
        <v>0.51625836950000004</v>
      </c>
      <c r="H11">
        <v>0.18680901180000001</v>
      </c>
      <c r="I11">
        <v>1.3998485889000001</v>
      </c>
      <c r="J11">
        <v>0.95950075710000005</v>
      </c>
      <c r="K11">
        <v>0.38199422179999998</v>
      </c>
      <c r="L11">
        <v>0.2902045888</v>
      </c>
      <c r="M11">
        <v>52.265092363999997</v>
      </c>
      <c r="N11">
        <v>74.120144943</v>
      </c>
      <c r="O11">
        <v>-0.3342814959</v>
      </c>
      <c r="Q11" t="s">
        <v>30</v>
      </c>
      <c r="R11">
        <v>-5.4614046550513988E-2</v>
      </c>
      <c r="S11">
        <v>0.45527591586071009</v>
      </c>
      <c r="T11">
        <v>0.19699620065527562</v>
      </c>
      <c r="U11">
        <v>-0.49020670710164149</v>
      </c>
      <c r="V11">
        <v>0.93854897113357405</v>
      </c>
      <c r="W11">
        <v>0.92706175963689386</v>
      </c>
      <c r="X11">
        <v>-0.60634152316968615</v>
      </c>
      <c r="Y11">
        <v>-0.58483942832761537</v>
      </c>
      <c r="Z11">
        <v>1</v>
      </c>
    </row>
    <row r="12" spans="1:28" x14ac:dyDescent="0.25">
      <c r="A12" t="s">
        <v>12</v>
      </c>
      <c r="B12">
        <v>1</v>
      </c>
      <c r="C12">
        <v>3</v>
      </c>
      <c r="D12">
        <v>2</v>
      </c>
      <c r="E12">
        <v>7.54</v>
      </c>
      <c r="F12">
        <v>0.59058108870000003</v>
      </c>
      <c r="G12">
        <v>0.50003342569999998</v>
      </c>
      <c r="H12">
        <v>0.19851930970000001</v>
      </c>
      <c r="I12">
        <v>1.2189213105000001</v>
      </c>
      <c r="J12">
        <v>0.95664002110000002</v>
      </c>
      <c r="K12">
        <v>0.39258137469999999</v>
      </c>
      <c r="L12">
        <v>0.29690021379999998</v>
      </c>
      <c r="M12">
        <v>46.842672069999999</v>
      </c>
      <c r="N12">
        <v>66.517813501000006</v>
      </c>
      <c r="O12">
        <v>-0.22373429810000001</v>
      </c>
      <c r="Q12" t="s">
        <v>31</v>
      </c>
      <c r="R12">
        <v>-0.16403805361365664</v>
      </c>
      <c r="S12">
        <v>0.38243995577529727</v>
      </c>
      <c r="T12">
        <v>8.0649356869889513E-2</v>
      </c>
      <c r="U12">
        <v>-0.40563591209894445</v>
      </c>
      <c r="V12">
        <v>0.90908811412737467</v>
      </c>
      <c r="W12">
        <v>0.95310768851822214</v>
      </c>
      <c r="X12">
        <v>-0.53649002268568624</v>
      </c>
      <c r="Y12">
        <v>-0.51159338417143252</v>
      </c>
      <c r="Z12">
        <v>0.97249301068876604</v>
      </c>
      <c r="AA12">
        <v>1</v>
      </c>
    </row>
    <row r="13" spans="1:28" ht="15.75" thickBot="1" x14ac:dyDescent="0.3">
      <c r="A13" t="s">
        <v>12</v>
      </c>
      <c r="B13">
        <v>1</v>
      </c>
      <c r="C13">
        <v>3</v>
      </c>
      <c r="D13">
        <v>1</v>
      </c>
      <c r="E13">
        <v>21.88</v>
      </c>
      <c r="F13">
        <v>0.60368004980000001</v>
      </c>
      <c r="G13">
        <v>0.52440777490000001</v>
      </c>
      <c r="H13">
        <v>0.18963791820000001</v>
      </c>
      <c r="I13">
        <v>1.1057930569000001</v>
      </c>
      <c r="J13">
        <v>0.95531328100000001</v>
      </c>
      <c r="K13">
        <v>0.38381718120000002</v>
      </c>
      <c r="L13">
        <v>0.29149415550000002</v>
      </c>
      <c r="M13">
        <v>43.495465017000001</v>
      </c>
      <c r="N13">
        <v>63.019397886999997</v>
      </c>
      <c r="O13">
        <v>-0.2164823172</v>
      </c>
      <c r="Q13" s="1" t="s">
        <v>32</v>
      </c>
      <c r="R13" s="1">
        <v>-5.0668262508731153E-2</v>
      </c>
      <c r="S13" s="1">
        <v>-0.47301371567727057</v>
      </c>
      <c r="T13" s="1">
        <v>-0.37615698379834522</v>
      </c>
      <c r="U13" s="1">
        <v>0.50616507570105174</v>
      </c>
      <c r="V13" s="1">
        <v>-0.95748022766113261</v>
      </c>
      <c r="W13" s="1">
        <v>-0.86876938523914293</v>
      </c>
      <c r="X13" s="1">
        <v>0.5807468500031836</v>
      </c>
      <c r="Y13" s="1">
        <v>0.56539485215221119</v>
      </c>
      <c r="Z13" s="1">
        <v>-0.94566109653879349</v>
      </c>
      <c r="AA13" s="1">
        <v>-0.87591465444333338</v>
      </c>
      <c r="AB13" s="1">
        <v>1</v>
      </c>
    </row>
    <row r="14" spans="1:28" ht="15.75" thickBot="1" x14ac:dyDescent="0.3">
      <c r="A14" t="s">
        <v>12</v>
      </c>
      <c r="B14">
        <v>2</v>
      </c>
      <c r="C14">
        <v>3</v>
      </c>
      <c r="D14">
        <v>3</v>
      </c>
      <c r="E14">
        <v>24.5</v>
      </c>
      <c r="F14">
        <v>0.76199393439999996</v>
      </c>
      <c r="G14">
        <v>0.50860330679999999</v>
      </c>
      <c r="H14">
        <v>0.17192605659999999</v>
      </c>
      <c r="I14">
        <v>2.0702749036000001</v>
      </c>
      <c r="J14">
        <v>0.96343502879999998</v>
      </c>
      <c r="K14">
        <v>0.35165250930000003</v>
      </c>
      <c r="L14">
        <v>0.27274379040000002</v>
      </c>
      <c r="M14">
        <v>81.545812014000006</v>
      </c>
      <c r="N14">
        <v>94.779923205000003</v>
      </c>
      <c r="O14">
        <v>-0.71757628019999997</v>
      </c>
    </row>
    <row r="15" spans="1:28" x14ac:dyDescent="0.25">
      <c r="A15" t="s">
        <v>12</v>
      </c>
      <c r="B15">
        <v>2</v>
      </c>
      <c r="C15">
        <v>3</v>
      </c>
      <c r="D15">
        <v>2</v>
      </c>
      <c r="E15">
        <v>11.84</v>
      </c>
      <c r="F15">
        <v>0.64602243420000005</v>
      </c>
      <c r="G15">
        <v>0.48539918180000002</v>
      </c>
      <c r="H15">
        <v>0.21321699899999999</v>
      </c>
      <c r="I15">
        <v>2.0568651668000002</v>
      </c>
      <c r="J15">
        <v>0.96399411830000004</v>
      </c>
      <c r="K15">
        <v>0.39964400360000002</v>
      </c>
      <c r="L15">
        <v>0.30385150459999999</v>
      </c>
      <c r="M15">
        <v>74.256313724999998</v>
      </c>
      <c r="N15">
        <v>97.452257906</v>
      </c>
      <c r="O15">
        <v>-0.56037692520000004</v>
      </c>
      <c r="Q15" s="2" t="s">
        <v>118</v>
      </c>
      <c r="R15" s="2" t="s">
        <v>77</v>
      </c>
      <c r="S15" s="2" t="s">
        <v>23</v>
      </c>
      <c r="T15" s="2" t="s">
        <v>24</v>
      </c>
      <c r="U15" s="2" t="s">
        <v>25</v>
      </c>
      <c r="V15" s="2" t="s">
        <v>26</v>
      </c>
      <c r="W15" s="2" t="s">
        <v>27</v>
      </c>
      <c r="X15" s="2" t="s">
        <v>28</v>
      </c>
      <c r="Y15" s="2" t="s">
        <v>29</v>
      </c>
      <c r="Z15" s="2" t="s">
        <v>30</v>
      </c>
      <c r="AA15" s="2" t="s">
        <v>31</v>
      </c>
      <c r="AB15" s="2" t="s">
        <v>32</v>
      </c>
    </row>
    <row r="16" spans="1:28" x14ac:dyDescent="0.25">
      <c r="A16" t="s">
        <v>12</v>
      </c>
      <c r="B16">
        <v>2</v>
      </c>
      <c r="C16">
        <v>3</v>
      </c>
      <c r="D16">
        <v>1</v>
      </c>
      <c r="E16">
        <v>15.92</v>
      </c>
      <c r="F16">
        <v>0.60640640450000005</v>
      </c>
      <c r="G16">
        <v>0.48301464189999999</v>
      </c>
      <c r="H16">
        <v>0.20598168889999999</v>
      </c>
      <c r="I16">
        <v>1.8036857062</v>
      </c>
      <c r="J16">
        <v>0.96170073659999999</v>
      </c>
      <c r="K16">
        <v>0.39007446080000002</v>
      </c>
      <c r="L16">
        <v>0.29821203829999998</v>
      </c>
      <c r="M16">
        <v>63.776423346000001</v>
      </c>
      <c r="N16">
        <v>87.180847550999999</v>
      </c>
      <c r="O16">
        <v>-0.46676637780000002</v>
      </c>
      <c r="Q16" t="s">
        <v>77</v>
      </c>
      <c r="R16">
        <v>1</v>
      </c>
    </row>
    <row r="17" spans="1:28" x14ac:dyDescent="0.25">
      <c r="A17" t="s">
        <v>12</v>
      </c>
      <c r="B17">
        <v>2</v>
      </c>
      <c r="C17">
        <v>2</v>
      </c>
      <c r="D17">
        <v>3</v>
      </c>
      <c r="E17">
        <v>19.579999999999998</v>
      </c>
      <c r="F17">
        <v>0.63229975169999997</v>
      </c>
      <c r="G17">
        <v>0.5192130948</v>
      </c>
      <c r="H17">
        <v>0.20759640030000001</v>
      </c>
      <c r="I17">
        <v>1.5610949819</v>
      </c>
      <c r="J17">
        <v>0.95900066530000005</v>
      </c>
      <c r="K17">
        <v>0.4013603765</v>
      </c>
      <c r="L17">
        <v>0.30388725989999998</v>
      </c>
      <c r="M17">
        <v>49.978551617000001</v>
      </c>
      <c r="N17">
        <v>68.014558878000003</v>
      </c>
      <c r="O17">
        <v>-0.41915805220000002</v>
      </c>
      <c r="Q17" t="s">
        <v>23</v>
      </c>
      <c r="R17">
        <v>0.24176311800622788</v>
      </c>
      <c r="S17">
        <v>1</v>
      </c>
    </row>
    <row r="18" spans="1:28" x14ac:dyDescent="0.25">
      <c r="A18" t="s">
        <v>12</v>
      </c>
      <c r="B18">
        <v>2</v>
      </c>
      <c r="C18">
        <v>2</v>
      </c>
      <c r="D18">
        <v>2</v>
      </c>
      <c r="E18">
        <v>21.44</v>
      </c>
      <c r="F18">
        <v>0.62090239169999994</v>
      </c>
      <c r="G18">
        <v>0.4991157852</v>
      </c>
      <c r="H18">
        <v>0.21298118269999999</v>
      </c>
      <c r="I18">
        <v>1.2567937786000001</v>
      </c>
      <c r="J18">
        <v>0.95759978469999996</v>
      </c>
      <c r="K18">
        <v>0.4098443094</v>
      </c>
      <c r="L18">
        <v>0.30842584709999998</v>
      </c>
      <c r="M18">
        <v>36.187147465999999</v>
      </c>
      <c r="N18">
        <v>56.682837788000001</v>
      </c>
      <c r="O18">
        <v>-0.2237380236</v>
      </c>
      <c r="Q18" t="s">
        <v>24</v>
      </c>
      <c r="R18">
        <v>0.60756116012686889</v>
      </c>
      <c r="S18">
        <v>3.2503499842189282E-2</v>
      </c>
      <c r="T18">
        <v>1</v>
      </c>
    </row>
    <row r="19" spans="1:28" x14ac:dyDescent="0.25">
      <c r="A19" t="s">
        <v>12</v>
      </c>
      <c r="B19">
        <v>2</v>
      </c>
      <c r="C19">
        <v>2</v>
      </c>
      <c r="D19">
        <v>1</v>
      </c>
      <c r="E19">
        <v>17.7</v>
      </c>
      <c r="F19">
        <v>0.42707585799999997</v>
      </c>
      <c r="G19">
        <v>0.51908774260000001</v>
      </c>
      <c r="H19">
        <v>0.15647751039999999</v>
      </c>
      <c r="I19">
        <v>1.0810879624</v>
      </c>
      <c r="J19">
        <v>0.95495869430000002</v>
      </c>
      <c r="K19">
        <v>0.33679882880000001</v>
      </c>
      <c r="L19">
        <v>0.2639285864</v>
      </c>
      <c r="M19">
        <v>37.910279154999998</v>
      </c>
      <c r="N19">
        <v>52.784356920999997</v>
      </c>
      <c r="O19">
        <v>-0.27791515929999999</v>
      </c>
      <c r="Q19" t="s">
        <v>25</v>
      </c>
      <c r="R19">
        <v>-0.28297091951433351</v>
      </c>
      <c r="S19">
        <v>-0.21751336835863841</v>
      </c>
      <c r="T19">
        <v>-0.25106233475728279</v>
      </c>
      <c r="U19">
        <v>1</v>
      </c>
    </row>
    <row r="20" spans="1:28" x14ac:dyDescent="0.25">
      <c r="A20" t="s">
        <v>12</v>
      </c>
      <c r="B20">
        <v>2</v>
      </c>
      <c r="C20">
        <v>1</v>
      </c>
      <c r="D20">
        <v>1</v>
      </c>
      <c r="E20">
        <v>26</v>
      </c>
      <c r="F20">
        <v>0.62565967909999998</v>
      </c>
      <c r="G20">
        <v>0.49382309889999998</v>
      </c>
      <c r="H20">
        <v>0.19656231029999999</v>
      </c>
      <c r="I20">
        <v>1.1968818582</v>
      </c>
      <c r="J20">
        <v>0.95545508889999997</v>
      </c>
      <c r="K20">
        <v>0.39014781999999998</v>
      </c>
      <c r="L20">
        <v>0.29619088240000002</v>
      </c>
      <c r="M20">
        <v>39.178170238</v>
      </c>
      <c r="N20">
        <v>58.601189138999999</v>
      </c>
      <c r="O20">
        <v>-0.2182687244</v>
      </c>
      <c r="Q20" t="s">
        <v>26</v>
      </c>
      <c r="R20">
        <v>0.22883232394395372</v>
      </c>
      <c r="S20">
        <v>0.3978320505403557</v>
      </c>
      <c r="T20">
        <v>0.23655837602872948</v>
      </c>
      <c r="U20">
        <v>-0.62238034631348205</v>
      </c>
      <c r="V20">
        <v>1</v>
      </c>
    </row>
    <row r="21" spans="1:28" x14ac:dyDescent="0.25">
      <c r="A21" t="s">
        <v>12</v>
      </c>
      <c r="B21">
        <v>2</v>
      </c>
      <c r="C21">
        <v>1</v>
      </c>
      <c r="D21">
        <v>3</v>
      </c>
      <c r="E21">
        <v>10.48</v>
      </c>
      <c r="F21">
        <v>0.33714442100000003</v>
      </c>
      <c r="G21">
        <v>0.50754325219999996</v>
      </c>
      <c r="H21">
        <v>0.19988210870000001</v>
      </c>
      <c r="I21">
        <v>0.82641140479999997</v>
      </c>
      <c r="J21">
        <v>0.94818922670000005</v>
      </c>
      <c r="K21">
        <v>0.41286275150000001</v>
      </c>
      <c r="L21">
        <v>0.30800393380000002</v>
      </c>
      <c r="M21">
        <v>21.732056911000001</v>
      </c>
      <c r="N21">
        <v>40.245913579000003</v>
      </c>
      <c r="O21">
        <v>-6.3660075900000002E-2</v>
      </c>
      <c r="Q21" t="s">
        <v>27</v>
      </c>
      <c r="R21">
        <v>0.14323705751277743</v>
      </c>
      <c r="S21">
        <v>0.55372461767572412</v>
      </c>
      <c r="T21">
        <v>0.24550799171604662</v>
      </c>
      <c r="U21">
        <v>-0.5384864215796481</v>
      </c>
      <c r="V21">
        <v>0.86838737082978346</v>
      </c>
      <c r="W21">
        <v>1</v>
      </c>
    </row>
    <row r="22" spans="1:28" x14ac:dyDescent="0.25">
      <c r="A22" t="s">
        <v>12</v>
      </c>
      <c r="B22">
        <v>2</v>
      </c>
      <c r="C22">
        <v>1</v>
      </c>
      <c r="D22">
        <v>2</v>
      </c>
      <c r="E22">
        <v>21.06</v>
      </c>
      <c r="F22">
        <v>0.64472173889999995</v>
      </c>
      <c r="G22">
        <v>0.47299174980000003</v>
      </c>
      <c r="H22">
        <v>0.25221282859999999</v>
      </c>
      <c r="I22">
        <v>1.0797947968999999</v>
      </c>
      <c r="J22">
        <v>0.95195444159999998</v>
      </c>
      <c r="K22">
        <v>0.45674439970000003</v>
      </c>
      <c r="L22">
        <v>0.33798327299999997</v>
      </c>
      <c r="M22">
        <v>28.426638681</v>
      </c>
      <c r="N22">
        <v>48.513024006999999</v>
      </c>
      <c r="O22">
        <v>-6.0872189899999998E-2</v>
      </c>
      <c r="Q22" t="s">
        <v>28</v>
      </c>
      <c r="R22">
        <v>-0.13224866339246788</v>
      </c>
      <c r="S22">
        <v>-0.30837672670028682</v>
      </c>
      <c r="T22">
        <v>-4.520046477237652E-2</v>
      </c>
      <c r="U22">
        <v>0.95388402680269635</v>
      </c>
      <c r="V22">
        <v>-0.62900404909364083</v>
      </c>
      <c r="W22">
        <v>-0.59074805454514212</v>
      </c>
      <c r="X22">
        <v>1</v>
      </c>
    </row>
    <row r="23" spans="1:28" x14ac:dyDescent="0.25">
      <c r="A23" t="s">
        <v>12</v>
      </c>
      <c r="B23">
        <v>2</v>
      </c>
      <c r="C23">
        <v>4</v>
      </c>
      <c r="D23">
        <v>2</v>
      </c>
      <c r="E23">
        <v>14.2</v>
      </c>
      <c r="F23">
        <v>0.43394688889999999</v>
      </c>
      <c r="G23">
        <v>0.49087885869999998</v>
      </c>
      <c r="H23">
        <v>0.2105784275</v>
      </c>
      <c r="I23">
        <v>1.0763016094</v>
      </c>
      <c r="J23">
        <v>0.95598158200000005</v>
      </c>
      <c r="K23">
        <v>0.40117128079999997</v>
      </c>
      <c r="L23">
        <v>0.30388734540000001</v>
      </c>
      <c r="M23">
        <v>39.499805317000003</v>
      </c>
      <c r="N23">
        <v>63.985072985000002</v>
      </c>
      <c r="O23">
        <v>-0.13004740889999999</v>
      </c>
      <c r="Q23" t="s">
        <v>29</v>
      </c>
      <c r="R23">
        <v>-0.16482155813263244</v>
      </c>
      <c r="S23">
        <v>-0.2955269421567312</v>
      </c>
      <c r="T23">
        <v>-8.1550797484268342E-2</v>
      </c>
      <c r="U23">
        <v>0.97160347654174506</v>
      </c>
      <c r="V23">
        <v>-0.63567028594544717</v>
      </c>
      <c r="W23">
        <v>-0.5868629984777064</v>
      </c>
      <c r="X23">
        <v>0.99748906326433573</v>
      </c>
      <c r="Y23">
        <v>1</v>
      </c>
    </row>
    <row r="24" spans="1:28" x14ac:dyDescent="0.25">
      <c r="A24" t="s">
        <v>12</v>
      </c>
      <c r="B24">
        <v>2</v>
      </c>
      <c r="C24">
        <v>4</v>
      </c>
      <c r="D24">
        <v>1</v>
      </c>
      <c r="E24">
        <v>23.24</v>
      </c>
      <c r="F24">
        <v>0.64035163100000003</v>
      </c>
      <c r="G24">
        <v>0.52011019520000001</v>
      </c>
      <c r="H24">
        <v>0.1747080375</v>
      </c>
      <c r="I24">
        <v>1.2846724936</v>
      </c>
      <c r="J24">
        <v>0.95689355789999997</v>
      </c>
      <c r="K24">
        <v>0.35694173480000002</v>
      </c>
      <c r="L24">
        <v>0.27537014119999997</v>
      </c>
      <c r="M24">
        <v>50.508136374000003</v>
      </c>
      <c r="N24">
        <v>66.235848677999996</v>
      </c>
      <c r="O24">
        <v>-0.33324787789999999</v>
      </c>
      <c r="Q24" t="s">
        <v>30</v>
      </c>
      <c r="R24">
        <v>0.14412066956253561</v>
      </c>
      <c r="S24">
        <v>0.38208037583814008</v>
      </c>
      <c r="T24">
        <v>0.10457234051319426</v>
      </c>
      <c r="U24">
        <v>-0.79585200695892355</v>
      </c>
      <c r="V24">
        <v>0.92893572202778607</v>
      </c>
      <c r="W24">
        <v>0.80532210692025741</v>
      </c>
      <c r="X24">
        <v>-0.83724237360201648</v>
      </c>
      <c r="Y24">
        <v>-0.8367879493437711</v>
      </c>
      <c r="Z24">
        <v>1</v>
      </c>
    </row>
    <row r="25" spans="1:28" x14ac:dyDescent="0.25">
      <c r="A25" t="s">
        <v>12</v>
      </c>
      <c r="B25">
        <v>2</v>
      </c>
      <c r="C25">
        <v>4</v>
      </c>
      <c r="D25">
        <v>3</v>
      </c>
      <c r="E25">
        <v>24.76</v>
      </c>
      <c r="F25">
        <v>0.67557694489999998</v>
      </c>
      <c r="G25">
        <v>0.51442965650000005</v>
      </c>
      <c r="H25">
        <v>0.1796343027</v>
      </c>
      <c r="I25">
        <v>1.0409264304000001</v>
      </c>
      <c r="J25">
        <v>0.95386056399999997</v>
      </c>
      <c r="K25">
        <v>0.37505412770000002</v>
      </c>
      <c r="L25">
        <v>0.28580401729999999</v>
      </c>
      <c r="M25">
        <v>36.037489409999999</v>
      </c>
      <c r="N25">
        <v>55.847579850000002</v>
      </c>
      <c r="O25">
        <v>-0.1924722854</v>
      </c>
      <c r="Q25" t="s">
        <v>31</v>
      </c>
      <c r="R25">
        <v>7.7073204424808056E-2</v>
      </c>
      <c r="S25">
        <v>0.38384544559594475</v>
      </c>
      <c r="T25">
        <v>5.1938596464455977E-2</v>
      </c>
      <c r="U25">
        <v>-0.73266247858539668</v>
      </c>
      <c r="V25">
        <v>0.92631628374622821</v>
      </c>
      <c r="W25">
        <v>0.82834858063050476</v>
      </c>
      <c r="X25">
        <v>-0.78693163415908629</v>
      </c>
      <c r="Y25">
        <v>-0.78409745715795187</v>
      </c>
      <c r="Z25">
        <v>0.98622612015439237</v>
      </c>
      <c r="AA25">
        <v>1</v>
      </c>
    </row>
    <row r="26" spans="1:28" ht="15.75" thickBot="1" x14ac:dyDescent="0.3">
      <c r="A26" t="s">
        <v>12</v>
      </c>
      <c r="B26">
        <v>3</v>
      </c>
      <c r="C26">
        <v>1</v>
      </c>
      <c r="D26">
        <v>3</v>
      </c>
      <c r="E26">
        <v>9.56</v>
      </c>
      <c r="F26">
        <v>0.56204068139999996</v>
      </c>
      <c r="G26">
        <v>0.51577258459999997</v>
      </c>
      <c r="H26">
        <v>0.2055011511</v>
      </c>
      <c r="I26">
        <v>1.6826394568</v>
      </c>
      <c r="J26">
        <v>0.96180810819999996</v>
      </c>
      <c r="K26">
        <v>0.3993501579</v>
      </c>
      <c r="L26">
        <v>0.3021300166</v>
      </c>
      <c r="M26">
        <v>59.865486761</v>
      </c>
      <c r="N26">
        <v>80.949566427999997</v>
      </c>
      <c r="O26">
        <v>-0.46379533820000002</v>
      </c>
      <c r="Q26" s="1" t="s">
        <v>32</v>
      </c>
      <c r="R26" s="1">
        <v>-0.33221293015088715</v>
      </c>
      <c r="S26" s="1">
        <v>-0.32675758195031818</v>
      </c>
      <c r="T26" s="1">
        <v>-0.36967540140960548</v>
      </c>
      <c r="U26" s="1">
        <v>0.80556662023599712</v>
      </c>
      <c r="V26" s="1">
        <v>-0.94739403169950598</v>
      </c>
      <c r="W26" s="1">
        <v>-0.80561963106572632</v>
      </c>
      <c r="X26" s="1">
        <v>0.77595358936022518</v>
      </c>
      <c r="Y26" s="1">
        <v>0.78882851702295553</v>
      </c>
      <c r="Z26" s="1">
        <v>-0.9470695093964514</v>
      </c>
      <c r="AA26" s="1">
        <v>-0.90885158173287617</v>
      </c>
      <c r="AB26" s="1">
        <v>1</v>
      </c>
    </row>
    <row r="27" spans="1:28" x14ac:dyDescent="0.25">
      <c r="A27" t="s">
        <v>12</v>
      </c>
      <c r="B27">
        <v>3</v>
      </c>
      <c r="C27">
        <v>1</v>
      </c>
      <c r="D27">
        <v>2</v>
      </c>
      <c r="E27">
        <v>21.32</v>
      </c>
      <c r="F27">
        <v>0.60758018349999998</v>
      </c>
      <c r="G27">
        <v>0.50561978860000001</v>
      </c>
      <c r="H27">
        <v>0.21830047729999999</v>
      </c>
      <c r="I27">
        <v>1.8998146811000001</v>
      </c>
      <c r="J27">
        <v>0.96154780220000002</v>
      </c>
      <c r="K27">
        <v>0.423074385</v>
      </c>
      <c r="L27">
        <v>0.315483454</v>
      </c>
      <c r="M27">
        <v>55.370921834999997</v>
      </c>
      <c r="N27">
        <v>75.904940715999999</v>
      </c>
      <c r="O27">
        <v>-0.52481228209999997</v>
      </c>
    </row>
    <row r="28" spans="1:28" x14ac:dyDescent="0.25">
      <c r="A28" t="s">
        <v>12</v>
      </c>
      <c r="B28">
        <v>3</v>
      </c>
      <c r="C28">
        <v>1</v>
      </c>
      <c r="D28">
        <v>1</v>
      </c>
      <c r="E28">
        <v>11.52</v>
      </c>
      <c r="F28">
        <v>0.4767657334</v>
      </c>
      <c r="G28">
        <v>0.49088929990000002</v>
      </c>
      <c r="H28">
        <v>0.19168958659999999</v>
      </c>
      <c r="I28">
        <v>1.4803238532</v>
      </c>
      <c r="J28">
        <v>0.96105747850000001</v>
      </c>
      <c r="K28">
        <v>0.37768753760000001</v>
      </c>
      <c r="L28">
        <v>0.28881876960000002</v>
      </c>
      <c r="M28">
        <v>49.123472067999998</v>
      </c>
      <c r="N28">
        <v>70.027811791999994</v>
      </c>
      <c r="O28">
        <v>-0.3544481948</v>
      </c>
    </row>
    <row r="29" spans="1:28" x14ac:dyDescent="0.25">
      <c r="A29" t="s">
        <v>12</v>
      </c>
      <c r="B29">
        <v>3</v>
      </c>
      <c r="C29">
        <v>4</v>
      </c>
      <c r="D29">
        <v>2</v>
      </c>
      <c r="E29">
        <v>22.02</v>
      </c>
      <c r="F29">
        <v>0.6061914625</v>
      </c>
      <c r="G29">
        <v>0.51711983260000005</v>
      </c>
      <c r="H29">
        <v>0.17700011900000001</v>
      </c>
      <c r="I29">
        <v>1.8866540272000001</v>
      </c>
      <c r="J29">
        <v>0.9623935388</v>
      </c>
      <c r="K29">
        <v>0.36209825490000003</v>
      </c>
      <c r="L29">
        <v>0.27940612380000002</v>
      </c>
      <c r="M29">
        <v>69.079466233999995</v>
      </c>
      <c r="N29">
        <v>85.705758334999999</v>
      </c>
      <c r="O29">
        <v>-0.63706243110000005</v>
      </c>
    </row>
    <row r="30" spans="1:28" x14ac:dyDescent="0.25">
      <c r="A30" t="s">
        <v>12</v>
      </c>
      <c r="B30">
        <v>3</v>
      </c>
      <c r="C30">
        <v>4</v>
      </c>
      <c r="D30">
        <v>1</v>
      </c>
      <c r="E30">
        <v>22.82</v>
      </c>
      <c r="F30">
        <v>0.60077968950000005</v>
      </c>
      <c r="G30">
        <v>0.51657327239999995</v>
      </c>
      <c r="H30">
        <v>0.20927504760000001</v>
      </c>
      <c r="I30">
        <v>1.7518429061</v>
      </c>
      <c r="J30">
        <v>0.96145820410000005</v>
      </c>
      <c r="K30">
        <v>0.40944917749999998</v>
      </c>
      <c r="L30">
        <v>0.30823407320000001</v>
      </c>
      <c r="M30">
        <v>55.595101270000001</v>
      </c>
      <c r="N30">
        <v>77.624867332999997</v>
      </c>
      <c r="O30">
        <v>-0.4793076631</v>
      </c>
    </row>
    <row r="31" spans="1:28" x14ac:dyDescent="0.25">
      <c r="A31" t="s">
        <v>12</v>
      </c>
      <c r="B31">
        <v>3</v>
      </c>
      <c r="C31">
        <v>4</v>
      </c>
      <c r="D31">
        <v>3</v>
      </c>
      <c r="E31">
        <v>13.02</v>
      </c>
      <c r="F31">
        <v>0.54133782590000001</v>
      </c>
      <c r="G31">
        <v>0.48737300300000003</v>
      </c>
      <c r="H31">
        <v>0.2175690317</v>
      </c>
      <c r="I31">
        <v>1.4779462959</v>
      </c>
      <c r="J31">
        <v>0.95934667309999999</v>
      </c>
      <c r="K31">
        <v>0.40959487300000003</v>
      </c>
      <c r="L31">
        <v>0.30975489080000002</v>
      </c>
      <c r="M31">
        <v>44.875669948000002</v>
      </c>
      <c r="N31">
        <v>66.364864953999998</v>
      </c>
      <c r="O31">
        <v>-0.30702893250000002</v>
      </c>
    </row>
    <row r="32" spans="1:28" x14ac:dyDescent="0.25">
      <c r="A32" t="s">
        <v>12</v>
      </c>
      <c r="B32">
        <v>3</v>
      </c>
      <c r="C32">
        <v>3</v>
      </c>
      <c r="D32">
        <v>2</v>
      </c>
      <c r="E32">
        <v>29.66</v>
      </c>
      <c r="F32">
        <v>0.50717487269999995</v>
      </c>
      <c r="G32">
        <v>0.50968661019999995</v>
      </c>
      <c r="H32">
        <v>0.2215597621</v>
      </c>
      <c r="I32">
        <v>1.0222006551</v>
      </c>
      <c r="J32">
        <v>0.95003813589999997</v>
      </c>
      <c r="K32">
        <v>0.42970949079999998</v>
      </c>
      <c r="L32">
        <v>0.32048264500000001</v>
      </c>
      <c r="M32">
        <v>26.518636913000002</v>
      </c>
      <c r="N32">
        <v>43.629208071999997</v>
      </c>
      <c r="O32">
        <v>-0.12764926839999999</v>
      </c>
    </row>
    <row r="33" spans="1:15" x14ac:dyDescent="0.25">
      <c r="A33" t="s">
        <v>12</v>
      </c>
      <c r="B33">
        <v>3</v>
      </c>
      <c r="C33">
        <v>3</v>
      </c>
      <c r="D33">
        <v>1</v>
      </c>
      <c r="E33">
        <v>17</v>
      </c>
      <c r="F33">
        <v>0.42025484279999997</v>
      </c>
      <c r="G33">
        <v>0.51534213259999995</v>
      </c>
      <c r="H33">
        <v>0.19749759210000001</v>
      </c>
      <c r="I33">
        <v>0.8079802224</v>
      </c>
      <c r="J33">
        <v>0.94713280150000001</v>
      </c>
      <c r="K33">
        <v>0.40367818150000001</v>
      </c>
      <c r="L33">
        <v>0.3035676658</v>
      </c>
      <c r="M33">
        <v>22.255957505000001</v>
      </c>
      <c r="N33">
        <v>39.286380837999999</v>
      </c>
      <c r="O33">
        <v>-6.6182250499999998E-2</v>
      </c>
    </row>
    <row r="34" spans="1:15" x14ac:dyDescent="0.25">
      <c r="A34" t="s">
        <v>12</v>
      </c>
      <c r="B34">
        <v>3</v>
      </c>
      <c r="C34">
        <v>3</v>
      </c>
      <c r="D34">
        <v>3</v>
      </c>
      <c r="E34">
        <v>19.5</v>
      </c>
      <c r="F34">
        <v>0.55428890990000002</v>
      </c>
      <c r="G34">
        <v>0.50926084869999999</v>
      </c>
      <c r="H34">
        <v>0.2212636271</v>
      </c>
      <c r="I34">
        <v>1.1089837125999999</v>
      </c>
      <c r="J34">
        <v>0.95144885160000003</v>
      </c>
      <c r="K34">
        <v>0.4351776503</v>
      </c>
      <c r="L34">
        <v>0.32246651040000002</v>
      </c>
      <c r="M34">
        <v>27.791235908000001</v>
      </c>
      <c r="N34">
        <v>44.755387796000001</v>
      </c>
      <c r="O34">
        <v>-0.15644742</v>
      </c>
    </row>
    <row r="35" spans="1:15" x14ac:dyDescent="0.25">
      <c r="A35" t="s">
        <v>12</v>
      </c>
      <c r="B35">
        <v>3</v>
      </c>
      <c r="C35">
        <v>2</v>
      </c>
      <c r="D35">
        <v>3</v>
      </c>
      <c r="E35">
        <v>14.5</v>
      </c>
      <c r="F35">
        <v>0.44167806189999997</v>
      </c>
      <c r="G35">
        <v>0.55740897869999995</v>
      </c>
      <c r="H35">
        <v>0.18421978620000001</v>
      </c>
      <c r="I35">
        <v>1.2239091236999999</v>
      </c>
      <c r="J35">
        <v>0.95532169209999995</v>
      </c>
      <c r="K35">
        <v>0.37951774170000002</v>
      </c>
      <c r="L35">
        <v>0.28919899490000001</v>
      </c>
      <c r="M35">
        <v>44.026363373999999</v>
      </c>
      <c r="N35">
        <v>59.318703456999998</v>
      </c>
      <c r="O35">
        <v>-0.33449951150000001</v>
      </c>
    </row>
    <row r="36" spans="1:15" x14ac:dyDescent="0.25">
      <c r="A36" t="s">
        <v>12</v>
      </c>
      <c r="B36">
        <v>3</v>
      </c>
      <c r="C36">
        <v>2</v>
      </c>
      <c r="D36">
        <v>2</v>
      </c>
      <c r="E36">
        <v>19.7</v>
      </c>
      <c r="F36">
        <v>0.63072435650000003</v>
      </c>
      <c r="G36">
        <v>0.52482571249999999</v>
      </c>
      <c r="H36">
        <v>0.23656267610000001</v>
      </c>
      <c r="I36">
        <v>1.2113975964999999</v>
      </c>
      <c r="J36">
        <v>0.95367356910000001</v>
      </c>
      <c r="K36">
        <v>0.44223940239999998</v>
      </c>
      <c r="L36">
        <v>0.32918835349999997</v>
      </c>
      <c r="M36">
        <v>30.779521558999999</v>
      </c>
      <c r="N36">
        <v>48.763858163999998</v>
      </c>
      <c r="O36">
        <v>-0.2008023692</v>
      </c>
    </row>
    <row r="37" spans="1:15" x14ac:dyDescent="0.25">
      <c r="A37" t="s">
        <v>12</v>
      </c>
      <c r="B37">
        <v>3</v>
      </c>
      <c r="C37">
        <v>2</v>
      </c>
      <c r="D37">
        <v>1</v>
      </c>
      <c r="E37">
        <v>11.72</v>
      </c>
      <c r="F37">
        <v>0.55737229929999998</v>
      </c>
      <c r="G37">
        <v>0.53238829570000001</v>
      </c>
      <c r="H37">
        <v>0.21894377800000001</v>
      </c>
      <c r="I37">
        <v>1.5655539603999999</v>
      </c>
      <c r="J37">
        <v>0.95673701440000003</v>
      </c>
      <c r="K37">
        <v>0.41447710110000002</v>
      </c>
      <c r="L37">
        <v>0.31235609209999998</v>
      </c>
      <c r="M37">
        <v>49.955694678999997</v>
      </c>
      <c r="N37">
        <v>65.564539857</v>
      </c>
      <c r="O37">
        <v>-0.42985637980000002</v>
      </c>
    </row>
    <row r="38" spans="1:15" x14ac:dyDescent="0.25">
      <c r="A38" t="s">
        <v>12</v>
      </c>
      <c r="B38">
        <v>4</v>
      </c>
      <c r="C38">
        <v>4</v>
      </c>
      <c r="D38">
        <v>3</v>
      </c>
      <c r="E38">
        <v>13.02</v>
      </c>
      <c r="F38">
        <v>0.77858225179999996</v>
      </c>
      <c r="G38">
        <v>0.49689484080000001</v>
      </c>
      <c r="H38">
        <v>0.2111720275</v>
      </c>
      <c r="I38">
        <v>1.9126237957000001</v>
      </c>
      <c r="J38">
        <v>0.96316826830000002</v>
      </c>
      <c r="K38">
        <v>0.40164616959999999</v>
      </c>
      <c r="L38">
        <v>0.30425395900000002</v>
      </c>
      <c r="M38">
        <v>64.32374566</v>
      </c>
      <c r="N38">
        <v>88.290433587999999</v>
      </c>
      <c r="O38">
        <v>-0.5100750168</v>
      </c>
    </row>
    <row r="39" spans="1:15" x14ac:dyDescent="0.25">
      <c r="A39" t="s">
        <v>12</v>
      </c>
      <c r="B39">
        <v>4</v>
      </c>
      <c r="C39">
        <v>4</v>
      </c>
      <c r="D39">
        <v>2</v>
      </c>
      <c r="E39">
        <v>22.02</v>
      </c>
      <c r="F39">
        <v>0.75686333350000001</v>
      </c>
      <c r="G39">
        <v>0.4918417564</v>
      </c>
      <c r="H39">
        <v>0.21607444370000001</v>
      </c>
      <c r="I39">
        <v>1.7367182766</v>
      </c>
      <c r="J39">
        <v>0.95965350999999999</v>
      </c>
      <c r="K39">
        <v>0.4047753603</v>
      </c>
      <c r="L39">
        <v>0.30630866649999999</v>
      </c>
      <c r="M39">
        <v>54.648105665999999</v>
      </c>
      <c r="N39">
        <v>71.601491120000006</v>
      </c>
      <c r="O39">
        <v>-0.44994138909999998</v>
      </c>
    </row>
    <row r="40" spans="1:15" x14ac:dyDescent="0.25">
      <c r="A40" t="s">
        <v>12</v>
      </c>
      <c r="B40">
        <v>4</v>
      </c>
      <c r="C40">
        <v>4</v>
      </c>
      <c r="D40">
        <v>1</v>
      </c>
      <c r="E40">
        <v>22.82</v>
      </c>
      <c r="F40">
        <v>0.57910690679999999</v>
      </c>
      <c r="G40">
        <v>0.50735901100000003</v>
      </c>
      <c r="H40">
        <v>0.18288223910000001</v>
      </c>
      <c r="I40">
        <v>2.0361907964000001</v>
      </c>
      <c r="J40">
        <v>0.96177644490000003</v>
      </c>
      <c r="K40">
        <v>0.36642182140000001</v>
      </c>
      <c r="L40">
        <v>0.28219998559999998</v>
      </c>
      <c r="M40">
        <v>71.450807562999998</v>
      </c>
      <c r="N40">
        <v>86.821674776999998</v>
      </c>
      <c r="O40">
        <v>-0.68818177049999996</v>
      </c>
    </row>
    <row r="41" spans="1:15" x14ac:dyDescent="0.25">
      <c r="A41" t="s">
        <v>12</v>
      </c>
      <c r="B41">
        <v>4</v>
      </c>
      <c r="C41">
        <v>2</v>
      </c>
      <c r="D41">
        <v>3</v>
      </c>
      <c r="E41">
        <v>12.42</v>
      </c>
      <c r="F41">
        <v>0.53530450829999998</v>
      </c>
      <c r="G41">
        <v>0.49869598329999998</v>
      </c>
      <c r="H41">
        <v>0.22099441489999999</v>
      </c>
      <c r="I41">
        <v>0.95047253949999999</v>
      </c>
      <c r="J41">
        <v>0.95196480500000003</v>
      </c>
      <c r="K41">
        <v>0.42120548460000001</v>
      </c>
      <c r="L41">
        <v>0.31662533720000002</v>
      </c>
      <c r="M41">
        <v>26.851769207</v>
      </c>
      <c r="N41">
        <v>46.890452537999998</v>
      </c>
      <c r="O41">
        <v>-8.7345562099999996E-2</v>
      </c>
    </row>
    <row r="42" spans="1:15" x14ac:dyDescent="0.25">
      <c r="A42" t="s">
        <v>12</v>
      </c>
      <c r="B42">
        <v>4</v>
      </c>
      <c r="C42">
        <v>2</v>
      </c>
      <c r="D42">
        <v>2</v>
      </c>
      <c r="E42">
        <v>18.579999999999998</v>
      </c>
      <c r="F42">
        <v>0.6903049859</v>
      </c>
      <c r="G42">
        <v>0.51713568929999998</v>
      </c>
      <c r="H42">
        <v>0.20222740880000001</v>
      </c>
      <c r="I42">
        <v>1.3659716304</v>
      </c>
      <c r="J42">
        <v>0.9582392341</v>
      </c>
      <c r="K42">
        <v>0.3951933547</v>
      </c>
      <c r="L42">
        <v>0.30035261200000002</v>
      </c>
      <c r="M42">
        <v>43.183204981999999</v>
      </c>
      <c r="N42">
        <v>61.902916498000003</v>
      </c>
      <c r="O42">
        <v>-0.32897909419999999</v>
      </c>
    </row>
    <row r="43" spans="1:15" x14ac:dyDescent="0.25">
      <c r="A43" t="s">
        <v>12</v>
      </c>
      <c r="B43">
        <v>4</v>
      </c>
      <c r="C43">
        <v>2</v>
      </c>
      <c r="D43">
        <v>1</v>
      </c>
      <c r="E43">
        <v>21.12</v>
      </c>
      <c r="F43">
        <v>0.65565391399999995</v>
      </c>
      <c r="G43">
        <v>0.51096076359999998</v>
      </c>
      <c r="H43">
        <v>0.20766133989999999</v>
      </c>
      <c r="I43">
        <v>1.3742951075000001</v>
      </c>
      <c r="J43">
        <v>0.95775183600000002</v>
      </c>
      <c r="K43">
        <v>0.40441848089999999</v>
      </c>
      <c r="L43">
        <v>0.305277303</v>
      </c>
      <c r="M43">
        <v>42.057497400999999</v>
      </c>
      <c r="N43">
        <v>59.078340550999997</v>
      </c>
      <c r="O43">
        <v>-0.31618354339999999</v>
      </c>
    </row>
    <row r="44" spans="1:15" x14ac:dyDescent="0.25">
      <c r="A44" t="s">
        <v>12</v>
      </c>
      <c r="B44">
        <v>4</v>
      </c>
      <c r="C44">
        <v>3</v>
      </c>
      <c r="D44">
        <v>3</v>
      </c>
      <c r="E44">
        <v>19.36</v>
      </c>
      <c r="F44">
        <v>0.55521980439999996</v>
      </c>
      <c r="G44">
        <v>0.48983172279999998</v>
      </c>
      <c r="H44">
        <v>0.22544575019999999</v>
      </c>
      <c r="I44">
        <v>1.1217256744999999</v>
      </c>
      <c r="J44">
        <v>0.95361666060000005</v>
      </c>
      <c r="K44">
        <v>0.42281796379999997</v>
      </c>
      <c r="L44">
        <v>0.31674100399999999</v>
      </c>
      <c r="M44">
        <v>31.095071870000002</v>
      </c>
      <c r="N44">
        <v>49.459391576999998</v>
      </c>
      <c r="O44">
        <v>-0.1427825385</v>
      </c>
    </row>
    <row r="45" spans="1:15" x14ac:dyDescent="0.25">
      <c r="A45" t="s">
        <v>12</v>
      </c>
      <c r="B45">
        <v>4</v>
      </c>
      <c r="C45">
        <v>3</v>
      </c>
      <c r="D45">
        <v>2</v>
      </c>
      <c r="E45">
        <v>20.100000000000001</v>
      </c>
      <c r="F45">
        <v>0.66526006609999999</v>
      </c>
      <c r="G45">
        <v>0.50825808800000005</v>
      </c>
      <c r="H45">
        <v>0.18709852569999999</v>
      </c>
      <c r="I45">
        <v>1.2489204076</v>
      </c>
      <c r="J45">
        <v>0.95506223109999999</v>
      </c>
      <c r="K45">
        <v>0.38412819079999999</v>
      </c>
      <c r="L45">
        <v>0.29135713860000001</v>
      </c>
      <c r="M45">
        <v>37.956724362999999</v>
      </c>
      <c r="N45">
        <v>52.489042499</v>
      </c>
      <c r="O45">
        <v>-0.28532901150000001</v>
      </c>
    </row>
    <row r="46" spans="1:15" x14ac:dyDescent="0.25">
      <c r="A46" t="s">
        <v>12</v>
      </c>
      <c r="B46">
        <v>4</v>
      </c>
      <c r="C46">
        <v>3</v>
      </c>
      <c r="D46">
        <v>1</v>
      </c>
      <c r="E46">
        <v>23.1</v>
      </c>
      <c r="F46">
        <v>0.51760623939999995</v>
      </c>
      <c r="G46">
        <v>0.50047445260000001</v>
      </c>
      <c r="H46">
        <v>0.2079134296</v>
      </c>
      <c r="I46">
        <v>1.0372830095000001</v>
      </c>
      <c r="J46">
        <v>0.95264394630000004</v>
      </c>
      <c r="K46">
        <v>0.40813821569999997</v>
      </c>
      <c r="L46">
        <v>0.30710256699999999</v>
      </c>
      <c r="M46">
        <v>31.167911088</v>
      </c>
      <c r="N46">
        <v>48.826023614999997</v>
      </c>
      <c r="O46">
        <v>-0.14778732550000001</v>
      </c>
    </row>
    <row r="47" spans="1:15" x14ac:dyDescent="0.25">
      <c r="A47" t="s">
        <v>12</v>
      </c>
      <c r="B47">
        <v>4</v>
      </c>
      <c r="C47">
        <v>1</v>
      </c>
      <c r="D47">
        <v>2</v>
      </c>
      <c r="E47">
        <v>10.96</v>
      </c>
      <c r="F47">
        <v>0.42715480630000002</v>
      </c>
      <c r="G47">
        <v>0.49875541750000002</v>
      </c>
      <c r="H47">
        <v>0.190507393</v>
      </c>
      <c r="I47">
        <v>1.3332446508</v>
      </c>
      <c r="J47">
        <v>0.95960594180000003</v>
      </c>
      <c r="K47">
        <v>0.37712219050000001</v>
      </c>
      <c r="L47">
        <v>0.28837924199999998</v>
      </c>
      <c r="M47">
        <v>50.364594261999997</v>
      </c>
      <c r="N47">
        <v>75.561044764000002</v>
      </c>
      <c r="O47">
        <v>-0.2871353559</v>
      </c>
    </row>
    <row r="48" spans="1:15" x14ac:dyDescent="0.25">
      <c r="A48" t="s">
        <v>12</v>
      </c>
      <c r="B48">
        <v>4</v>
      </c>
      <c r="C48">
        <v>1</v>
      </c>
      <c r="D48">
        <v>1</v>
      </c>
      <c r="E48">
        <v>17.64</v>
      </c>
      <c r="F48">
        <v>0.42650544620000003</v>
      </c>
      <c r="G48">
        <v>0.48989158589999998</v>
      </c>
      <c r="H48">
        <v>0.19029130859999999</v>
      </c>
      <c r="I48">
        <v>1.2465411686000001</v>
      </c>
      <c r="J48">
        <v>0.95906291470000005</v>
      </c>
      <c r="K48">
        <v>0.37620971650000001</v>
      </c>
      <c r="L48">
        <v>0.28775291460000002</v>
      </c>
      <c r="M48">
        <v>44.762219766000001</v>
      </c>
      <c r="N48">
        <v>68.835328860999994</v>
      </c>
      <c r="O48">
        <v>-0.2426597908</v>
      </c>
    </row>
    <row r="49" spans="1:15" x14ac:dyDescent="0.25">
      <c r="A49" t="s">
        <v>12</v>
      </c>
      <c r="B49">
        <v>4</v>
      </c>
      <c r="C49">
        <v>1</v>
      </c>
      <c r="D49">
        <v>3</v>
      </c>
      <c r="E49">
        <v>16.98</v>
      </c>
      <c r="F49">
        <v>0.60090862290000002</v>
      </c>
      <c r="G49">
        <v>0.5108602297</v>
      </c>
      <c r="H49">
        <v>0.1869138185</v>
      </c>
      <c r="I49">
        <v>1.7118613344</v>
      </c>
      <c r="J49">
        <v>0.96003261409999996</v>
      </c>
      <c r="K49">
        <v>0.37166247219999998</v>
      </c>
      <c r="L49">
        <v>0.2853826766</v>
      </c>
      <c r="M49">
        <v>59.706743621000001</v>
      </c>
      <c r="N49">
        <v>80.262821051000003</v>
      </c>
      <c r="O49">
        <v>-0.50520828539999996</v>
      </c>
    </row>
    <row r="50" spans="1:15" x14ac:dyDescent="0.25">
      <c r="A50" t="s">
        <v>12</v>
      </c>
      <c r="B50">
        <v>5</v>
      </c>
      <c r="C50">
        <v>2</v>
      </c>
      <c r="D50">
        <v>1</v>
      </c>
      <c r="E50">
        <v>12.46</v>
      </c>
      <c r="F50">
        <v>0.59657080129999995</v>
      </c>
      <c r="G50">
        <v>0.53461114710000002</v>
      </c>
      <c r="H50">
        <v>0.17924005749999999</v>
      </c>
      <c r="I50">
        <v>1.9701720237</v>
      </c>
      <c r="J50">
        <v>0.96498280299999994</v>
      </c>
      <c r="K50">
        <v>0.36511395000000002</v>
      </c>
      <c r="L50">
        <v>0.28119265300000001</v>
      </c>
      <c r="M50">
        <v>69.240690658999995</v>
      </c>
      <c r="N50">
        <v>93.845565782999998</v>
      </c>
      <c r="O50">
        <v>-0.65259784450000002</v>
      </c>
    </row>
    <row r="51" spans="1:15" x14ac:dyDescent="0.25">
      <c r="A51" t="s">
        <v>12</v>
      </c>
      <c r="B51">
        <v>5</v>
      </c>
      <c r="C51">
        <v>2</v>
      </c>
      <c r="D51">
        <v>3</v>
      </c>
      <c r="E51">
        <v>5.58</v>
      </c>
      <c r="F51">
        <v>0.37379783500000002</v>
      </c>
      <c r="G51">
        <v>0.49500773980000001</v>
      </c>
      <c r="H51">
        <v>0.24660342809999999</v>
      </c>
      <c r="I51">
        <v>1.0438017086</v>
      </c>
      <c r="J51">
        <v>0.95511254830000003</v>
      </c>
      <c r="K51">
        <v>0.46195367970000001</v>
      </c>
      <c r="L51">
        <v>0.34019392640000001</v>
      </c>
      <c r="M51">
        <v>31.220700603000001</v>
      </c>
      <c r="N51">
        <v>60.003082573999997</v>
      </c>
      <c r="O51">
        <v>-6.1589595599999998E-2</v>
      </c>
    </row>
    <row r="52" spans="1:15" x14ac:dyDescent="0.25">
      <c r="A52" t="s">
        <v>12</v>
      </c>
      <c r="B52">
        <v>5</v>
      </c>
      <c r="C52">
        <v>2</v>
      </c>
      <c r="D52">
        <v>2</v>
      </c>
      <c r="E52">
        <v>11.16</v>
      </c>
      <c r="F52">
        <v>0.50850120710000002</v>
      </c>
      <c r="G52">
        <v>0.52414533109999994</v>
      </c>
      <c r="H52">
        <v>0.18377679999999999</v>
      </c>
      <c r="I52">
        <v>1.9860302149</v>
      </c>
      <c r="J52">
        <v>0.96629596740000001</v>
      </c>
      <c r="K52">
        <v>0.3626634802</v>
      </c>
      <c r="L52">
        <v>0.28028491509999998</v>
      </c>
      <c r="M52">
        <v>67.996843675999997</v>
      </c>
      <c r="N52">
        <v>96.407100940000007</v>
      </c>
      <c r="O52">
        <v>-0.60892575800000004</v>
      </c>
    </row>
    <row r="53" spans="1:15" x14ac:dyDescent="0.25">
      <c r="A53" t="s">
        <v>12</v>
      </c>
      <c r="B53">
        <v>5</v>
      </c>
      <c r="C53">
        <v>1</v>
      </c>
      <c r="D53">
        <v>2</v>
      </c>
      <c r="E53">
        <v>25.54</v>
      </c>
      <c r="F53">
        <v>0.64800885659999996</v>
      </c>
      <c r="G53">
        <v>0.47637947349999998</v>
      </c>
      <c r="H53">
        <v>0.22336115000000001</v>
      </c>
      <c r="I53">
        <v>1.0450008902000001</v>
      </c>
      <c r="J53">
        <v>0.9566688217</v>
      </c>
      <c r="K53">
        <v>0.41612862680000001</v>
      </c>
      <c r="L53">
        <v>0.31276815320000001</v>
      </c>
      <c r="M53">
        <v>32.645041577999997</v>
      </c>
      <c r="N53">
        <v>57.952305176000003</v>
      </c>
      <c r="O53">
        <v>-6.4306211899999993E-2</v>
      </c>
    </row>
    <row r="54" spans="1:15" x14ac:dyDescent="0.25">
      <c r="A54" t="s">
        <v>12</v>
      </c>
      <c r="B54">
        <v>5</v>
      </c>
      <c r="C54">
        <v>1</v>
      </c>
      <c r="D54">
        <v>1</v>
      </c>
      <c r="E54">
        <v>22.06</v>
      </c>
      <c r="F54">
        <v>0.45531288269999998</v>
      </c>
      <c r="G54">
        <v>0.49215567240000002</v>
      </c>
      <c r="H54">
        <v>0.22768351140000001</v>
      </c>
      <c r="I54">
        <v>1.3131271126999999</v>
      </c>
      <c r="J54">
        <v>0.95536035060000002</v>
      </c>
      <c r="K54">
        <v>0.42790506509999998</v>
      </c>
      <c r="L54">
        <v>0.32052304190000003</v>
      </c>
      <c r="M54">
        <v>37.115745025000002</v>
      </c>
      <c r="N54">
        <v>59.449994701000001</v>
      </c>
      <c r="O54">
        <v>-0.23178833430000001</v>
      </c>
    </row>
    <row r="55" spans="1:15" x14ac:dyDescent="0.25">
      <c r="A55" t="s">
        <v>12</v>
      </c>
      <c r="B55">
        <v>5</v>
      </c>
      <c r="C55">
        <v>1</v>
      </c>
      <c r="D55">
        <v>3</v>
      </c>
      <c r="E55">
        <v>17.7</v>
      </c>
      <c r="F55">
        <v>0.66725787329999997</v>
      </c>
      <c r="G55">
        <v>0.52339699539999995</v>
      </c>
      <c r="H55">
        <v>0.21154788599999999</v>
      </c>
      <c r="I55">
        <v>1.5651672809999999</v>
      </c>
      <c r="J55">
        <v>0.95896324649999998</v>
      </c>
      <c r="K55">
        <v>0.4107303746</v>
      </c>
      <c r="L55">
        <v>0.30933802529999999</v>
      </c>
      <c r="M55">
        <v>47.814200562000003</v>
      </c>
      <c r="N55">
        <v>66.826914872000003</v>
      </c>
      <c r="O55">
        <v>-0.41599511309999998</v>
      </c>
    </row>
    <row r="56" spans="1:15" x14ac:dyDescent="0.25">
      <c r="A56" t="s">
        <v>12</v>
      </c>
      <c r="B56">
        <v>5</v>
      </c>
      <c r="C56">
        <v>4</v>
      </c>
      <c r="D56">
        <v>3</v>
      </c>
      <c r="E56">
        <v>9.94</v>
      </c>
      <c r="F56">
        <v>0.47821129750000002</v>
      </c>
      <c r="G56">
        <v>0.4608244896</v>
      </c>
      <c r="H56">
        <v>0.2663768413</v>
      </c>
      <c r="I56">
        <v>1.0438590658</v>
      </c>
      <c r="J56">
        <v>0.95308537599999998</v>
      </c>
      <c r="K56">
        <v>0.46044454610000002</v>
      </c>
      <c r="L56">
        <v>0.34282171449999999</v>
      </c>
      <c r="M56">
        <v>27.607130045000002</v>
      </c>
      <c r="N56">
        <v>50.779355719999998</v>
      </c>
      <c r="O56">
        <v>-4.1525539999999998E-4</v>
      </c>
    </row>
    <row r="57" spans="1:15" x14ac:dyDescent="0.25">
      <c r="A57" t="s">
        <v>12</v>
      </c>
      <c r="B57">
        <v>5</v>
      </c>
      <c r="C57">
        <v>4</v>
      </c>
      <c r="D57">
        <v>2</v>
      </c>
      <c r="E57">
        <v>17.98</v>
      </c>
      <c r="F57">
        <v>0.57762658410000001</v>
      </c>
      <c r="G57">
        <v>0.49731809729999998</v>
      </c>
      <c r="H57">
        <v>0.21173000780000001</v>
      </c>
      <c r="I57">
        <v>1.0393648956999999</v>
      </c>
      <c r="J57">
        <v>0.95197018209999995</v>
      </c>
      <c r="K57">
        <v>0.41864727930000001</v>
      </c>
      <c r="L57">
        <v>0.31251058370000001</v>
      </c>
      <c r="M57">
        <v>27.202579512</v>
      </c>
      <c r="N57">
        <v>45.619328107000001</v>
      </c>
      <c r="O57">
        <v>-0.12500287809999999</v>
      </c>
    </row>
    <row r="58" spans="1:15" x14ac:dyDescent="0.25">
      <c r="A58" t="s">
        <v>12</v>
      </c>
      <c r="B58">
        <v>5</v>
      </c>
      <c r="C58">
        <v>4</v>
      </c>
      <c r="D58">
        <v>1</v>
      </c>
      <c r="E58">
        <v>21.44</v>
      </c>
      <c r="F58">
        <v>0.62972980519999999</v>
      </c>
      <c r="G58">
        <v>0.50663916200000003</v>
      </c>
      <c r="H58">
        <v>0.21079692890000001</v>
      </c>
      <c r="I58">
        <v>1.3199510824</v>
      </c>
      <c r="J58">
        <v>0.95515050349999997</v>
      </c>
      <c r="K58">
        <v>0.4106051745</v>
      </c>
      <c r="L58">
        <v>0.3085352529</v>
      </c>
      <c r="M58">
        <v>37.539929276000002</v>
      </c>
      <c r="N58">
        <v>53.357674187000001</v>
      </c>
      <c r="O58">
        <v>-0.28073030189999998</v>
      </c>
    </row>
    <row r="59" spans="1:15" x14ac:dyDescent="0.25">
      <c r="A59" t="s">
        <v>12</v>
      </c>
      <c r="B59">
        <v>5</v>
      </c>
      <c r="C59">
        <v>3</v>
      </c>
      <c r="D59">
        <v>1</v>
      </c>
      <c r="E59">
        <v>18.3</v>
      </c>
      <c r="F59">
        <v>0.52368699080000003</v>
      </c>
      <c r="G59">
        <v>0.49744385299999999</v>
      </c>
      <c r="H59">
        <v>0.19103776850000001</v>
      </c>
      <c r="I59">
        <v>1.1528276466</v>
      </c>
      <c r="J59">
        <v>0.95673527950000004</v>
      </c>
      <c r="K59">
        <v>0.37196636799999999</v>
      </c>
      <c r="L59">
        <v>0.2859961996</v>
      </c>
      <c r="M59">
        <v>44.630434719</v>
      </c>
      <c r="N59">
        <v>66.084152083000006</v>
      </c>
      <c r="O59">
        <v>-0.21536199850000001</v>
      </c>
    </row>
    <row r="60" spans="1:15" x14ac:dyDescent="0.25">
      <c r="A60" t="s">
        <v>12</v>
      </c>
      <c r="B60">
        <v>5</v>
      </c>
      <c r="C60">
        <v>3</v>
      </c>
      <c r="D60">
        <v>3</v>
      </c>
      <c r="E60">
        <v>22.68</v>
      </c>
      <c r="F60">
        <v>0.65843490319999998</v>
      </c>
      <c r="G60">
        <v>0.52917870769999997</v>
      </c>
      <c r="H60">
        <v>0.17549650689999999</v>
      </c>
      <c r="I60">
        <v>1.237707455</v>
      </c>
      <c r="J60">
        <v>0.95709963109999996</v>
      </c>
      <c r="K60">
        <v>0.3624021335</v>
      </c>
      <c r="L60">
        <v>0.27782784030000002</v>
      </c>
      <c r="M60">
        <v>44.387467100999999</v>
      </c>
      <c r="N60">
        <v>61.849957310000001</v>
      </c>
      <c r="O60">
        <v>-0.29548495499999999</v>
      </c>
    </row>
    <row r="61" spans="1:15" x14ac:dyDescent="0.25">
      <c r="A61" t="s">
        <v>12</v>
      </c>
      <c r="B61">
        <v>5</v>
      </c>
      <c r="C61">
        <v>3</v>
      </c>
      <c r="D61">
        <v>2</v>
      </c>
      <c r="E61">
        <v>22.86</v>
      </c>
      <c r="F61">
        <v>0.63333289530000003</v>
      </c>
      <c r="G61">
        <v>0.5284851586</v>
      </c>
      <c r="H61">
        <v>0.17333412979999999</v>
      </c>
      <c r="I61">
        <v>1.4388553661000001</v>
      </c>
      <c r="J61">
        <v>0.95693035719999997</v>
      </c>
      <c r="K61">
        <v>0.36277451049999998</v>
      </c>
      <c r="L61">
        <v>0.2780461166</v>
      </c>
      <c r="M61">
        <v>51.585993236</v>
      </c>
      <c r="N61">
        <v>64.783811408000005</v>
      </c>
      <c r="O61">
        <v>-0.43283801589999998</v>
      </c>
    </row>
    <row r="62" spans="1:15" x14ac:dyDescent="0.25">
      <c r="A62" t="s">
        <v>3</v>
      </c>
      <c r="B62" t="s">
        <v>0</v>
      </c>
      <c r="C62" t="s">
        <v>1</v>
      </c>
      <c r="D62" t="s">
        <v>2</v>
      </c>
      <c r="E62" t="s">
        <v>77</v>
      </c>
      <c r="F62" t="s">
        <v>116</v>
      </c>
      <c r="G62" t="s">
        <v>24</v>
      </c>
      <c r="H62" t="s">
        <v>25</v>
      </c>
      <c r="I62" t="s">
        <v>26</v>
      </c>
      <c r="J62" t="s">
        <v>27</v>
      </c>
      <c r="K62" t="s">
        <v>28</v>
      </c>
      <c r="L62" t="s">
        <v>29</v>
      </c>
      <c r="M62" t="s">
        <v>30</v>
      </c>
      <c r="N62" t="s">
        <v>31</v>
      </c>
      <c r="O62" t="s">
        <v>32</v>
      </c>
    </row>
    <row r="63" spans="1:15" x14ac:dyDescent="0.25">
      <c r="A63" t="s">
        <v>13</v>
      </c>
      <c r="B63">
        <v>1</v>
      </c>
      <c r="C63">
        <v>3</v>
      </c>
      <c r="D63">
        <v>3</v>
      </c>
      <c r="E63">
        <v>15.7</v>
      </c>
      <c r="F63">
        <v>0.67895328580000003</v>
      </c>
      <c r="G63">
        <v>0.48597229600000003</v>
      </c>
      <c r="H63">
        <v>0.23698382600000001</v>
      </c>
      <c r="I63">
        <v>1.393326675</v>
      </c>
      <c r="J63">
        <v>0.9592977506</v>
      </c>
      <c r="K63">
        <v>0.43074553739999999</v>
      </c>
      <c r="L63">
        <v>0.32325813679999998</v>
      </c>
      <c r="M63">
        <v>42.299806275000002</v>
      </c>
      <c r="N63">
        <v>63.596501066000002</v>
      </c>
      <c r="O63">
        <v>-0.22721010689999999</v>
      </c>
    </row>
    <row r="64" spans="1:15" x14ac:dyDescent="0.25">
      <c r="A64" t="s">
        <v>13</v>
      </c>
      <c r="B64">
        <v>1</v>
      </c>
      <c r="C64">
        <v>3</v>
      </c>
      <c r="D64">
        <v>2</v>
      </c>
      <c r="E64">
        <v>15.56</v>
      </c>
      <c r="F64">
        <v>0.61373581060000004</v>
      </c>
      <c r="G64">
        <v>0.48144205449999999</v>
      </c>
      <c r="H64">
        <v>0.26065021620000001</v>
      </c>
      <c r="I64">
        <v>1.1111231398999999</v>
      </c>
      <c r="J64">
        <v>0.95507253650000001</v>
      </c>
      <c r="K64">
        <v>0.46061291710000002</v>
      </c>
      <c r="L64">
        <v>0.34187993290000002</v>
      </c>
      <c r="M64">
        <v>28.222152012999999</v>
      </c>
      <c r="N64">
        <v>49.639571085999997</v>
      </c>
      <c r="O64">
        <v>-5.5642157400000003E-2</v>
      </c>
    </row>
    <row r="65" spans="1:15" x14ac:dyDescent="0.25">
      <c r="A65" t="s">
        <v>13</v>
      </c>
      <c r="B65">
        <v>1</v>
      </c>
      <c r="C65">
        <v>2</v>
      </c>
      <c r="D65">
        <v>3</v>
      </c>
      <c r="E65">
        <v>12.3</v>
      </c>
      <c r="F65">
        <v>0.53421652070000003</v>
      </c>
      <c r="G65">
        <v>0.46603146179999999</v>
      </c>
      <c r="H65">
        <v>0.2385208576</v>
      </c>
      <c r="I65">
        <v>0.99241424879999995</v>
      </c>
      <c r="J65">
        <v>0.95296399730000003</v>
      </c>
      <c r="K65">
        <v>0.43606587130000002</v>
      </c>
      <c r="L65">
        <v>0.3256041314</v>
      </c>
      <c r="M65">
        <v>29.441575893</v>
      </c>
      <c r="N65">
        <v>51.957299024000001</v>
      </c>
      <c r="O65">
        <v>-3.34291808E-2</v>
      </c>
    </row>
    <row r="66" spans="1:15" x14ac:dyDescent="0.25">
      <c r="A66" t="s">
        <v>13</v>
      </c>
      <c r="B66">
        <v>1</v>
      </c>
      <c r="C66">
        <v>2</v>
      </c>
      <c r="D66">
        <v>2</v>
      </c>
      <c r="E66">
        <v>19.34</v>
      </c>
      <c r="F66">
        <v>0.69062559550000002</v>
      </c>
      <c r="G66">
        <v>0.48092105169999999</v>
      </c>
      <c r="H66">
        <v>0.22066419340000001</v>
      </c>
      <c r="I66">
        <v>1.2861343711</v>
      </c>
      <c r="J66">
        <v>0.95739234699999998</v>
      </c>
      <c r="K66">
        <v>0.4127765733</v>
      </c>
      <c r="L66">
        <v>0.31085997389999998</v>
      </c>
      <c r="M66">
        <v>39.206988244999998</v>
      </c>
      <c r="N66">
        <v>60.612932763000003</v>
      </c>
      <c r="O66">
        <v>-0.19970844639999999</v>
      </c>
    </row>
    <row r="67" spans="1:15" x14ac:dyDescent="0.25">
      <c r="A67" t="s">
        <v>13</v>
      </c>
      <c r="B67">
        <v>1</v>
      </c>
      <c r="C67">
        <v>2</v>
      </c>
      <c r="D67">
        <v>1</v>
      </c>
      <c r="E67">
        <v>6.64</v>
      </c>
      <c r="F67">
        <v>0.58269486400000003</v>
      </c>
      <c r="G67">
        <v>0.4719317717</v>
      </c>
      <c r="H67">
        <v>0.27022427380000003</v>
      </c>
      <c r="I67">
        <v>1.0636450776999999</v>
      </c>
      <c r="J67">
        <v>0.95568219170000002</v>
      </c>
      <c r="K67">
        <v>0.4700218041</v>
      </c>
      <c r="L67">
        <v>0.34792103460000001</v>
      </c>
      <c r="M67">
        <v>27.640883987999999</v>
      </c>
      <c r="N67">
        <v>51.037628785999999</v>
      </c>
      <c r="O67">
        <v>-6.5689301000000002E-3</v>
      </c>
    </row>
    <row r="68" spans="1:15" x14ac:dyDescent="0.25">
      <c r="A68" t="s">
        <v>13</v>
      </c>
      <c r="B68">
        <v>1</v>
      </c>
      <c r="C68">
        <v>4</v>
      </c>
      <c r="D68">
        <v>2</v>
      </c>
      <c r="E68">
        <v>9.58</v>
      </c>
      <c r="F68">
        <v>0.63162284270000002</v>
      </c>
      <c r="G68">
        <v>0.45955946219999999</v>
      </c>
      <c r="H68">
        <v>0.26346630100000001</v>
      </c>
      <c r="I68">
        <v>1.1483290149000001</v>
      </c>
      <c r="J68">
        <v>0.95414081080000002</v>
      </c>
      <c r="K68">
        <v>0.46344664089999998</v>
      </c>
      <c r="L68">
        <v>0.34287082569999999</v>
      </c>
      <c r="M68">
        <v>30.466951468000001</v>
      </c>
      <c r="N68">
        <v>53.390315590999997</v>
      </c>
      <c r="O68">
        <v>-2.37142241E-2</v>
      </c>
    </row>
    <row r="69" spans="1:15" x14ac:dyDescent="0.25">
      <c r="A69" t="s">
        <v>13</v>
      </c>
      <c r="B69">
        <v>1</v>
      </c>
      <c r="C69">
        <v>4</v>
      </c>
      <c r="D69">
        <v>1</v>
      </c>
      <c r="E69">
        <v>13.5</v>
      </c>
      <c r="F69">
        <v>0.63613849730000005</v>
      </c>
      <c r="G69">
        <v>0.48808288249999998</v>
      </c>
      <c r="H69">
        <v>0.24067880799999999</v>
      </c>
      <c r="I69">
        <v>1.3488172952999999</v>
      </c>
      <c r="J69">
        <v>0.95782840790000001</v>
      </c>
      <c r="K69">
        <v>0.438789384</v>
      </c>
      <c r="L69">
        <v>0.32703129079999999</v>
      </c>
      <c r="M69">
        <v>39.451410007</v>
      </c>
      <c r="N69">
        <v>61.196254824999997</v>
      </c>
      <c r="O69">
        <v>-0.187005213</v>
      </c>
    </row>
    <row r="70" spans="1:15" x14ac:dyDescent="0.25">
      <c r="A70" t="s">
        <v>13</v>
      </c>
      <c r="B70">
        <v>1</v>
      </c>
      <c r="C70">
        <v>4</v>
      </c>
      <c r="D70">
        <v>3</v>
      </c>
      <c r="E70">
        <v>12.72</v>
      </c>
      <c r="F70">
        <v>0.61309209799999997</v>
      </c>
      <c r="G70">
        <v>0.46466218720000002</v>
      </c>
      <c r="H70">
        <v>0.25516175340000002</v>
      </c>
      <c r="I70">
        <v>1.2169509794</v>
      </c>
      <c r="J70">
        <v>0.95459598079999997</v>
      </c>
      <c r="K70">
        <v>0.45869292020000002</v>
      </c>
      <c r="L70">
        <v>0.33907044320000002</v>
      </c>
      <c r="M70">
        <v>32.179277437000003</v>
      </c>
      <c r="N70">
        <v>55.152516228000003</v>
      </c>
      <c r="O70">
        <v>-7.7051324800000001E-2</v>
      </c>
    </row>
    <row r="71" spans="1:15" x14ac:dyDescent="0.25">
      <c r="A71" t="s">
        <v>13</v>
      </c>
      <c r="B71">
        <v>1</v>
      </c>
      <c r="C71">
        <v>1</v>
      </c>
      <c r="D71">
        <v>1</v>
      </c>
      <c r="E71">
        <v>9.02</v>
      </c>
      <c r="F71">
        <v>0.39543627939999998</v>
      </c>
      <c r="G71">
        <v>0.46240714999999999</v>
      </c>
      <c r="H71">
        <v>0.28152333569999999</v>
      </c>
      <c r="I71">
        <v>0.98114982829999997</v>
      </c>
      <c r="J71">
        <v>0.95349695830000003</v>
      </c>
      <c r="K71">
        <v>0.48375987549999999</v>
      </c>
      <c r="L71">
        <v>0.3567763511</v>
      </c>
      <c r="M71">
        <v>23.470383712</v>
      </c>
      <c r="N71">
        <v>47.972235847</v>
      </c>
      <c r="O71">
        <v>4.5832403299999998E-2</v>
      </c>
    </row>
    <row r="72" spans="1:15" x14ac:dyDescent="0.25">
      <c r="A72" t="s">
        <v>13</v>
      </c>
      <c r="B72">
        <v>1</v>
      </c>
      <c r="C72">
        <v>1</v>
      </c>
      <c r="D72">
        <v>3</v>
      </c>
      <c r="E72">
        <v>9.9</v>
      </c>
      <c r="F72">
        <v>0.57465442060000005</v>
      </c>
      <c r="G72">
        <v>0.46437917309999999</v>
      </c>
      <c r="H72">
        <v>0.26312661389999997</v>
      </c>
      <c r="I72">
        <v>1.1867890343</v>
      </c>
      <c r="J72">
        <v>0.95631717829999996</v>
      </c>
      <c r="K72">
        <v>0.46166896060000001</v>
      </c>
      <c r="L72">
        <v>0.34211642530000003</v>
      </c>
      <c r="M72">
        <v>31.765820292000001</v>
      </c>
      <c r="N72">
        <v>55.805438895000002</v>
      </c>
      <c r="O72">
        <v>-5.88663231E-2</v>
      </c>
    </row>
    <row r="73" spans="1:15" x14ac:dyDescent="0.25">
      <c r="A73" t="s">
        <v>13</v>
      </c>
      <c r="B73">
        <v>1</v>
      </c>
      <c r="C73">
        <v>1</v>
      </c>
      <c r="D73">
        <v>2</v>
      </c>
      <c r="E73">
        <v>16.14</v>
      </c>
      <c r="F73">
        <v>0.50612243199999996</v>
      </c>
      <c r="G73">
        <v>0.46881974409999999</v>
      </c>
      <c r="H73">
        <v>0.29486413890000002</v>
      </c>
      <c r="I73">
        <v>1.4501275553999999</v>
      </c>
      <c r="J73">
        <v>0.9562592231</v>
      </c>
      <c r="K73">
        <v>0.50464842850000002</v>
      </c>
      <c r="L73">
        <v>0.36906938890000002</v>
      </c>
      <c r="M73">
        <v>32.701349067999999</v>
      </c>
      <c r="N73">
        <v>56.081083653</v>
      </c>
      <c r="O73">
        <v>-0.13140652999999999</v>
      </c>
    </row>
    <row r="74" spans="1:15" x14ac:dyDescent="0.25">
      <c r="A74" t="s">
        <v>13</v>
      </c>
      <c r="B74">
        <v>1</v>
      </c>
      <c r="C74">
        <v>3</v>
      </c>
      <c r="D74">
        <v>1</v>
      </c>
      <c r="E74">
        <v>10.1</v>
      </c>
      <c r="F74">
        <v>0.54891755600000003</v>
      </c>
      <c r="G74">
        <v>0.48393007980000002</v>
      </c>
      <c r="H74">
        <v>0.25841142430000003</v>
      </c>
      <c r="I74">
        <v>1.0332315123</v>
      </c>
      <c r="J74">
        <v>0.95431267310000001</v>
      </c>
      <c r="K74">
        <v>0.45376890609999998</v>
      </c>
      <c r="L74">
        <v>0.33821877709999998</v>
      </c>
      <c r="M74">
        <v>26.220797231999999</v>
      </c>
      <c r="N74">
        <v>47.875096538000001</v>
      </c>
      <c r="O74">
        <v>-2.97291308E-2</v>
      </c>
    </row>
    <row r="75" spans="1:15" x14ac:dyDescent="0.25">
      <c r="A75" t="s">
        <v>13</v>
      </c>
      <c r="B75">
        <v>2</v>
      </c>
      <c r="C75">
        <v>4</v>
      </c>
      <c r="D75">
        <v>3</v>
      </c>
      <c r="E75">
        <v>21.9</v>
      </c>
      <c r="F75">
        <v>0.7400993857</v>
      </c>
      <c r="G75">
        <v>0.48838766810000001</v>
      </c>
      <c r="H75">
        <v>0.2486667806</v>
      </c>
      <c r="I75">
        <v>1.4429881724</v>
      </c>
      <c r="J75">
        <v>0.9596295265</v>
      </c>
      <c r="K75">
        <v>0.45528245909999998</v>
      </c>
      <c r="L75">
        <v>0.33633428459999998</v>
      </c>
      <c r="M75">
        <v>40.533694351999998</v>
      </c>
      <c r="N75">
        <v>67.155307176999997</v>
      </c>
      <c r="O75">
        <v>-0.1903121931</v>
      </c>
    </row>
    <row r="76" spans="1:15" x14ac:dyDescent="0.25">
      <c r="A76" t="s">
        <v>13</v>
      </c>
      <c r="B76">
        <v>2</v>
      </c>
      <c r="C76">
        <v>4</v>
      </c>
      <c r="D76">
        <v>2</v>
      </c>
      <c r="E76">
        <v>17.14</v>
      </c>
      <c r="F76">
        <v>0.63453038679999996</v>
      </c>
      <c r="G76">
        <v>0.47656124</v>
      </c>
      <c r="H76">
        <v>0.27298360469999999</v>
      </c>
      <c r="I76">
        <v>1.3146813418000001</v>
      </c>
      <c r="J76">
        <v>0.95652668590000001</v>
      </c>
      <c r="K76">
        <v>0.48182247900000003</v>
      </c>
      <c r="L76">
        <v>0.35379283929999999</v>
      </c>
      <c r="M76">
        <v>31.047924814000002</v>
      </c>
      <c r="N76">
        <v>55.907865463</v>
      </c>
      <c r="O76">
        <v>-8.8395024599999997E-2</v>
      </c>
    </row>
    <row r="77" spans="1:15" x14ac:dyDescent="0.25">
      <c r="A77" t="s">
        <v>13</v>
      </c>
      <c r="B77">
        <v>2</v>
      </c>
      <c r="C77">
        <v>4</v>
      </c>
      <c r="D77">
        <v>1</v>
      </c>
      <c r="E77">
        <v>18.260000000000002</v>
      </c>
      <c r="F77">
        <v>0.62239607669999997</v>
      </c>
      <c r="G77">
        <v>0.48460649989999999</v>
      </c>
      <c r="H77">
        <v>0.23988460719999999</v>
      </c>
      <c r="I77">
        <v>1.8815464878999999</v>
      </c>
      <c r="J77">
        <v>0.96160074689999997</v>
      </c>
      <c r="K77">
        <v>0.43434576819999998</v>
      </c>
      <c r="L77">
        <v>0.32511746359999999</v>
      </c>
      <c r="M77">
        <v>59.173437249000003</v>
      </c>
      <c r="N77">
        <v>83.778987538999999</v>
      </c>
      <c r="O77">
        <v>-0.43523752760000001</v>
      </c>
    </row>
    <row r="78" spans="1:15" x14ac:dyDescent="0.25">
      <c r="A78" t="s">
        <v>13</v>
      </c>
      <c r="B78">
        <v>2</v>
      </c>
      <c r="C78">
        <v>3</v>
      </c>
      <c r="D78">
        <v>3</v>
      </c>
      <c r="E78">
        <v>16.88</v>
      </c>
      <c r="F78">
        <v>0.77079833019999999</v>
      </c>
      <c r="G78">
        <v>0.4804850692</v>
      </c>
      <c r="H78">
        <v>0.23739210050000001</v>
      </c>
      <c r="I78">
        <v>1.1788989117999999</v>
      </c>
      <c r="J78">
        <v>0.95588533789999997</v>
      </c>
      <c r="K78">
        <v>0.44146214189999999</v>
      </c>
      <c r="L78">
        <v>0.32736291890000002</v>
      </c>
      <c r="M78">
        <v>31.392306668</v>
      </c>
      <c r="N78">
        <v>52.180869287</v>
      </c>
      <c r="O78">
        <v>-0.10354822180000001</v>
      </c>
    </row>
    <row r="79" spans="1:15" x14ac:dyDescent="0.25">
      <c r="A79" t="s">
        <v>13</v>
      </c>
      <c r="B79">
        <v>2</v>
      </c>
      <c r="C79">
        <v>3</v>
      </c>
      <c r="D79">
        <v>2</v>
      </c>
      <c r="E79">
        <v>7.72</v>
      </c>
      <c r="F79">
        <v>0.55361550599999998</v>
      </c>
      <c r="G79">
        <v>0.45568942350000002</v>
      </c>
      <c r="H79">
        <v>0.30314351439999998</v>
      </c>
      <c r="I79">
        <v>1.1246166176000001</v>
      </c>
      <c r="J79">
        <v>0.95397071570000003</v>
      </c>
      <c r="K79">
        <v>0.50165855729999997</v>
      </c>
      <c r="L79">
        <v>0.36890433119999999</v>
      </c>
      <c r="M79">
        <v>23.685252628000001</v>
      </c>
      <c r="N79">
        <v>46.969274376999998</v>
      </c>
      <c r="O79">
        <v>5.3018096899999999E-2</v>
      </c>
    </row>
    <row r="80" spans="1:15" x14ac:dyDescent="0.25">
      <c r="A80" t="s">
        <v>13</v>
      </c>
      <c r="B80">
        <v>2</v>
      </c>
      <c r="C80">
        <v>3</v>
      </c>
      <c r="D80">
        <v>1</v>
      </c>
      <c r="E80">
        <v>11.26</v>
      </c>
      <c r="F80">
        <v>0.49661523540000002</v>
      </c>
      <c r="G80">
        <v>0.45595284860000002</v>
      </c>
      <c r="H80">
        <v>0.27529968789999998</v>
      </c>
      <c r="I80">
        <v>0.98139057439999999</v>
      </c>
      <c r="J80">
        <v>0.95195920720000005</v>
      </c>
      <c r="K80">
        <v>0.47465541589999999</v>
      </c>
      <c r="L80">
        <v>0.35045052300000001</v>
      </c>
      <c r="M80">
        <v>22.240881101999999</v>
      </c>
      <c r="N80">
        <v>43.868542343999998</v>
      </c>
      <c r="O80">
        <v>4.77307093E-2</v>
      </c>
    </row>
    <row r="81" spans="1:15" x14ac:dyDescent="0.25">
      <c r="A81" t="s">
        <v>13</v>
      </c>
      <c r="B81">
        <v>2</v>
      </c>
      <c r="C81">
        <v>2</v>
      </c>
      <c r="D81">
        <v>1</v>
      </c>
      <c r="E81">
        <v>11.9</v>
      </c>
      <c r="F81">
        <v>0.57716744369999995</v>
      </c>
      <c r="G81">
        <v>0.4848096187</v>
      </c>
      <c r="H81">
        <v>0.25362098599999999</v>
      </c>
      <c r="I81">
        <v>1.2246238559</v>
      </c>
      <c r="J81">
        <v>0.95288748280000002</v>
      </c>
      <c r="K81">
        <v>0.46947435900000001</v>
      </c>
      <c r="L81">
        <v>0.34479826670000002</v>
      </c>
      <c r="M81">
        <v>31.814678914000002</v>
      </c>
      <c r="N81">
        <v>55.738171510000001</v>
      </c>
      <c r="O81">
        <v>-0.11024415410000001</v>
      </c>
    </row>
    <row r="82" spans="1:15" x14ac:dyDescent="0.25">
      <c r="A82" t="s">
        <v>13</v>
      </c>
      <c r="B82">
        <v>2</v>
      </c>
      <c r="C82">
        <v>2</v>
      </c>
      <c r="D82">
        <v>3</v>
      </c>
      <c r="E82">
        <v>13.54</v>
      </c>
      <c r="F82">
        <v>0.7561350215</v>
      </c>
      <c r="G82">
        <v>0.48082414150000002</v>
      </c>
      <c r="H82">
        <v>0.24909937569999999</v>
      </c>
      <c r="I82">
        <v>1.3535050461</v>
      </c>
      <c r="J82">
        <v>0.95954240150000003</v>
      </c>
      <c r="K82">
        <v>0.44152366450000002</v>
      </c>
      <c r="L82">
        <v>0.33003179589999998</v>
      </c>
      <c r="M82">
        <v>40.072238710000001</v>
      </c>
      <c r="N82">
        <v>64.514631156999997</v>
      </c>
      <c r="O82">
        <v>-0.14855605</v>
      </c>
    </row>
    <row r="83" spans="1:15" x14ac:dyDescent="0.25">
      <c r="A83" t="s">
        <v>13</v>
      </c>
      <c r="B83">
        <v>2</v>
      </c>
      <c r="C83">
        <v>2</v>
      </c>
      <c r="D83">
        <v>2</v>
      </c>
      <c r="E83">
        <v>17</v>
      </c>
      <c r="F83">
        <v>0.70451342269999995</v>
      </c>
      <c r="G83">
        <v>0.48073596159999998</v>
      </c>
      <c r="H83">
        <v>0.2082195073</v>
      </c>
      <c r="I83">
        <v>1.5020289776</v>
      </c>
      <c r="J83">
        <v>0.96035073019999995</v>
      </c>
      <c r="K83">
        <v>0.40387757200000002</v>
      </c>
      <c r="L83">
        <v>0.30393194159999998</v>
      </c>
      <c r="M83">
        <v>51.772064784000001</v>
      </c>
      <c r="N83">
        <v>75.178489092000007</v>
      </c>
      <c r="O83">
        <v>-0.27974715960000002</v>
      </c>
    </row>
    <row r="84" spans="1:15" x14ac:dyDescent="0.25">
      <c r="A84" t="s">
        <v>13</v>
      </c>
      <c r="B84">
        <v>2</v>
      </c>
      <c r="C84">
        <v>1</v>
      </c>
      <c r="D84">
        <v>2</v>
      </c>
      <c r="E84">
        <v>17.8</v>
      </c>
      <c r="F84">
        <v>0.76642704409999995</v>
      </c>
      <c r="G84">
        <v>0.49026195179999998</v>
      </c>
      <c r="H84">
        <v>0.26170676380000002</v>
      </c>
      <c r="I84">
        <v>1.2583794954</v>
      </c>
      <c r="J84">
        <v>0.95650760580000005</v>
      </c>
      <c r="K84">
        <v>0.46980078539999998</v>
      </c>
      <c r="L84">
        <v>0.34590092919999998</v>
      </c>
      <c r="M84">
        <v>32.169929396000001</v>
      </c>
      <c r="N84">
        <v>55.347040730000003</v>
      </c>
      <c r="O84">
        <v>-0.10556940770000001</v>
      </c>
    </row>
    <row r="85" spans="1:15" x14ac:dyDescent="0.25">
      <c r="A85" t="s">
        <v>13</v>
      </c>
      <c r="B85">
        <v>2</v>
      </c>
      <c r="C85">
        <v>1</v>
      </c>
      <c r="D85">
        <v>1</v>
      </c>
      <c r="E85">
        <v>14.3</v>
      </c>
      <c r="F85">
        <v>0.66741920359999996</v>
      </c>
      <c r="G85">
        <v>0.48881281640000002</v>
      </c>
      <c r="H85">
        <v>0.24963469799999999</v>
      </c>
      <c r="I85">
        <v>1.2969362025</v>
      </c>
      <c r="J85">
        <v>0.95601247469999995</v>
      </c>
      <c r="K85">
        <v>0.44927839400000003</v>
      </c>
      <c r="L85">
        <v>0.33427202750000001</v>
      </c>
      <c r="M85">
        <v>39.353459053999998</v>
      </c>
      <c r="N85">
        <v>58.889994047999998</v>
      </c>
      <c r="O85">
        <v>-0.1719616407</v>
      </c>
    </row>
    <row r="86" spans="1:15" x14ac:dyDescent="0.25">
      <c r="A86" t="s">
        <v>13</v>
      </c>
      <c r="B86">
        <v>2</v>
      </c>
      <c r="C86">
        <v>1</v>
      </c>
      <c r="D86">
        <v>3</v>
      </c>
      <c r="E86">
        <v>9.74</v>
      </c>
      <c r="F86">
        <v>0.46933421749999998</v>
      </c>
      <c r="G86">
        <v>0.48282536180000002</v>
      </c>
      <c r="H86">
        <v>0.246128657</v>
      </c>
      <c r="I86">
        <v>1.3297526089</v>
      </c>
      <c r="J86">
        <v>0.9570216104</v>
      </c>
      <c r="K86">
        <v>0.44821830839999999</v>
      </c>
      <c r="L86">
        <v>0.33269686859999997</v>
      </c>
      <c r="M86">
        <v>37.666839732</v>
      </c>
      <c r="N86">
        <v>60.143997497999997</v>
      </c>
      <c r="O86">
        <v>-0.1680590897</v>
      </c>
    </row>
    <row r="87" spans="1:15" x14ac:dyDescent="0.25">
      <c r="A87" t="s">
        <v>13</v>
      </c>
      <c r="B87">
        <v>3</v>
      </c>
      <c r="C87">
        <v>2</v>
      </c>
      <c r="D87">
        <v>2</v>
      </c>
      <c r="E87">
        <v>22.8</v>
      </c>
      <c r="F87">
        <v>0.48571441539999999</v>
      </c>
      <c r="G87">
        <v>0.52982648570000002</v>
      </c>
      <c r="H87">
        <v>0.2570177582</v>
      </c>
      <c r="I87">
        <v>1.4019158785000001</v>
      </c>
      <c r="J87">
        <v>0.95794925090000005</v>
      </c>
      <c r="K87">
        <v>0.48196985669999998</v>
      </c>
      <c r="L87">
        <v>0.35222432549999999</v>
      </c>
      <c r="M87">
        <v>31.252413882999999</v>
      </c>
      <c r="N87">
        <v>53.679565474999997</v>
      </c>
      <c r="O87">
        <v>-0.22488677839999999</v>
      </c>
    </row>
    <row r="88" spans="1:15" x14ac:dyDescent="0.25">
      <c r="A88" t="s">
        <v>13</v>
      </c>
      <c r="B88">
        <v>3</v>
      </c>
      <c r="C88">
        <v>2</v>
      </c>
      <c r="D88">
        <v>1</v>
      </c>
      <c r="E88">
        <v>17.46</v>
      </c>
      <c r="F88">
        <v>0.6241744373</v>
      </c>
      <c r="G88">
        <v>0.50060359730000004</v>
      </c>
      <c r="H88">
        <v>0.27765117239999998</v>
      </c>
      <c r="I88">
        <v>1.4727829723999999</v>
      </c>
      <c r="J88">
        <v>0.96005176319999996</v>
      </c>
      <c r="K88">
        <v>0.49475867890000003</v>
      </c>
      <c r="L88">
        <v>0.36133449989999999</v>
      </c>
      <c r="M88">
        <v>32.861070331000001</v>
      </c>
      <c r="N88">
        <v>57.937887938000003</v>
      </c>
      <c r="O88">
        <v>-0.16918935769999999</v>
      </c>
    </row>
    <row r="89" spans="1:15" x14ac:dyDescent="0.25">
      <c r="A89" t="s">
        <v>13</v>
      </c>
      <c r="B89">
        <v>3</v>
      </c>
      <c r="C89">
        <v>1</v>
      </c>
      <c r="D89">
        <v>1</v>
      </c>
      <c r="E89">
        <v>9.8800000000000008</v>
      </c>
      <c r="F89">
        <v>0.32870344130000001</v>
      </c>
      <c r="G89">
        <v>0.4694278791</v>
      </c>
      <c r="H89">
        <v>0.30282825289999998</v>
      </c>
      <c r="I89">
        <v>0.87826354039999999</v>
      </c>
      <c r="J89">
        <v>0.94912322660000004</v>
      </c>
      <c r="K89">
        <v>0.52437536949999997</v>
      </c>
      <c r="L89">
        <v>0.37998233479999999</v>
      </c>
      <c r="M89">
        <v>17.314201311000001</v>
      </c>
      <c r="N89">
        <v>40.263565534000001</v>
      </c>
      <c r="O89">
        <v>0.1032946939</v>
      </c>
    </row>
    <row r="90" spans="1:15" x14ac:dyDescent="0.25">
      <c r="A90" t="s">
        <v>13</v>
      </c>
      <c r="B90">
        <v>3</v>
      </c>
      <c r="C90">
        <v>1</v>
      </c>
      <c r="D90">
        <v>3</v>
      </c>
      <c r="E90">
        <v>16.579999999999998</v>
      </c>
      <c r="F90">
        <v>0.50238852359999997</v>
      </c>
      <c r="G90">
        <v>0.49098476050000001</v>
      </c>
      <c r="H90">
        <v>0.27366775789999997</v>
      </c>
      <c r="I90">
        <v>1.1772112238000001</v>
      </c>
      <c r="J90">
        <v>0.95426090240000006</v>
      </c>
      <c r="K90">
        <v>0.5003388299</v>
      </c>
      <c r="L90">
        <v>0.36262526049999999</v>
      </c>
      <c r="M90">
        <v>24.049113792</v>
      </c>
      <c r="N90">
        <v>46.752584116999998</v>
      </c>
      <c r="O90">
        <v>-5.4003503199999997E-2</v>
      </c>
    </row>
    <row r="91" spans="1:15" x14ac:dyDescent="0.25">
      <c r="A91" t="s">
        <v>13</v>
      </c>
      <c r="B91">
        <v>3</v>
      </c>
      <c r="C91">
        <v>1</v>
      </c>
      <c r="D91">
        <v>2</v>
      </c>
      <c r="E91">
        <v>18.600000000000001</v>
      </c>
      <c r="F91">
        <v>0.5150469795</v>
      </c>
      <c r="G91">
        <v>0.48972002069999998</v>
      </c>
      <c r="H91">
        <v>0.25387049080000001</v>
      </c>
      <c r="I91">
        <v>1.0962029314999999</v>
      </c>
      <c r="J91">
        <v>0.95408793759999999</v>
      </c>
      <c r="K91">
        <v>0.47378379279999999</v>
      </c>
      <c r="L91">
        <v>0.34618280880000002</v>
      </c>
      <c r="M91">
        <v>24.992685729000002</v>
      </c>
      <c r="N91">
        <v>46.855298541000003</v>
      </c>
      <c r="O91">
        <v>-5.6135402000000001E-2</v>
      </c>
    </row>
    <row r="92" spans="1:15" x14ac:dyDescent="0.25">
      <c r="A92" t="s">
        <v>13</v>
      </c>
      <c r="B92">
        <v>3</v>
      </c>
      <c r="C92">
        <v>4</v>
      </c>
      <c r="D92">
        <v>3</v>
      </c>
      <c r="E92">
        <v>24.7</v>
      </c>
      <c r="F92">
        <v>0.6005172473</v>
      </c>
      <c r="G92">
        <v>0.47338081809999999</v>
      </c>
      <c r="H92">
        <v>0.25539159389999999</v>
      </c>
      <c r="I92">
        <v>1.1177938373</v>
      </c>
      <c r="J92">
        <v>0.95238882940000003</v>
      </c>
      <c r="K92">
        <v>0.46801037849999999</v>
      </c>
      <c r="L92">
        <v>0.34363840089999997</v>
      </c>
      <c r="M92">
        <v>24.929077466999999</v>
      </c>
      <c r="N92">
        <v>44.547225681</v>
      </c>
      <c r="O92">
        <v>-4.5141986500000002E-2</v>
      </c>
    </row>
    <row r="93" spans="1:15" x14ac:dyDescent="0.25">
      <c r="A93" t="s">
        <v>13</v>
      </c>
      <c r="B93">
        <v>3</v>
      </c>
      <c r="C93">
        <v>4</v>
      </c>
      <c r="D93">
        <v>2</v>
      </c>
      <c r="E93">
        <v>18.02</v>
      </c>
      <c r="F93">
        <v>0.3029646299</v>
      </c>
      <c r="G93">
        <v>0.49236510020000002</v>
      </c>
      <c r="H93">
        <v>0.25293472919999999</v>
      </c>
      <c r="I93">
        <v>0.86082928079999999</v>
      </c>
      <c r="J93">
        <v>0.94409176709999998</v>
      </c>
      <c r="K93">
        <v>0.47337976479999999</v>
      </c>
      <c r="L93">
        <v>0.34720483140000002</v>
      </c>
      <c r="M93">
        <v>18.302904025</v>
      </c>
      <c r="N93">
        <v>35.890331906999997</v>
      </c>
      <c r="O93">
        <v>5.3582821000000003E-3</v>
      </c>
    </row>
    <row r="94" spans="1:15" x14ac:dyDescent="0.25">
      <c r="A94" t="s">
        <v>13</v>
      </c>
      <c r="B94">
        <v>3</v>
      </c>
      <c r="C94">
        <v>4</v>
      </c>
      <c r="D94">
        <v>1</v>
      </c>
      <c r="E94">
        <v>21.42</v>
      </c>
      <c r="F94">
        <v>0.42472096100000001</v>
      </c>
      <c r="G94">
        <v>0.4711988459</v>
      </c>
      <c r="H94">
        <v>0.27503308789999997</v>
      </c>
      <c r="I94">
        <v>1.0572750655000001</v>
      </c>
      <c r="J94">
        <v>0.94953610430000002</v>
      </c>
      <c r="K94">
        <v>0.49314495860000002</v>
      </c>
      <c r="L94">
        <v>0.35943473549999999</v>
      </c>
      <c r="M94">
        <v>22.396326251000001</v>
      </c>
      <c r="N94">
        <v>41.816939296999998</v>
      </c>
      <c r="O94">
        <v>-1.7030712999999999E-3</v>
      </c>
    </row>
    <row r="95" spans="1:15" x14ac:dyDescent="0.25">
      <c r="A95" t="s">
        <v>13</v>
      </c>
      <c r="B95">
        <v>3</v>
      </c>
      <c r="C95">
        <v>3</v>
      </c>
      <c r="D95">
        <v>3</v>
      </c>
      <c r="E95">
        <v>15.56</v>
      </c>
      <c r="F95">
        <v>0.44982919339999999</v>
      </c>
      <c r="G95">
        <v>0.49355698809999998</v>
      </c>
      <c r="H95">
        <v>0.22513149809999999</v>
      </c>
      <c r="I95">
        <v>1.6224636458999999</v>
      </c>
      <c r="J95">
        <v>0.95887520100000001</v>
      </c>
      <c r="K95">
        <v>0.43498120979999999</v>
      </c>
      <c r="L95">
        <v>0.32236267499999999</v>
      </c>
      <c r="M95">
        <v>47.309756741999998</v>
      </c>
      <c r="N95">
        <v>67.707929816000004</v>
      </c>
      <c r="O95">
        <v>-0.36374752729999998</v>
      </c>
    </row>
    <row r="96" spans="1:15" x14ac:dyDescent="0.25">
      <c r="A96" t="s">
        <v>13</v>
      </c>
      <c r="B96">
        <v>3</v>
      </c>
      <c r="C96">
        <v>3</v>
      </c>
      <c r="D96">
        <v>2</v>
      </c>
      <c r="E96">
        <v>29.12</v>
      </c>
      <c r="F96">
        <v>0.54723395379999995</v>
      </c>
      <c r="G96">
        <v>0.52086291169999999</v>
      </c>
      <c r="H96">
        <v>0.21750473209999999</v>
      </c>
      <c r="I96">
        <v>1.4288903937999999</v>
      </c>
      <c r="J96">
        <v>0.95970343589999996</v>
      </c>
      <c r="K96">
        <v>0.42853725570000001</v>
      </c>
      <c r="L96">
        <v>0.31817800130000001</v>
      </c>
      <c r="M96">
        <v>39.49811725</v>
      </c>
      <c r="N96">
        <v>58.643767429999997</v>
      </c>
      <c r="O96">
        <v>-0.29884016419999998</v>
      </c>
    </row>
    <row r="97" spans="1:15" x14ac:dyDescent="0.25">
      <c r="A97" t="s">
        <v>13</v>
      </c>
      <c r="B97">
        <v>3</v>
      </c>
      <c r="C97">
        <v>3</v>
      </c>
      <c r="D97">
        <v>1</v>
      </c>
      <c r="E97">
        <v>26.5</v>
      </c>
      <c r="F97">
        <v>0.39188162520000003</v>
      </c>
      <c r="G97">
        <v>0.51706624300000004</v>
      </c>
      <c r="H97">
        <v>0.24218742400000001</v>
      </c>
      <c r="I97">
        <v>0.95656004059999999</v>
      </c>
      <c r="J97">
        <v>0.95206957960000005</v>
      </c>
      <c r="K97">
        <v>0.46371272149999998</v>
      </c>
      <c r="L97">
        <v>0.34040261770000002</v>
      </c>
      <c r="M97">
        <v>22.546069137</v>
      </c>
      <c r="N97">
        <v>43.790957851000002</v>
      </c>
      <c r="O97">
        <v>-4.8869401100000001E-2</v>
      </c>
    </row>
    <row r="98" spans="1:15" x14ac:dyDescent="0.25">
      <c r="A98" t="s">
        <v>13</v>
      </c>
      <c r="B98">
        <v>3</v>
      </c>
      <c r="C98">
        <v>2</v>
      </c>
      <c r="D98">
        <v>3</v>
      </c>
      <c r="E98">
        <v>13.86</v>
      </c>
      <c r="F98">
        <v>0.41266237620000001</v>
      </c>
      <c r="G98">
        <v>0.51915473850000005</v>
      </c>
      <c r="H98">
        <v>0.24620757190000001</v>
      </c>
      <c r="I98">
        <v>1.2868264545000001</v>
      </c>
      <c r="J98">
        <v>0.95674753639999999</v>
      </c>
      <c r="K98">
        <v>0.46804913939999998</v>
      </c>
      <c r="L98">
        <v>0.34316982779999999</v>
      </c>
      <c r="M98">
        <v>29.772515517999999</v>
      </c>
      <c r="N98">
        <v>51.934338766000003</v>
      </c>
      <c r="O98">
        <v>-0.17218042580000001</v>
      </c>
    </row>
    <row r="99" spans="1:15" x14ac:dyDescent="0.25">
      <c r="A99" t="s">
        <v>13</v>
      </c>
      <c r="B99">
        <v>4</v>
      </c>
      <c r="C99">
        <v>4</v>
      </c>
      <c r="D99">
        <v>1</v>
      </c>
      <c r="E99">
        <v>18.7</v>
      </c>
      <c r="F99">
        <v>0.53891689030000001</v>
      </c>
      <c r="G99">
        <v>0.47882761359999998</v>
      </c>
      <c r="H99">
        <v>0.25943567080000002</v>
      </c>
      <c r="I99">
        <v>1.0080942981000001</v>
      </c>
      <c r="J99">
        <v>0.95182335910000004</v>
      </c>
      <c r="K99">
        <v>0.46066902529999998</v>
      </c>
      <c r="L99">
        <v>0.34169459079999998</v>
      </c>
      <c r="M99">
        <v>24.089321637000001</v>
      </c>
      <c r="N99">
        <v>44.248971425999997</v>
      </c>
      <c r="O99">
        <v>-1.5637054599999999E-2</v>
      </c>
    </row>
    <row r="100" spans="1:15" x14ac:dyDescent="0.25">
      <c r="A100" t="s">
        <v>13</v>
      </c>
      <c r="B100">
        <v>4</v>
      </c>
      <c r="C100">
        <v>4</v>
      </c>
      <c r="D100">
        <v>3</v>
      </c>
      <c r="E100">
        <v>13.86</v>
      </c>
      <c r="F100">
        <v>0.65075926900000003</v>
      </c>
      <c r="G100">
        <v>0.46310603449999999</v>
      </c>
      <c r="H100">
        <v>0.27164354010000002</v>
      </c>
      <c r="I100">
        <v>1.0610270801999999</v>
      </c>
      <c r="J100">
        <v>0.9550130174</v>
      </c>
      <c r="K100">
        <v>0.47434482529999999</v>
      </c>
      <c r="L100">
        <v>0.34954767790000002</v>
      </c>
      <c r="M100">
        <v>23.597952538000001</v>
      </c>
      <c r="N100">
        <v>47.351115771000003</v>
      </c>
      <c r="O100">
        <v>2.9482475800000001E-2</v>
      </c>
    </row>
    <row r="101" spans="1:15" x14ac:dyDescent="0.25">
      <c r="A101" t="s">
        <v>13</v>
      </c>
      <c r="B101">
        <v>4</v>
      </c>
      <c r="C101">
        <v>4</v>
      </c>
      <c r="D101">
        <v>2</v>
      </c>
      <c r="E101">
        <v>17.18</v>
      </c>
      <c r="F101">
        <v>0.54731253420000003</v>
      </c>
      <c r="G101">
        <v>0.47357421919999998</v>
      </c>
      <c r="H101">
        <v>0.26449997289999999</v>
      </c>
      <c r="I101">
        <v>0.85944703170000003</v>
      </c>
      <c r="J101">
        <v>0.94821870620000004</v>
      </c>
      <c r="K101">
        <v>0.4698265391</v>
      </c>
      <c r="L101">
        <v>0.34711014829999998</v>
      </c>
      <c r="M101">
        <v>19.907722855999999</v>
      </c>
      <c r="N101">
        <v>39.705796077999999</v>
      </c>
      <c r="O101">
        <v>4.7053237900000003E-2</v>
      </c>
    </row>
    <row r="102" spans="1:15" x14ac:dyDescent="0.25">
      <c r="A102" t="s">
        <v>13</v>
      </c>
      <c r="B102">
        <v>4</v>
      </c>
      <c r="C102">
        <v>2</v>
      </c>
      <c r="D102">
        <v>3</v>
      </c>
      <c r="E102">
        <v>6.32</v>
      </c>
      <c r="F102">
        <v>0.45058419259999999</v>
      </c>
      <c r="G102">
        <v>0.46873730959999999</v>
      </c>
      <c r="H102">
        <v>0.25923577009999998</v>
      </c>
      <c r="I102">
        <v>1.2793588231999999</v>
      </c>
      <c r="J102">
        <v>0.95472461050000001</v>
      </c>
      <c r="K102">
        <v>0.46858503379999999</v>
      </c>
      <c r="L102">
        <v>0.34469241560000002</v>
      </c>
      <c r="M102">
        <v>34.387986142999999</v>
      </c>
      <c r="N102">
        <v>59.925354720999998</v>
      </c>
      <c r="O102">
        <v>-9.0678563099999998E-2</v>
      </c>
    </row>
    <row r="103" spans="1:15" x14ac:dyDescent="0.25">
      <c r="A103" t="s">
        <v>13</v>
      </c>
      <c r="B103">
        <v>4</v>
      </c>
      <c r="C103">
        <v>2</v>
      </c>
      <c r="D103">
        <v>2</v>
      </c>
      <c r="E103">
        <v>13.62</v>
      </c>
      <c r="F103">
        <v>0.57267284630000004</v>
      </c>
      <c r="G103">
        <v>0.47195907190000003</v>
      </c>
      <c r="H103">
        <v>0.24559174410000001</v>
      </c>
      <c r="I103">
        <v>1.2517676118000001</v>
      </c>
      <c r="J103">
        <v>0.95458495840000002</v>
      </c>
      <c r="K103">
        <v>0.45016443449999999</v>
      </c>
      <c r="L103">
        <v>0.33336140739999998</v>
      </c>
      <c r="M103">
        <v>34.714112018000002</v>
      </c>
      <c r="N103">
        <v>57.850080175000002</v>
      </c>
      <c r="O103">
        <v>-0.1176624939</v>
      </c>
    </row>
    <row r="104" spans="1:15" x14ac:dyDescent="0.25">
      <c r="A104" t="s">
        <v>13</v>
      </c>
      <c r="B104">
        <v>4</v>
      </c>
      <c r="C104">
        <v>2</v>
      </c>
      <c r="D104">
        <v>1</v>
      </c>
      <c r="E104">
        <v>14.64</v>
      </c>
      <c r="F104">
        <v>0.52805449410000005</v>
      </c>
      <c r="G104">
        <v>0.4658418044</v>
      </c>
      <c r="H104">
        <v>0.2537937716</v>
      </c>
      <c r="I104">
        <v>1.3068849980999999</v>
      </c>
      <c r="J104">
        <v>0.95504772149999995</v>
      </c>
      <c r="K104">
        <v>0.46290656590000001</v>
      </c>
      <c r="L104">
        <v>0.3405564767</v>
      </c>
      <c r="M104">
        <v>35.964347625999999</v>
      </c>
      <c r="N104">
        <v>61.641347199000002</v>
      </c>
      <c r="O104">
        <v>-9.9079190100000006E-2</v>
      </c>
    </row>
    <row r="105" spans="1:15" x14ac:dyDescent="0.25">
      <c r="A105" t="s">
        <v>13</v>
      </c>
      <c r="B105">
        <v>4</v>
      </c>
      <c r="C105">
        <v>3</v>
      </c>
      <c r="D105">
        <v>3</v>
      </c>
      <c r="E105">
        <v>19.7</v>
      </c>
      <c r="F105">
        <v>0.55185879090000001</v>
      </c>
      <c r="G105">
        <v>0.48101866989999997</v>
      </c>
      <c r="H105">
        <v>0.22439249310000001</v>
      </c>
      <c r="I105">
        <v>1.5242020056000001</v>
      </c>
      <c r="J105">
        <v>0.96000008950000004</v>
      </c>
      <c r="K105">
        <v>0.41541591369999997</v>
      </c>
      <c r="L105">
        <v>0.31229461409999998</v>
      </c>
      <c r="M105">
        <v>48.797490062999998</v>
      </c>
      <c r="N105">
        <v>72.346438298999999</v>
      </c>
      <c r="O105">
        <v>-0.29196745470000002</v>
      </c>
    </row>
    <row r="106" spans="1:15" x14ac:dyDescent="0.25">
      <c r="A106" t="s">
        <v>13</v>
      </c>
      <c r="B106">
        <v>4</v>
      </c>
      <c r="C106">
        <v>3</v>
      </c>
      <c r="D106">
        <v>2</v>
      </c>
      <c r="E106">
        <v>13.08</v>
      </c>
      <c r="F106">
        <v>0.58165217999999996</v>
      </c>
      <c r="G106">
        <v>0.4830074479</v>
      </c>
      <c r="H106">
        <v>0.18113672959999999</v>
      </c>
      <c r="I106">
        <v>1.6682717637</v>
      </c>
      <c r="J106">
        <v>0.96036217010000002</v>
      </c>
      <c r="K106">
        <v>0.36690467539999999</v>
      </c>
      <c r="L106">
        <v>0.28101961980000001</v>
      </c>
      <c r="M106">
        <v>61.742948843000001</v>
      </c>
      <c r="N106">
        <v>81.511401375999995</v>
      </c>
      <c r="O106">
        <v>-0.44840949470000002</v>
      </c>
    </row>
    <row r="107" spans="1:15" x14ac:dyDescent="0.25">
      <c r="A107" t="s">
        <v>13</v>
      </c>
      <c r="B107">
        <v>4</v>
      </c>
      <c r="C107">
        <v>3</v>
      </c>
      <c r="D107">
        <v>1</v>
      </c>
      <c r="E107">
        <v>18.14</v>
      </c>
      <c r="F107">
        <v>0.58712626150000002</v>
      </c>
      <c r="G107">
        <v>0.47349522360000001</v>
      </c>
      <c r="H107">
        <v>0.2266325451</v>
      </c>
      <c r="I107">
        <v>1.3728231561999999</v>
      </c>
      <c r="J107">
        <v>0.95851250730000004</v>
      </c>
      <c r="K107">
        <v>0.42321458579999999</v>
      </c>
      <c r="L107">
        <v>0.3166761635</v>
      </c>
      <c r="M107">
        <v>42.529903738999998</v>
      </c>
      <c r="N107">
        <v>67.392442818000006</v>
      </c>
      <c r="O107">
        <v>-0.21268544740000001</v>
      </c>
    </row>
    <row r="108" spans="1:15" x14ac:dyDescent="0.25">
      <c r="A108" t="s">
        <v>13</v>
      </c>
      <c r="B108">
        <v>4</v>
      </c>
      <c r="C108">
        <v>1</v>
      </c>
      <c r="D108">
        <v>3</v>
      </c>
      <c r="E108">
        <v>15.42</v>
      </c>
      <c r="F108">
        <v>0.57297319749999998</v>
      </c>
      <c r="G108">
        <v>0.48006312080000002</v>
      </c>
      <c r="H108">
        <v>0.25130995160000003</v>
      </c>
      <c r="I108">
        <v>1.1845770511</v>
      </c>
      <c r="J108">
        <v>0.95706318960000003</v>
      </c>
      <c r="K108">
        <v>0.44555050880000002</v>
      </c>
      <c r="L108">
        <v>0.33300773579999998</v>
      </c>
      <c r="M108">
        <v>35.254361221000003</v>
      </c>
      <c r="N108">
        <v>59.687865647000002</v>
      </c>
      <c r="O108">
        <v>-9.9676847400000004E-2</v>
      </c>
    </row>
    <row r="109" spans="1:15" x14ac:dyDescent="0.25">
      <c r="A109" t="s">
        <v>13</v>
      </c>
      <c r="B109">
        <v>4</v>
      </c>
      <c r="C109">
        <v>1</v>
      </c>
      <c r="D109">
        <v>2</v>
      </c>
      <c r="E109">
        <v>9.92</v>
      </c>
      <c r="F109">
        <v>0.5369202475</v>
      </c>
      <c r="G109">
        <v>0.48721541930000001</v>
      </c>
      <c r="H109">
        <v>0.2455419751</v>
      </c>
      <c r="I109">
        <v>1.2618407726</v>
      </c>
      <c r="J109">
        <v>0.95620351569999995</v>
      </c>
      <c r="K109">
        <v>0.45167324399999997</v>
      </c>
      <c r="L109">
        <v>0.33426894559999998</v>
      </c>
      <c r="M109">
        <v>31.559292955</v>
      </c>
      <c r="N109">
        <v>53.195313790999997</v>
      </c>
      <c r="O109">
        <v>-0.1402058014</v>
      </c>
    </row>
    <row r="110" spans="1:15" x14ac:dyDescent="0.25">
      <c r="A110" t="s">
        <v>13</v>
      </c>
      <c r="B110">
        <v>4</v>
      </c>
      <c r="C110">
        <v>1</v>
      </c>
      <c r="D110">
        <v>1</v>
      </c>
      <c r="E110">
        <v>10.02</v>
      </c>
      <c r="F110">
        <v>0.48382291170000002</v>
      </c>
      <c r="G110">
        <v>0.47282243169999999</v>
      </c>
      <c r="H110">
        <v>0.26640577789999997</v>
      </c>
      <c r="I110">
        <v>1.2024472691999999</v>
      </c>
      <c r="J110">
        <v>0.95549100919999996</v>
      </c>
      <c r="K110">
        <v>0.4761882858</v>
      </c>
      <c r="L110">
        <v>0.34959947689999998</v>
      </c>
      <c r="M110">
        <v>25.912626880000001</v>
      </c>
      <c r="N110">
        <v>48.716876749000001</v>
      </c>
      <c r="O110">
        <v>-4.7837585299999999E-2</v>
      </c>
    </row>
    <row r="111" spans="1:15" x14ac:dyDescent="0.25">
      <c r="A111" t="s">
        <v>13</v>
      </c>
      <c r="B111">
        <v>5</v>
      </c>
      <c r="C111">
        <v>3</v>
      </c>
      <c r="D111">
        <v>2</v>
      </c>
      <c r="E111">
        <v>20.86</v>
      </c>
      <c r="F111">
        <v>0.72222273150000005</v>
      </c>
      <c r="G111">
        <v>0.482710427</v>
      </c>
      <c r="H111">
        <v>0.24596927599999999</v>
      </c>
      <c r="I111">
        <v>1.416073892</v>
      </c>
      <c r="J111">
        <v>0.95914819520000005</v>
      </c>
      <c r="K111">
        <v>0.43932261480000001</v>
      </c>
      <c r="L111">
        <v>0.32846818059999999</v>
      </c>
      <c r="M111">
        <v>38.229020050999999</v>
      </c>
      <c r="N111">
        <v>59.975360750999997</v>
      </c>
      <c r="O111">
        <v>-0.19302514069999999</v>
      </c>
    </row>
    <row r="112" spans="1:15" x14ac:dyDescent="0.25">
      <c r="A112" t="s">
        <v>13</v>
      </c>
      <c r="B112">
        <v>5</v>
      </c>
      <c r="C112">
        <v>3</v>
      </c>
      <c r="D112">
        <v>1</v>
      </c>
      <c r="E112">
        <v>10.36</v>
      </c>
      <c r="F112">
        <v>0.53429983189999997</v>
      </c>
      <c r="G112">
        <v>0.47243573449999998</v>
      </c>
      <c r="H112">
        <v>0.26508125310000002</v>
      </c>
      <c r="I112">
        <v>1.1632785963000001</v>
      </c>
      <c r="J112">
        <v>0.95542670480000003</v>
      </c>
      <c r="K112">
        <v>0.45548823090000001</v>
      </c>
      <c r="L112">
        <v>0.340481484</v>
      </c>
      <c r="M112">
        <v>29.404546280999998</v>
      </c>
      <c r="N112">
        <v>51.455727717000002</v>
      </c>
      <c r="O112">
        <v>-5.7242916800000002E-2</v>
      </c>
    </row>
    <row r="113" spans="1:15" x14ac:dyDescent="0.25">
      <c r="A113" t="s">
        <v>13</v>
      </c>
      <c r="B113">
        <v>5</v>
      </c>
      <c r="C113">
        <v>3</v>
      </c>
      <c r="D113">
        <v>3</v>
      </c>
      <c r="E113">
        <v>20.5</v>
      </c>
      <c r="F113">
        <v>0.73832457679999997</v>
      </c>
      <c r="G113">
        <v>0.48387635909999999</v>
      </c>
      <c r="H113">
        <v>0.24114617429999999</v>
      </c>
      <c r="I113">
        <v>1.5769795005</v>
      </c>
      <c r="J113">
        <v>0.95921153999999997</v>
      </c>
      <c r="K113">
        <v>0.4380739897</v>
      </c>
      <c r="L113">
        <v>0.32665518139999999</v>
      </c>
      <c r="M113">
        <v>45.893799444999999</v>
      </c>
      <c r="N113">
        <v>66.182169485000003</v>
      </c>
      <c r="O113">
        <v>-0.2995020793</v>
      </c>
    </row>
    <row r="114" spans="1:15" x14ac:dyDescent="0.25">
      <c r="A114" t="s">
        <v>13</v>
      </c>
      <c r="B114">
        <v>5</v>
      </c>
      <c r="C114">
        <v>2</v>
      </c>
      <c r="D114">
        <v>2</v>
      </c>
      <c r="E114">
        <v>16.16</v>
      </c>
      <c r="F114">
        <v>0.66438746520000003</v>
      </c>
      <c r="G114">
        <v>0.4883866563</v>
      </c>
      <c r="H114">
        <v>0.26085256439999999</v>
      </c>
      <c r="I114">
        <v>1.3478538872000001</v>
      </c>
      <c r="J114">
        <v>0.95740723149999996</v>
      </c>
      <c r="K114">
        <v>0.46811198840000001</v>
      </c>
      <c r="L114">
        <v>0.34481977580000001</v>
      </c>
      <c r="M114">
        <v>35.815035154999997</v>
      </c>
      <c r="N114">
        <v>59.629426987000002</v>
      </c>
      <c r="O114">
        <v>-0.16090051620000001</v>
      </c>
    </row>
    <row r="115" spans="1:15" x14ac:dyDescent="0.25">
      <c r="A115" t="s">
        <v>13</v>
      </c>
      <c r="B115">
        <v>5</v>
      </c>
      <c r="C115">
        <v>2</v>
      </c>
      <c r="D115">
        <v>1</v>
      </c>
      <c r="E115">
        <v>13.54</v>
      </c>
      <c r="F115">
        <v>0.48948612320000001</v>
      </c>
      <c r="G115">
        <v>0.4782453378</v>
      </c>
      <c r="H115">
        <v>0.2751732643</v>
      </c>
      <c r="I115">
        <v>0.98764123459999997</v>
      </c>
      <c r="J115">
        <v>0.95271233099999997</v>
      </c>
      <c r="K115">
        <v>0.4829377077</v>
      </c>
      <c r="L115">
        <v>0.35497828269999998</v>
      </c>
      <c r="M115">
        <v>24.069212434000001</v>
      </c>
      <c r="N115">
        <v>47.698222104999999</v>
      </c>
      <c r="O115">
        <v>1.0804096900000001E-2</v>
      </c>
    </row>
    <row r="116" spans="1:15" x14ac:dyDescent="0.25">
      <c r="A116" t="s">
        <v>13</v>
      </c>
      <c r="B116">
        <v>5</v>
      </c>
      <c r="C116">
        <v>2</v>
      </c>
      <c r="D116">
        <v>3</v>
      </c>
      <c r="E116">
        <v>10.66</v>
      </c>
      <c r="F116">
        <v>0.49244484779999997</v>
      </c>
      <c r="G116">
        <v>0.47178929130000002</v>
      </c>
      <c r="H116">
        <v>0.27971076769999997</v>
      </c>
      <c r="I116">
        <v>1.1102484640000001</v>
      </c>
      <c r="J116">
        <v>0.95524460040000003</v>
      </c>
      <c r="K116">
        <v>0.480521384</v>
      </c>
      <c r="L116">
        <v>0.35491913330000002</v>
      </c>
      <c r="M116">
        <v>26.117967434000001</v>
      </c>
      <c r="N116">
        <v>50.899258218</v>
      </c>
      <c r="O116">
        <v>-2.7736130999999999E-3</v>
      </c>
    </row>
    <row r="117" spans="1:15" x14ac:dyDescent="0.25">
      <c r="A117" t="s">
        <v>13</v>
      </c>
      <c r="B117">
        <v>5</v>
      </c>
      <c r="C117">
        <v>1</v>
      </c>
      <c r="D117">
        <v>3</v>
      </c>
      <c r="E117">
        <v>16.34</v>
      </c>
      <c r="F117">
        <v>0.56765671350000002</v>
      </c>
      <c r="G117">
        <v>0.47554757730000002</v>
      </c>
      <c r="H117">
        <v>0.19127825079999999</v>
      </c>
      <c r="I117">
        <v>1.8704984005</v>
      </c>
      <c r="J117">
        <v>0.95944496079999997</v>
      </c>
      <c r="K117">
        <v>0.3753996382</v>
      </c>
      <c r="L117">
        <v>0.28767916640000002</v>
      </c>
      <c r="M117">
        <v>70.359410960999995</v>
      </c>
      <c r="N117">
        <v>95.907331423000002</v>
      </c>
      <c r="O117">
        <v>-0.4749155525</v>
      </c>
    </row>
    <row r="118" spans="1:15" x14ac:dyDescent="0.25">
      <c r="A118" t="s">
        <v>13</v>
      </c>
      <c r="B118">
        <v>5</v>
      </c>
      <c r="C118">
        <v>1</v>
      </c>
      <c r="D118">
        <v>2</v>
      </c>
      <c r="E118">
        <v>12.26</v>
      </c>
      <c r="F118">
        <v>0.49764274159999999</v>
      </c>
      <c r="G118">
        <v>0.4709030562</v>
      </c>
      <c r="H118">
        <v>0.23166503720000001</v>
      </c>
      <c r="I118">
        <v>1.2985072844000001</v>
      </c>
      <c r="J118">
        <v>0.95680722019999997</v>
      </c>
      <c r="K118">
        <v>0.43587968989999998</v>
      </c>
      <c r="L118">
        <v>0.32357196999999999</v>
      </c>
      <c r="M118">
        <v>35.867488987999998</v>
      </c>
      <c r="N118">
        <v>59.930328389000003</v>
      </c>
      <c r="O118">
        <v>-0.14215962100000001</v>
      </c>
    </row>
    <row r="119" spans="1:15" x14ac:dyDescent="0.25">
      <c r="A119" t="s">
        <v>13</v>
      </c>
      <c r="B119">
        <v>5</v>
      </c>
      <c r="C119">
        <v>1</v>
      </c>
      <c r="D119">
        <v>1</v>
      </c>
      <c r="E119">
        <v>7.58</v>
      </c>
      <c r="F119">
        <v>0.30185998040000001</v>
      </c>
      <c r="G119">
        <v>0.45180846829999999</v>
      </c>
      <c r="H119">
        <v>0.2352939979</v>
      </c>
      <c r="I119">
        <v>1.0758893037999999</v>
      </c>
      <c r="J119">
        <v>0.95353638149999997</v>
      </c>
      <c r="K119">
        <v>0.43034533780000001</v>
      </c>
      <c r="L119">
        <v>0.32226600550000001</v>
      </c>
      <c r="M119">
        <v>31.567141305</v>
      </c>
      <c r="N119">
        <v>53.50136028</v>
      </c>
      <c r="O119">
        <v>-5.3933958900000002E-2</v>
      </c>
    </row>
    <row r="120" spans="1:15" x14ac:dyDescent="0.25">
      <c r="A120" t="s">
        <v>13</v>
      </c>
      <c r="B120">
        <v>5</v>
      </c>
      <c r="C120">
        <v>4</v>
      </c>
      <c r="D120">
        <v>1</v>
      </c>
      <c r="E120">
        <v>14.98</v>
      </c>
      <c r="F120">
        <v>0.50368196639999996</v>
      </c>
      <c r="G120">
        <v>0.47933471709999997</v>
      </c>
      <c r="H120">
        <v>0.2320923003</v>
      </c>
      <c r="I120">
        <v>1.3524723947999999</v>
      </c>
      <c r="J120">
        <v>0.95630581849999996</v>
      </c>
      <c r="K120">
        <v>0.42596505870000001</v>
      </c>
      <c r="L120">
        <v>0.31940022289999997</v>
      </c>
      <c r="M120">
        <v>40.505444351999998</v>
      </c>
      <c r="N120">
        <v>62.471670328000002</v>
      </c>
      <c r="O120">
        <v>-0.22471325549999999</v>
      </c>
    </row>
    <row r="121" spans="1:15" x14ac:dyDescent="0.25">
      <c r="A121" t="s">
        <v>13</v>
      </c>
      <c r="B121">
        <v>5</v>
      </c>
      <c r="C121">
        <v>4</v>
      </c>
      <c r="D121">
        <v>3</v>
      </c>
      <c r="E121">
        <v>20.62</v>
      </c>
      <c r="F121">
        <v>0.60871502099999997</v>
      </c>
      <c r="G121">
        <v>0.48061701899999998</v>
      </c>
      <c r="H121">
        <v>0.2195064005</v>
      </c>
      <c r="I121">
        <v>1.5919232887000001</v>
      </c>
      <c r="J121">
        <v>0.95858437149999998</v>
      </c>
      <c r="K121">
        <v>0.4148594484</v>
      </c>
      <c r="L121">
        <v>0.31147175869999999</v>
      </c>
      <c r="M121">
        <v>50.804141367</v>
      </c>
      <c r="N121">
        <v>72.361713702000003</v>
      </c>
      <c r="O121">
        <v>-0.34136077069999998</v>
      </c>
    </row>
    <row r="122" spans="1:15" x14ac:dyDescent="0.25">
      <c r="A122" t="s">
        <v>13</v>
      </c>
      <c r="B122">
        <v>5</v>
      </c>
      <c r="C122">
        <v>4</v>
      </c>
      <c r="D122">
        <v>2</v>
      </c>
      <c r="E122">
        <v>10.220000000000001</v>
      </c>
      <c r="F122">
        <v>0.54811978130000005</v>
      </c>
      <c r="G122">
        <v>0.4694681087</v>
      </c>
      <c r="H122">
        <v>0.21572883479999999</v>
      </c>
      <c r="I122">
        <v>1.6976655869999999</v>
      </c>
      <c r="J122">
        <v>0.96189323790000003</v>
      </c>
      <c r="K122">
        <v>0.39686423770000001</v>
      </c>
      <c r="L122">
        <v>0.30168282210000003</v>
      </c>
      <c r="M122">
        <v>57.754521201999999</v>
      </c>
      <c r="N122">
        <v>85.737356270999996</v>
      </c>
      <c r="O122">
        <v>-0.35401902590000001</v>
      </c>
    </row>
  </sheetData>
  <sortState xmlns:xlrd2="http://schemas.microsoft.com/office/spreadsheetml/2017/richdata2" ref="A2:O123">
    <sortCondition ref="A2:A123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E76EF-416E-4999-B4A0-2C6E0FC59D47}">
  <dimension ref="A1:J122"/>
  <sheetViews>
    <sheetView workbookViewId="0"/>
  </sheetViews>
  <sheetFormatPr defaultRowHeight="15" x14ac:dyDescent="0.25"/>
  <sheetData>
    <row r="1" spans="1:10" ht="15.75" thickBot="1" x14ac:dyDescent="0.3">
      <c r="A1" t="s">
        <v>3</v>
      </c>
      <c r="B1" t="s">
        <v>0</v>
      </c>
      <c r="C1" t="s">
        <v>1</v>
      </c>
      <c r="D1" t="s">
        <v>2</v>
      </c>
      <c r="E1" t="s">
        <v>77</v>
      </c>
      <c r="F1" t="s">
        <v>135</v>
      </c>
    </row>
    <row r="2" spans="1:10" x14ac:dyDescent="0.25">
      <c r="A2" t="s">
        <v>12</v>
      </c>
      <c r="B2">
        <v>1</v>
      </c>
      <c r="C2">
        <v>2</v>
      </c>
      <c r="D2">
        <v>3</v>
      </c>
      <c r="E2">
        <v>16.52</v>
      </c>
      <c r="F2">
        <v>0.29411891696999998</v>
      </c>
      <c r="H2" s="2" t="s">
        <v>117</v>
      </c>
      <c r="I2" s="2" t="s">
        <v>77</v>
      </c>
      <c r="J2" s="2" t="s">
        <v>135</v>
      </c>
    </row>
    <row r="3" spans="1:10" x14ac:dyDescent="0.25">
      <c r="A3" t="s">
        <v>12</v>
      </c>
      <c r="B3">
        <v>1</v>
      </c>
      <c r="C3">
        <v>2</v>
      </c>
      <c r="D3">
        <v>2</v>
      </c>
      <c r="E3">
        <v>12.32</v>
      </c>
      <c r="F3">
        <v>0.29254109688000002</v>
      </c>
      <c r="H3" t="s">
        <v>77</v>
      </c>
      <c r="I3">
        <v>1</v>
      </c>
    </row>
    <row r="4" spans="1:10" ht="15.75" thickBot="1" x14ac:dyDescent="0.3">
      <c r="A4" t="s">
        <v>12</v>
      </c>
      <c r="B4">
        <v>1</v>
      </c>
      <c r="C4">
        <v>2</v>
      </c>
      <c r="D4">
        <v>1</v>
      </c>
      <c r="E4">
        <v>11.14</v>
      </c>
      <c r="F4">
        <v>0.30440076541</v>
      </c>
      <c r="H4" s="1" t="s">
        <v>135</v>
      </c>
      <c r="I4" s="1">
        <v>-0.25874484817311516</v>
      </c>
      <c r="J4" s="1">
        <v>1</v>
      </c>
    </row>
    <row r="5" spans="1:10" ht="15.75" thickBot="1" x14ac:dyDescent="0.3">
      <c r="A5" t="s">
        <v>12</v>
      </c>
      <c r="B5">
        <v>1</v>
      </c>
      <c r="C5">
        <v>3</v>
      </c>
      <c r="D5">
        <v>3</v>
      </c>
      <c r="E5">
        <v>19.86</v>
      </c>
      <c r="F5">
        <v>0.27769704514999999</v>
      </c>
    </row>
    <row r="6" spans="1:10" x14ac:dyDescent="0.25">
      <c r="A6" t="s">
        <v>12</v>
      </c>
      <c r="B6">
        <v>1</v>
      </c>
      <c r="C6">
        <v>3</v>
      </c>
      <c r="D6">
        <v>2</v>
      </c>
      <c r="E6">
        <v>7.54</v>
      </c>
      <c r="F6">
        <v>0.28649174190999999</v>
      </c>
      <c r="H6" s="2"/>
      <c r="I6" s="2" t="s">
        <v>77</v>
      </c>
      <c r="J6" s="2" t="s">
        <v>135</v>
      </c>
    </row>
    <row r="7" spans="1:10" x14ac:dyDescent="0.25">
      <c r="A7" t="s">
        <v>12</v>
      </c>
      <c r="B7">
        <v>1</v>
      </c>
      <c r="C7">
        <v>3</v>
      </c>
      <c r="D7">
        <v>1</v>
      </c>
      <c r="E7">
        <v>21.88</v>
      </c>
      <c r="F7">
        <v>0.28433564179999998</v>
      </c>
      <c r="H7" t="s">
        <v>77</v>
      </c>
      <c r="I7">
        <v>1</v>
      </c>
    </row>
    <row r="8" spans="1:10" ht="15.75" thickBot="1" x14ac:dyDescent="0.3">
      <c r="A8" t="s">
        <v>12</v>
      </c>
      <c r="B8">
        <v>1</v>
      </c>
      <c r="C8">
        <v>1</v>
      </c>
      <c r="D8">
        <v>3</v>
      </c>
      <c r="E8">
        <v>6.16</v>
      </c>
      <c r="F8">
        <v>0.30569041346999998</v>
      </c>
      <c r="H8" s="1" t="s">
        <v>135</v>
      </c>
      <c r="I8" s="1">
        <v>-0.37690577408495685</v>
      </c>
      <c r="J8" s="1">
        <v>1</v>
      </c>
    </row>
    <row r="9" spans="1:10" x14ac:dyDescent="0.25">
      <c r="A9" t="s">
        <v>12</v>
      </c>
      <c r="B9">
        <v>1</v>
      </c>
      <c r="C9">
        <v>1</v>
      </c>
      <c r="D9">
        <v>2</v>
      </c>
      <c r="E9">
        <v>21.44</v>
      </c>
      <c r="F9">
        <v>0.30951259222999999</v>
      </c>
    </row>
    <row r="10" spans="1:10" x14ac:dyDescent="0.25">
      <c r="A10" t="s">
        <v>12</v>
      </c>
      <c r="B10">
        <v>1</v>
      </c>
      <c r="C10">
        <v>1</v>
      </c>
      <c r="D10">
        <v>1</v>
      </c>
      <c r="E10">
        <v>13.26</v>
      </c>
      <c r="F10">
        <v>0.33133921594999999</v>
      </c>
    </row>
    <row r="11" spans="1:10" x14ac:dyDescent="0.25">
      <c r="A11" t="s">
        <v>12</v>
      </c>
      <c r="B11">
        <v>1</v>
      </c>
      <c r="C11">
        <v>4</v>
      </c>
      <c r="D11">
        <v>3</v>
      </c>
      <c r="E11">
        <v>17.96</v>
      </c>
      <c r="F11">
        <v>0.29110588999999998</v>
      </c>
    </row>
    <row r="12" spans="1:10" x14ac:dyDescent="0.25">
      <c r="A12" t="s">
        <v>12</v>
      </c>
      <c r="B12">
        <v>1</v>
      </c>
      <c r="C12">
        <v>4</v>
      </c>
      <c r="D12">
        <v>2</v>
      </c>
      <c r="E12">
        <v>16.16</v>
      </c>
      <c r="F12">
        <v>0.28680896726999999</v>
      </c>
    </row>
    <row r="13" spans="1:10" x14ac:dyDescent="0.25">
      <c r="A13" t="s">
        <v>12</v>
      </c>
      <c r="B13">
        <v>1</v>
      </c>
      <c r="C13">
        <v>4</v>
      </c>
      <c r="D13">
        <v>1</v>
      </c>
      <c r="E13">
        <v>15.4</v>
      </c>
      <c r="F13">
        <v>0.26351130519999999</v>
      </c>
    </row>
    <row r="14" spans="1:10" x14ac:dyDescent="0.25">
      <c r="A14" t="s">
        <v>12</v>
      </c>
      <c r="B14">
        <v>2</v>
      </c>
      <c r="C14">
        <v>3</v>
      </c>
      <c r="D14">
        <v>3</v>
      </c>
      <c r="E14">
        <v>24.5</v>
      </c>
      <c r="F14">
        <v>0.22160925855999999</v>
      </c>
    </row>
    <row r="15" spans="1:10" x14ac:dyDescent="0.25">
      <c r="A15" t="s">
        <v>12</v>
      </c>
      <c r="B15">
        <v>2</v>
      </c>
      <c r="C15">
        <v>3</v>
      </c>
      <c r="D15">
        <v>2</v>
      </c>
      <c r="E15">
        <v>11.84</v>
      </c>
      <c r="F15">
        <v>0.27958651791</v>
      </c>
    </row>
    <row r="16" spans="1:10" x14ac:dyDescent="0.25">
      <c r="A16" t="s">
        <v>12</v>
      </c>
      <c r="B16">
        <v>2</v>
      </c>
      <c r="C16">
        <v>3</v>
      </c>
      <c r="D16">
        <v>1</v>
      </c>
      <c r="E16">
        <v>15.92</v>
      </c>
      <c r="F16">
        <v>0.28784007709999998</v>
      </c>
    </row>
    <row r="17" spans="1:6" x14ac:dyDescent="0.25">
      <c r="A17" t="s">
        <v>12</v>
      </c>
      <c r="B17">
        <v>2</v>
      </c>
      <c r="C17">
        <v>4</v>
      </c>
      <c r="D17">
        <v>3</v>
      </c>
      <c r="E17">
        <v>14.2</v>
      </c>
      <c r="F17">
        <v>0.28426246729999999</v>
      </c>
    </row>
    <row r="18" spans="1:6" x14ac:dyDescent="0.25">
      <c r="A18" t="s">
        <v>12</v>
      </c>
      <c r="B18">
        <v>2</v>
      </c>
      <c r="C18">
        <v>4</v>
      </c>
      <c r="D18">
        <v>2</v>
      </c>
      <c r="E18">
        <v>23.24</v>
      </c>
      <c r="F18">
        <v>0.32291185196</v>
      </c>
    </row>
    <row r="19" spans="1:6" x14ac:dyDescent="0.25">
      <c r="A19" t="s">
        <v>12</v>
      </c>
      <c r="B19">
        <v>2</v>
      </c>
      <c r="C19">
        <v>4</v>
      </c>
      <c r="D19">
        <v>1</v>
      </c>
      <c r="E19">
        <v>24.76</v>
      </c>
      <c r="F19">
        <v>0.24586188248999999</v>
      </c>
    </row>
    <row r="20" spans="1:6" x14ac:dyDescent="0.25">
      <c r="A20" t="s">
        <v>12</v>
      </c>
      <c r="B20">
        <v>2</v>
      </c>
      <c r="C20">
        <v>1</v>
      </c>
      <c r="D20">
        <v>3</v>
      </c>
      <c r="E20">
        <v>26</v>
      </c>
      <c r="F20">
        <v>0.32966632367999998</v>
      </c>
    </row>
    <row r="21" spans="1:6" x14ac:dyDescent="0.25">
      <c r="A21" t="s">
        <v>12</v>
      </c>
      <c r="B21">
        <v>2</v>
      </c>
      <c r="C21">
        <v>1</v>
      </c>
      <c r="D21">
        <v>2</v>
      </c>
      <c r="E21">
        <v>10.48</v>
      </c>
      <c r="F21">
        <v>0.33679183832999998</v>
      </c>
    </row>
    <row r="22" spans="1:6" x14ac:dyDescent="0.25">
      <c r="A22" t="s">
        <v>12</v>
      </c>
      <c r="B22">
        <v>2</v>
      </c>
      <c r="C22">
        <v>1</v>
      </c>
      <c r="D22">
        <v>1</v>
      </c>
      <c r="E22">
        <v>21.06</v>
      </c>
      <c r="F22">
        <v>0.28953965278999999</v>
      </c>
    </row>
    <row r="23" spans="1:6" x14ac:dyDescent="0.25">
      <c r="A23" t="s">
        <v>12</v>
      </c>
      <c r="B23">
        <v>2</v>
      </c>
      <c r="C23">
        <v>2</v>
      </c>
      <c r="D23">
        <v>3</v>
      </c>
      <c r="E23">
        <v>19.579999999999998</v>
      </c>
      <c r="F23">
        <v>0.28755897354999999</v>
      </c>
    </row>
    <row r="24" spans="1:6" x14ac:dyDescent="0.25">
      <c r="A24" t="s">
        <v>12</v>
      </c>
      <c r="B24">
        <v>2</v>
      </c>
      <c r="C24">
        <v>2</v>
      </c>
      <c r="D24">
        <v>2</v>
      </c>
      <c r="E24">
        <v>21.44</v>
      </c>
      <c r="F24">
        <v>0.30448923859999999</v>
      </c>
    </row>
    <row r="25" spans="1:6" x14ac:dyDescent="0.25">
      <c r="A25" t="s">
        <v>12</v>
      </c>
      <c r="B25">
        <v>2</v>
      </c>
      <c r="C25">
        <v>2</v>
      </c>
      <c r="D25">
        <v>1</v>
      </c>
      <c r="E25">
        <v>17.7</v>
      </c>
      <c r="F25">
        <v>0.24846124120999999</v>
      </c>
    </row>
    <row r="26" spans="1:6" x14ac:dyDescent="0.25">
      <c r="A26" t="s">
        <v>12</v>
      </c>
      <c r="B26">
        <v>3</v>
      </c>
      <c r="C26">
        <v>4</v>
      </c>
      <c r="D26">
        <v>3</v>
      </c>
      <c r="E26">
        <v>13.02</v>
      </c>
      <c r="F26">
        <v>0.30029546666000001</v>
      </c>
    </row>
    <row r="27" spans="1:6" x14ac:dyDescent="0.25">
      <c r="A27" t="s">
        <v>12</v>
      </c>
      <c r="B27">
        <v>3</v>
      </c>
      <c r="C27">
        <v>1</v>
      </c>
      <c r="D27">
        <v>3</v>
      </c>
      <c r="E27">
        <v>24.5</v>
      </c>
      <c r="F27">
        <v>0.29040736412000001</v>
      </c>
    </row>
    <row r="28" spans="1:6" x14ac:dyDescent="0.25">
      <c r="A28" t="s">
        <v>12</v>
      </c>
      <c r="B28">
        <v>3</v>
      </c>
      <c r="C28">
        <v>1</v>
      </c>
      <c r="D28">
        <v>2</v>
      </c>
      <c r="E28">
        <v>11.84</v>
      </c>
      <c r="F28">
        <v>0.29636869063999999</v>
      </c>
    </row>
    <row r="29" spans="1:6" x14ac:dyDescent="0.25">
      <c r="A29" t="s">
        <v>12</v>
      </c>
      <c r="B29">
        <v>3</v>
      </c>
      <c r="C29">
        <v>1</v>
      </c>
      <c r="D29">
        <v>1</v>
      </c>
      <c r="E29">
        <v>15.92</v>
      </c>
      <c r="F29">
        <v>0.29162476651000002</v>
      </c>
    </row>
    <row r="30" spans="1:6" x14ac:dyDescent="0.25">
      <c r="A30" t="s">
        <v>12</v>
      </c>
      <c r="B30">
        <v>3</v>
      </c>
      <c r="C30">
        <v>2</v>
      </c>
      <c r="D30">
        <v>3</v>
      </c>
      <c r="E30">
        <v>14.5</v>
      </c>
      <c r="F30">
        <v>0.26766361489000001</v>
      </c>
    </row>
    <row r="31" spans="1:6" x14ac:dyDescent="0.25">
      <c r="A31" t="s">
        <v>12</v>
      </c>
      <c r="B31">
        <v>3</v>
      </c>
      <c r="C31">
        <v>2</v>
      </c>
      <c r="D31">
        <v>2</v>
      </c>
      <c r="E31">
        <v>19.7</v>
      </c>
      <c r="F31">
        <v>0.30461065232000001</v>
      </c>
    </row>
    <row r="32" spans="1:6" x14ac:dyDescent="0.25">
      <c r="A32" t="s">
        <v>12</v>
      </c>
      <c r="B32">
        <v>3</v>
      </c>
      <c r="C32">
        <v>2</v>
      </c>
      <c r="D32">
        <v>1</v>
      </c>
      <c r="E32">
        <v>11.72</v>
      </c>
      <c r="F32">
        <v>0.27323802518000001</v>
      </c>
    </row>
    <row r="33" spans="1:6" x14ac:dyDescent="0.25">
      <c r="A33" t="s">
        <v>12</v>
      </c>
      <c r="B33">
        <v>3</v>
      </c>
      <c r="C33">
        <v>3</v>
      </c>
      <c r="D33">
        <v>2</v>
      </c>
      <c r="E33">
        <v>29.66</v>
      </c>
      <c r="F33">
        <v>0.30603267392</v>
      </c>
    </row>
    <row r="34" spans="1:6" x14ac:dyDescent="0.25">
      <c r="A34" t="s">
        <v>12</v>
      </c>
      <c r="B34">
        <v>3</v>
      </c>
      <c r="C34">
        <v>3</v>
      </c>
      <c r="D34">
        <v>1</v>
      </c>
      <c r="E34">
        <v>17</v>
      </c>
      <c r="F34">
        <v>0.31003512036999997</v>
      </c>
    </row>
    <row r="35" spans="1:6" x14ac:dyDescent="0.25">
      <c r="A35" t="s">
        <v>12</v>
      </c>
      <c r="B35">
        <v>3</v>
      </c>
      <c r="C35">
        <v>3</v>
      </c>
      <c r="D35">
        <v>3</v>
      </c>
      <c r="E35">
        <v>19.5</v>
      </c>
      <c r="F35">
        <v>0.29773108614999999</v>
      </c>
    </row>
    <row r="36" spans="1:6" x14ac:dyDescent="0.25">
      <c r="A36" t="s">
        <v>12</v>
      </c>
      <c r="B36">
        <v>3</v>
      </c>
      <c r="C36">
        <v>4</v>
      </c>
      <c r="D36">
        <v>2</v>
      </c>
      <c r="E36">
        <v>22.02</v>
      </c>
      <c r="F36">
        <v>0.25127962602999998</v>
      </c>
    </row>
    <row r="37" spans="1:6" x14ac:dyDescent="0.25">
      <c r="A37" t="s">
        <v>12</v>
      </c>
      <c r="B37">
        <v>3</v>
      </c>
      <c r="C37">
        <v>4</v>
      </c>
      <c r="D37">
        <v>1</v>
      </c>
      <c r="E37">
        <v>22.82</v>
      </c>
      <c r="F37">
        <v>0.29153349875000001</v>
      </c>
    </row>
    <row r="38" spans="1:6" x14ac:dyDescent="0.25">
      <c r="A38" t="s">
        <v>12</v>
      </c>
      <c r="B38">
        <v>4</v>
      </c>
      <c r="C38">
        <v>4</v>
      </c>
      <c r="D38">
        <v>3</v>
      </c>
      <c r="E38">
        <v>17.600000000000001</v>
      </c>
      <c r="F38">
        <v>0.28211630189999998</v>
      </c>
    </row>
    <row r="39" spans="1:6" x14ac:dyDescent="0.25">
      <c r="A39" t="s">
        <v>12</v>
      </c>
      <c r="B39">
        <v>4</v>
      </c>
      <c r="C39">
        <v>4</v>
      </c>
      <c r="D39">
        <v>2</v>
      </c>
      <c r="E39">
        <v>15.48</v>
      </c>
      <c r="F39">
        <v>0.27560915008999998</v>
      </c>
    </row>
    <row r="40" spans="1:6" x14ac:dyDescent="0.25">
      <c r="A40" t="s">
        <v>12</v>
      </c>
      <c r="B40">
        <v>4</v>
      </c>
      <c r="C40">
        <v>4</v>
      </c>
      <c r="D40">
        <v>1</v>
      </c>
      <c r="E40">
        <v>18.48</v>
      </c>
      <c r="F40">
        <v>0.2466303255</v>
      </c>
    </row>
    <row r="41" spans="1:6" x14ac:dyDescent="0.25">
      <c r="A41" t="s">
        <v>12</v>
      </c>
      <c r="B41">
        <v>4</v>
      </c>
      <c r="C41">
        <v>1</v>
      </c>
      <c r="D41">
        <v>3</v>
      </c>
      <c r="E41">
        <v>16.98</v>
      </c>
      <c r="F41">
        <v>0.25949108465999998</v>
      </c>
    </row>
    <row r="42" spans="1:6" x14ac:dyDescent="0.25">
      <c r="A42" t="s">
        <v>12</v>
      </c>
      <c r="B42">
        <v>4</v>
      </c>
      <c r="C42">
        <v>1</v>
      </c>
      <c r="D42">
        <v>2</v>
      </c>
      <c r="E42">
        <v>10.96</v>
      </c>
      <c r="F42">
        <v>0.30361062099000002</v>
      </c>
    </row>
    <row r="43" spans="1:6" x14ac:dyDescent="0.25">
      <c r="A43" t="s">
        <v>12</v>
      </c>
      <c r="B43">
        <v>4</v>
      </c>
      <c r="C43">
        <v>1</v>
      </c>
      <c r="D43">
        <v>1</v>
      </c>
      <c r="E43">
        <v>17.64</v>
      </c>
      <c r="F43">
        <v>0.30397597524999997</v>
      </c>
    </row>
    <row r="44" spans="1:6" x14ac:dyDescent="0.25">
      <c r="A44" t="s">
        <v>12</v>
      </c>
      <c r="B44">
        <v>4</v>
      </c>
      <c r="C44">
        <v>3</v>
      </c>
      <c r="D44">
        <v>3</v>
      </c>
      <c r="E44">
        <v>19.36</v>
      </c>
      <c r="F44">
        <v>0.31095205462999997</v>
      </c>
    </row>
    <row r="45" spans="1:6" x14ac:dyDescent="0.25">
      <c r="A45" t="s">
        <v>12</v>
      </c>
      <c r="B45">
        <v>4</v>
      </c>
      <c r="C45">
        <v>3</v>
      </c>
      <c r="D45">
        <v>2</v>
      </c>
      <c r="E45">
        <v>20.100000000000001</v>
      </c>
      <c r="F45">
        <v>0.25979263748999998</v>
      </c>
    </row>
    <row r="46" spans="1:6" x14ac:dyDescent="0.25">
      <c r="A46" t="s">
        <v>12</v>
      </c>
      <c r="B46">
        <v>4</v>
      </c>
      <c r="C46">
        <v>3</v>
      </c>
      <c r="D46">
        <v>1</v>
      </c>
      <c r="E46">
        <v>23.1</v>
      </c>
      <c r="F46">
        <v>0.30512812631000003</v>
      </c>
    </row>
    <row r="47" spans="1:6" x14ac:dyDescent="0.25">
      <c r="A47" t="s">
        <v>12</v>
      </c>
      <c r="B47">
        <v>4</v>
      </c>
      <c r="C47">
        <v>2</v>
      </c>
      <c r="D47">
        <v>3</v>
      </c>
      <c r="E47">
        <v>12.42</v>
      </c>
      <c r="F47">
        <v>0.33653920606999999</v>
      </c>
    </row>
    <row r="48" spans="1:6" x14ac:dyDescent="0.25">
      <c r="A48" t="s">
        <v>12</v>
      </c>
      <c r="B48">
        <v>4</v>
      </c>
      <c r="C48">
        <v>2</v>
      </c>
      <c r="D48">
        <v>2</v>
      </c>
      <c r="E48">
        <v>18.579999999999998</v>
      </c>
      <c r="F48">
        <v>0.28993359346000003</v>
      </c>
    </row>
    <row r="49" spans="1:6" x14ac:dyDescent="0.25">
      <c r="A49" t="s">
        <v>12</v>
      </c>
      <c r="B49">
        <v>4</v>
      </c>
      <c r="C49">
        <v>2</v>
      </c>
      <c r="D49">
        <v>1</v>
      </c>
      <c r="E49">
        <v>21.12</v>
      </c>
      <c r="F49">
        <v>0.28643570726000001</v>
      </c>
    </row>
    <row r="50" spans="1:6" x14ac:dyDescent="0.25">
      <c r="A50" t="s">
        <v>12</v>
      </c>
      <c r="B50">
        <v>5</v>
      </c>
      <c r="C50">
        <v>2</v>
      </c>
      <c r="D50">
        <v>3</v>
      </c>
      <c r="E50">
        <v>5.58</v>
      </c>
      <c r="F50">
        <v>0.39401632491999999</v>
      </c>
    </row>
    <row r="51" spans="1:6" x14ac:dyDescent="0.25">
      <c r="A51" t="s">
        <v>12</v>
      </c>
      <c r="B51">
        <v>5</v>
      </c>
      <c r="C51">
        <v>2</v>
      </c>
      <c r="D51">
        <v>2</v>
      </c>
      <c r="E51">
        <v>11.16</v>
      </c>
      <c r="F51">
        <v>0.28356440742</v>
      </c>
    </row>
    <row r="52" spans="1:6" x14ac:dyDescent="0.25">
      <c r="A52" t="s">
        <v>12</v>
      </c>
      <c r="B52">
        <v>5</v>
      </c>
      <c r="C52">
        <v>2</v>
      </c>
      <c r="D52">
        <v>1</v>
      </c>
      <c r="E52">
        <v>12.46</v>
      </c>
      <c r="F52">
        <v>0.26802577912999997</v>
      </c>
    </row>
    <row r="53" spans="1:6" x14ac:dyDescent="0.25">
      <c r="A53" t="s">
        <v>12</v>
      </c>
      <c r="B53">
        <v>5</v>
      </c>
      <c r="C53">
        <v>3</v>
      </c>
      <c r="D53">
        <v>1</v>
      </c>
      <c r="E53">
        <v>18.3</v>
      </c>
      <c r="F53">
        <v>0.2959236388</v>
      </c>
    </row>
    <row r="54" spans="1:6" x14ac:dyDescent="0.25">
      <c r="A54" t="s">
        <v>12</v>
      </c>
      <c r="B54">
        <v>5</v>
      </c>
      <c r="C54">
        <v>3</v>
      </c>
      <c r="D54">
        <v>3</v>
      </c>
      <c r="E54">
        <v>22.68</v>
      </c>
      <c r="F54">
        <v>0.25527616488999999</v>
      </c>
    </row>
    <row r="55" spans="1:6" x14ac:dyDescent="0.25">
      <c r="A55" t="s">
        <v>12</v>
      </c>
      <c r="B55">
        <v>5</v>
      </c>
      <c r="C55">
        <v>3</v>
      </c>
      <c r="D55">
        <v>2</v>
      </c>
      <c r="E55">
        <v>22.86</v>
      </c>
      <c r="F55">
        <v>0.24007395429</v>
      </c>
    </row>
    <row r="56" spans="1:6" x14ac:dyDescent="0.25">
      <c r="A56" t="s">
        <v>12</v>
      </c>
      <c r="B56">
        <v>5</v>
      </c>
      <c r="C56">
        <v>4</v>
      </c>
      <c r="D56">
        <v>3</v>
      </c>
      <c r="E56">
        <v>9.94</v>
      </c>
      <c r="F56">
        <v>0.36010939926000002</v>
      </c>
    </row>
    <row r="57" spans="1:6" x14ac:dyDescent="0.25">
      <c r="A57" t="s">
        <v>12</v>
      </c>
      <c r="B57">
        <v>5</v>
      </c>
      <c r="C57">
        <v>4</v>
      </c>
      <c r="D57">
        <v>2</v>
      </c>
      <c r="E57">
        <v>17.98</v>
      </c>
      <c r="F57">
        <v>0.31174036545</v>
      </c>
    </row>
    <row r="58" spans="1:6" x14ac:dyDescent="0.25">
      <c r="A58" t="s">
        <v>12</v>
      </c>
      <c r="B58">
        <v>5</v>
      </c>
      <c r="C58">
        <v>4</v>
      </c>
      <c r="D58">
        <v>1</v>
      </c>
      <c r="E58">
        <v>21.44</v>
      </c>
      <c r="F58">
        <v>0.27915118884000001</v>
      </c>
    </row>
    <row r="59" spans="1:6" x14ac:dyDescent="0.25">
      <c r="A59" t="s">
        <v>12</v>
      </c>
      <c r="B59">
        <v>5</v>
      </c>
      <c r="C59">
        <v>1</v>
      </c>
      <c r="D59">
        <v>3</v>
      </c>
      <c r="E59">
        <v>17.7</v>
      </c>
      <c r="F59">
        <v>0.28412803856000002</v>
      </c>
    </row>
    <row r="60" spans="1:6" x14ac:dyDescent="0.25">
      <c r="A60" t="s">
        <v>12</v>
      </c>
      <c r="B60">
        <v>5</v>
      </c>
      <c r="C60">
        <v>1</v>
      </c>
      <c r="D60">
        <v>2</v>
      </c>
      <c r="E60">
        <v>25.54</v>
      </c>
      <c r="F60">
        <v>0.34799957670999998</v>
      </c>
    </row>
    <row r="61" spans="1:6" x14ac:dyDescent="0.25">
      <c r="A61" t="s">
        <v>12</v>
      </c>
      <c r="B61">
        <v>5</v>
      </c>
      <c r="C61">
        <v>1</v>
      </c>
      <c r="D61">
        <v>1</v>
      </c>
      <c r="E61">
        <v>22.06</v>
      </c>
      <c r="F61">
        <v>0.33603760090000001</v>
      </c>
    </row>
    <row r="62" spans="1:6" x14ac:dyDescent="0.25">
      <c r="A62" t="s">
        <v>3</v>
      </c>
      <c r="B62" t="s">
        <v>0</v>
      </c>
      <c r="C62" t="s">
        <v>1</v>
      </c>
      <c r="D62" t="s">
        <v>2</v>
      </c>
      <c r="E62" t="s">
        <v>77</v>
      </c>
      <c r="F62" t="s">
        <v>135</v>
      </c>
    </row>
    <row r="63" spans="1:6" x14ac:dyDescent="0.25">
      <c r="A63" t="s">
        <v>13</v>
      </c>
      <c r="B63">
        <v>1</v>
      </c>
      <c r="C63">
        <v>4</v>
      </c>
      <c r="D63">
        <v>3</v>
      </c>
      <c r="E63">
        <v>12.72</v>
      </c>
      <c r="F63">
        <v>0.34334361623999998</v>
      </c>
    </row>
    <row r="64" spans="1:6" x14ac:dyDescent="0.25">
      <c r="A64" t="s">
        <v>13</v>
      </c>
      <c r="B64">
        <v>1</v>
      </c>
      <c r="C64">
        <v>4</v>
      </c>
      <c r="D64">
        <v>2</v>
      </c>
      <c r="E64">
        <v>9.58</v>
      </c>
      <c r="F64">
        <v>0.34629587160000003</v>
      </c>
    </row>
    <row r="65" spans="1:6" x14ac:dyDescent="0.25">
      <c r="A65" t="s">
        <v>13</v>
      </c>
      <c r="B65">
        <v>1</v>
      </c>
      <c r="C65">
        <v>4</v>
      </c>
      <c r="D65">
        <v>1</v>
      </c>
      <c r="E65">
        <v>13.5</v>
      </c>
      <c r="F65">
        <v>0.31829558959999998</v>
      </c>
    </row>
    <row r="66" spans="1:6" x14ac:dyDescent="0.25">
      <c r="A66" t="s">
        <v>13</v>
      </c>
      <c r="B66">
        <v>1</v>
      </c>
      <c r="C66">
        <v>2</v>
      </c>
      <c r="D66">
        <v>3</v>
      </c>
      <c r="E66">
        <v>12.3</v>
      </c>
      <c r="F66">
        <v>0.34818299889999998</v>
      </c>
    </row>
    <row r="67" spans="1:6" x14ac:dyDescent="0.25">
      <c r="A67" t="s">
        <v>13</v>
      </c>
      <c r="B67">
        <v>1</v>
      </c>
      <c r="C67">
        <v>2</v>
      </c>
      <c r="D67">
        <v>2</v>
      </c>
      <c r="E67">
        <v>19.34</v>
      </c>
      <c r="F67">
        <v>0.32114225317</v>
      </c>
    </row>
    <row r="68" spans="1:6" x14ac:dyDescent="0.25">
      <c r="A68" t="s">
        <v>13</v>
      </c>
      <c r="B68">
        <v>1</v>
      </c>
      <c r="C68">
        <v>2</v>
      </c>
      <c r="D68">
        <v>1</v>
      </c>
      <c r="E68">
        <v>6.64</v>
      </c>
      <c r="F68">
        <v>0.36501950958000001</v>
      </c>
    </row>
    <row r="69" spans="1:6" x14ac:dyDescent="0.25">
      <c r="A69" t="s">
        <v>13</v>
      </c>
      <c r="B69">
        <v>1</v>
      </c>
      <c r="C69">
        <v>3</v>
      </c>
      <c r="D69">
        <v>3</v>
      </c>
      <c r="E69">
        <v>15.7</v>
      </c>
      <c r="F69">
        <v>0.31491931756000002</v>
      </c>
    </row>
    <row r="70" spans="1:6" x14ac:dyDescent="0.25">
      <c r="A70" t="s">
        <v>13</v>
      </c>
      <c r="B70">
        <v>1</v>
      </c>
      <c r="C70">
        <v>3</v>
      </c>
      <c r="D70">
        <v>2</v>
      </c>
      <c r="E70">
        <v>15.56</v>
      </c>
      <c r="F70">
        <v>0.34442632292000003</v>
      </c>
    </row>
    <row r="71" spans="1:6" x14ac:dyDescent="0.25">
      <c r="A71" t="s">
        <v>13</v>
      </c>
      <c r="B71">
        <v>1</v>
      </c>
      <c r="C71">
        <v>3</v>
      </c>
      <c r="D71">
        <v>1</v>
      </c>
      <c r="E71">
        <v>10.1</v>
      </c>
      <c r="F71">
        <v>0.35222832118000003</v>
      </c>
    </row>
    <row r="72" spans="1:6" x14ac:dyDescent="0.25">
      <c r="A72" t="s">
        <v>13</v>
      </c>
      <c r="B72">
        <v>1</v>
      </c>
      <c r="C72">
        <v>1</v>
      </c>
      <c r="D72">
        <v>3</v>
      </c>
      <c r="E72">
        <v>9.9</v>
      </c>
      <c r="F72">
        <v>0.35792165647000002</v>
      </c>
    </row>
    <row r="73" spans="1:6" x14ac:dyDescent="0.25">
      <c r="A73" t="s">
        <v>13</v>
      </c>
      <c r="B73">
        <v>1</v>
      </c>
      <c r="C73">
        <v>1</v>
      </c>
      <c r="D73">
        <v>2</v>
      </c>
      <c r="E73">
        <v>16.14</v>
      </c>
      <c r="F73">
        <v>0.36573617783000001</v>
      </c>
    </row>
    <row r="74" spans="1:6" x14ac:dyDescent="0.25">
      <c r="A74" t="s">
        <v>13</v>
      </c>
      <c r="B74">
        <v>1</v>
      </c>
      <c r="C74">
        <v>1</v>
      </c>
      <c r="D74">
        <v>1</v>
      </c>
      <c r="E74">
        <v>9.02</v>
      </c>
      <c r="F74">
        <v>0.39566033706999998</v>
      </c>
    </row>
    <row r="75" spans="1:6" x14ac:dyDescent="0.25">
      <c r="A75" t="s">
        <v>13</v>
      </c>
      <c r="B75">
        <v>2</v>
      </c>
      <c r="C75">
        <v>2</v>
      </c>
      <c r="D75">
        <v>3</v>
      </c>
      <c r="E75">
        <v>13.54</v>
      </c>
      <c r="F75">
        <v>0.33021205362</v>
      </c>
    </row>
    <row r="76" spans="1:6" x14ac:dyDescent="0.25">
      <c r="A76" t="s">
        <v>13</v>
      </c>
      <c r="B76">
        <v>2</v>
      </c>
      <c r="C76">
        <v>2</v>
      </c>
      <c r="D76">
        <v>2</v>
      </c>
      <c r="E76">
        <v>17</v>
      </c>
      <c r="F76">
        <v>0.30053091170000001</v>
      </c>
    </row>
    <row r="77" spans="1:6" x14ac:dyDescent="0.25">
      <c r="A77" t="s">
        <v>13</v>
      </c>
      <c r="B77">
        <v>2</v>
      </c>
      <c r="C77">
        <v>2</v>
      </c>
      <c r="D77">
        <v>1</v>
      </c>
      <c r="E77">
        <v>11.9</v>
      </c>
      <c r="F77">
        <v>0.34788744381999998</v>
      </c>
    </row>
    <row r="78" spans="1:6" x14ac:dyDescent="0.25">
      <c r="A78" t="s">
        <v>13</v>
      </c>
      <c r="B78">
        <v>2</v>
      </c>
      <c r="C78">
        <v>4</v>
      </c>
      <c r="D78">
        <v>3</v>
      </c>
      <c r="E78">
        <v>21.9</v>
      </c>
      <c r="F78">
        <v>0.34483896809999998</v>
      </c>
    </row>
    <row r="79" spans="1:6" x14ac:dyDescent="0.25">
      <c r="A79" t="s">
        <v>13</v>
      </c>
      <c r="B79">
        <v>2</v>
      </c>
      <c r="C79">
        <v>4</v>
      </c>
      <c r="D79">
        <v>2</v>
      </c>
      <c r="E79">
        <v>17.14</v>
      </c>
      <c r="F79">
        <v>0.35677152216000002</v>
      </c>
    </row>
    <row r="80" spans="1:6" x14ac:dyDescent="0.25">
      <c r="A80" t="s">
        <v>13</v>
      </c>
      <c r="B80">
        <v>2</v>
      </c>
      <c r="C80">
        <v>4</v>
      </c>
      <c r="D80">
        <v>1</v>
      </c>
      <c r="E80">
        <v>18.260000000000002</v>
      </c>
      <c r="F80">
        <v>0.31695775937999998</v>
      </c>
    </row>
    <row r="81" spans="1:6" x14ac:dyDescent="0.25">
      <c r="A81" t="s">
        <v>13</v>
      </c>
      <c r="B81">
        <v>2</v>
      </c>
      <c r="C81">
        <v>3</v>
      </c>
      <c r="D81">
        <v>3</v>
      </c>
      <c r="E81">
        <v>16.88</v>
      </c>
      <c r="F81">
        <v>0.32075635735000002</v>
      </c>
    </row>
    <row r="82" spans="1:6" x14ac:dyDescent="0.25">
      <c r="A82" t="s">
        <v>13</v>
      </c>
      <c r="B82">
        <v>2</v>
      </c>
      <c r="C82">
        <v>3</v>
      </c>
      <c r="D82">
        <v>2</v>
      </c>
      <c r="E82">
        <v>7.72</v>
      </c>
      <c r="F82">
        <v>0.37648872182999998</v>
      </c>
    </row>
    <row r="83" spans="1:6" x14ac:dyDescent="0.25">
      <c r="A83" t="s">
        <v>13</v>
      </c>
      <c r="B83">
        <v>2</v>
      </c>
      <c r="C83">
        <v>3</v>
      </c>
      <c r="D83">
        <v>1</v>
      </c>
      <c r="E83">
        <v>11.26</v>
      </c>
      <c r="F83">
        <v>0.36786354964000001</v>
      </c>
    </row>
    <row r="84" spans="1:6" x14ac:dyDescent="0.25">
      <c r="A84" t="s">
        <v>13</v>
      </c>
      <c r="B84">
        <v>2</v>
      </c>
      <c r="C84">
        <v>1</v>
      </c>
      <c r="D84">
        <v>3</v>
      </c>
      <c r="E84">
        <v>9.74</v>
      </c>
      <c r="F84">
        <v>0.32952308200000002</v>
      </c>
    </row>
    <row r="85" spans="1:6" x14ac:dyDescent="0.25">
      <c r="A85" t="s">
        <v>13</v>
      </c>
      <c r="B85">
        <v>2</v>
      </c>
      <c r="C85">
        <v>1</v>
      </c>
      <c r="D85">
        <v>2</v>
      </c>
      <c r="E85">
        <v>17.8</v>
      </c>
      <c r="F85">
        <v>0.34436891183000001</v>
      </c>
    </row>
    <row r="86" spans="1:6" x14ac:dyDescent="0.25">
      <c r="A86" t="s">
        <v>13</v>
      </c>
      <c r="B86">
        <v>2</v>
      </c>
      <c r="C86">
        <v>1</v>
      </c>
      <c r="D86">
        <v>1</v>
      </c>
      <c r="E86">
        <v>14.3</v>
      </c>
      <c r="F86">
        <v>0.32476056096</v>
      </c>
    </row>
    <row r="87" spans="1:6" x14ac:dyDescent="0.25">
      <c r="A87" t="s">
        <v>13</v>
      </c>
      <c r="B87">
        <v>3</v>
      </c>
      <c r="C87">
        <v>4</v>
      </c>
      <c r="D87">
        <v>3</v>
      </c>
      <c r="E87">
        <v>24.7</v>
      </c>
      <c r="F87">
        <v>0.33066552252999998</v>
      </c>
    </row>
    <row r="88" spans="1:6" x14ac:dyDescent="0.25">
      <c r="A88" t="s">
        <v>13</v>
      </c>
      <c r="B88">
        <v>3</v>
      </c>
      <c r="C88">
        <v>4</v>
      </c>
      <c r="D88">
        <v>2</v>
      </c>
      <c r="E88">
        <v>18.02</v>
      </c>
      <c r="F88">
        <v>0.34824713936000001</v>
      </c>
    </row>
    <row r="89" spans="1:6" x14ac:dyDescent="0.25">
      <c r="A89" t="s">
        <v>13</v>
      </c>
      <c r="B89">
        <v>3</v>
      </c>
      <c r="C89">
        <v>4</v>
      </c>
      <c r="D89">
        <v>1</v>
      </c>
      <c r="E89">
        <v>21.42</v>
      </c>
      <c r="F89">
        <v>0.35129808265000001</v>
      </c>
    </row>
    <row r="90" spans="1:6" x14ac:dyDescent="0.25">
      <c r="A90" t="s">
        <v>13</v>
      </c>
      <c r="B90">
        <v>3</v>
      </c>
      <c r="C90">
        <v>1</v>
      </c>
      <c r="D90">
        <v>3</v>
      </c>
      <c r="E90">
        <v>16.579999999999998</v>
      </c>
      <c r="F90">
        <v>0.36370213938000001</v>
      </c>
    </row>
    <row r="91" spans="1:6" x14ac:dyDescent="0.25">
      <c r="A91" t="s">
        <v>13</v>
      </c>
      <c r="B91">
        <v>3</v>
      </c>
      <c r="C91">
        <v>1</v>
      </c>
      <c r="D91">
        <v>2</v>
      </c>
      <c r="E91">
        <v>18.600000000000001</v>
      </c>
      <c r="F91">
        <v>0.35560963399000001</v>
      </c>
    </row>
    <row r="92" spans="1:6" x14ac:dyDescent="0.25">
      <c r="A92" t="s">
        <v>13</v>
      </c>
      <c r="B92">
        <v>3</v>
      </c>
      <c r="C92">
        <v>1</v>
      </c>
      <c r="D92">
        <v>1</v>
      </c>
      <c r="E92">
        <v>9.8800000000000008</v>
      </c>
      <c r="F92">
        <v>0.4200657988</v>
      </c>
    </row>
    <row r="93" spans="1:6" x14ac:dyDescent="0.25">
      <c r="A93" t="s">
        <v>13</v>
      </c>
      <c r="B93">
        <v>3</v>
      </c>
      <c r="C93">
        <v>2</v>
      </c>
      <c r="D93">
        <v>3</v>
      </c>
      <c r="E93">
        <v>13.86</v>
      </c>
      <c r="F93">
        <v>0.32905276890000001</v>
      </c>
    </row>
    <row r="94" spans="1:6" x14ac:dyDescent="0.25">
      <c r="A94" t="s">
        <v>13</v>
      </c>
      <c r="B94">
        <v>3</v>
      </c>
      <c r="C94">
        <v>2</v>
      </c>
      <c r="D94">
        <v>2</v>
      </c>
      <c r="E94">
        <v>22.8</v>
      </c>
      <c r="F94">
        <v>0.33157548659000002</v>
      </c>
    </row>
    <row r="95" spans="1:6" x14ac:dyDescent="0.25">
      <c r="A95" t="s">
        <v>13</v>
      </c>
      <c r="B95">
        <v>3</v>
      </c>
      <c r="C95">
        <v>2</v>
      </c>
      <c r="D95">
        <v>1</v>
      </c>
      <c r="E95">
        <v>17.46</v>
      </c>
      <c r="F95">
        <v>0.35160875998000002</v>
      </c>
    </row>
    <row r="96" spans="1:6" x14ac:dyDescent="0.25">
      <c r="A96" t="s">
        <v>13</v>
      </c>
      <c r="B96">
        <v>3</v>
      </c>
      <c r="C96">
        <v>3</v>
      </c>
      <c r="D96">
        <v>3</v>
      </c>
      <c r="E96">
        <v>15.56</v>
      </c>
      <c r="F96">
        <v>0.31147294790000002</v>
      </c>
    </row>
    <row r="97" spans="1:6" x14ac:dyDescent="0.25">
      <c r="A97" t="s">
        <v>13</v>
      </c>
      <c r="B97">
        <v>3</v>
      </c>
      <c r="C97">
        <v>3</v>
      </c>
      <c r="D97">
        <v>2</v>
      </c>
      <c r="E97">
        <v>29.12</v>
      </c>
      <c r="F97">
        <v>0.29250281615000001</v>
      </c>
    </row>
    <row r="98" spans="1:6" x14ac:dyDescent="0.25">
      <c r="A98" t="s">
        <v>13</v>
      </c>
      <c r="B98">
        <v>3</v>
      </c>
      <c r="C98">
        <v>3</v>
      </c>
      <c r="D98">
        <v>1</v>
      </c>
      <c r="E98">
        <v>26.5</v>
      </c>
      <c r="F98">
        <v>0.35711459100999998</v>
      </c>
    </row>
    <row r="99" spans="1:6" x14ac:dyDescent="0.25">
      <c r="A99" t="s">
        <v>13</v>
      </c>
      <c r="B99">
        <v>4</v>
      </c>
      <c r="C99">
        <v>2</v>
      </c>
      <c r="D99">
        <v>3</v>
      </c>
      <c r="E99">
        <v>6.32</v>
      </c>
      <c r="F99">
        <v>0.35248928937000001</v>
      </c>
    </row>
    <row r="100" spans="1:6" x14ac:dyDescent="0.25">
      <c r="A100" t="s">
        <v>13</v>
      </c>
      <c r="B100">
        <v>4</v>
      </c>
      <c r="C100">
        <v>2</v>
      </c>
      <c r="D100">
        <v>2</v>
      </c>
      <c r="E100">
        <v>13.62</v>
      </c>
      <c r="F100">
        <v>0.33547172623999999</v>
      </c>
    </row>
    <row r="101" spans="1:6" x14ac:dyDescent="0.25">
      <c r="A101" t="s">
        <v>13</v>
      </c>
      <c r="B101">
        <v>4</v>
      </c>
      <c r="C101">
        <v>2</v>
      </c>
      <c r="D101">
        <v>1</v>
      </c>
      <c r="E101">
        <v>14.64</v>
      </c>
      <c r="F101">
        <v>0.35634233243000002</v>
      </c>
    </row>
    <row r="102" spans="1:6" x14ac:dyDescent="0.25">
      <c r="A102" t="s">
        <v>13</v>
      </c>
      <c r="B102">
        <v>4</v>
      </c>
      <c r="C102">
        <v>4</v>
      </c>
      <c r="D102">
        <v>1</v>
      </c>
      <c r="E102">
        <v>18.7</v>
      </c>
      <c r="F102">
        <v>0.34763017592000001</v>
      </c>
    </row>
    <row r="103" spans="1:6" x14ac:dyDescent="0.25">
      <c r="A103" t="s">
        <v>13</v>
      </c>
      <c r="B103">
        <v>4</v>
      </c>
      <c r="C103">
        <v>3</v>
      </c>
      <c r="D103">
        <v>3</v>
      </c>
      <c r="E103">
        <v>19.7</v>
      </c>
      <c r="F103">
        <v>0.32038474034999997</v>
      </c>
    </row>
    <row r="104" spans="1:6" x14ac:dyDescent="0.25">
      <c r="A104" t="s">
        <v>13</v>
      </c>
      <c r="B104">
        <v>4</v>
      </c>
      <c r="C104">
        <v>3</v>
      </c>
      <c r="D104">
        <v>2</v>
      </c>
      <c r="E104">
        <v>13.08</v>
      </c>
      <c r="F104">
        <v>0.27586662296999998</v>
      </c>
    </row>
    <row r="105" spans="1:6" x14ac:dyDescent="0.25">
      <c r="A105" t="s">
        <v>13</v>
      </c>
      <c r="B105">
        <v>4</v>
      </c>
      <c r="C105">
        <v>3</v>
      </c>
      <c r="D105">
        <v>1</v>
      </c>
      <c r="E105">
        <v>18.14</v>
      </c>
      <c r="F105">
        <v>0.33445936781000002</v>
      </c>
    </row>
    <row r="106" spans="1:6" x14ac:dyDescent="0.25">
      <c r="A106" t="s">
        <v>13</v>
      </c>
      <c r="B106">
        <v>4</v>
      </c>
      <c r="C106">
        <v>1</v>
      </c>
      <c r="D106">
        <v>3</v>
      </c>
      <c r="E106">
        <v>15.42</v>
      </c>
      <c r="F106">
        <v>0.35192997321000002</v>
      </c>
    </row>
    <row r="107" spans="1:6" x14ac:dyDescent="0.25">
      <c r="A107" t="s">
        <v>13</v>
      </c>
      <c r="B107">
        <v>4</v>
      </c>
      <c r="C107">
        <v>1</v>
      </c>
      <c r="D107">
        <v>2</v>
      </c>
      <c r="E107">
        <v>9.92</v>
      </c>
      <c r="F107">
        <v>0.33238036733999998</v>
      </c>
    </row>
    <row r="108" spans="1:6" x14ac:dyDescent="0.25">
      <c r="A108" t="s">
        <v>13</v>
      </c>
      <c r="B108">
        <v>4</v>
      </c>
      <c r="C108">
        <v>1</v>
      </c>
      <c r="D108">
        <v>1</v>
      </c>
      <c r="E108">
        <v>10.02</v>
      </c>
      <c r="F108">
        <v>0.35230777929000001</v>
      </c>
    </row>
    <row r="109" spans="1:6" x14ac:dyDescent="0.25">
      <c r="A109" t="s">
        <v>13</v>
      </c>
      <c r="B109">
        <v>4</v>
      </c>
      <c r="C109">
        <v>4</v>
      </c>
      <c r="D109">
        <v>3</v>
      </c>
      <c r="E109">
        <v>13.86</v>
      </c>
      <c r="F109">
        <v>0.37251470787000002</v>
      </c>
    </row>
    <row r="110" spans="1:6" x14ac:dyDescent="0.25">
      <c r="A110" t="s">
        <v>13</v>
      </c>
      <c r="B110">
        <v>4</v>
      </c>
      <c r="C110">
        <v>4</v>
      </c>
      <c r="D110">
        <v>2</v>
      </c>
      <c r="E110">
        <v>17.18</v>
      </c>
      <c r="F110">
        <v>0.36714811810999998</v>
      </c>
    </row>
    <row r="111" spans="1:6" x14ac:dyDescent="0.25">
      <c r="A111" t="s">
        <v>13</v>
      </c>
      <c r="B111">
        <v>5</v>
      </c>
      <c r="C111">
        <v>1</v>
      </c>
      <c r="D111">
        <v>3</v>
      </c>
      <c r="E111">
        <v>16.34</v>
      </c>
      <c r="F111">
        <v>0.28889348254000002</v>
      </c>
    </row>
    <row r="112" spans="1:6" x14ac:dyDescent="0.25">
      <c r="A112" t="s">
        <v>13</v>
      </c>
      <c r="B112">
        <v>5</v>
      </c>
      <c r="C112">
        <v>1</v>
      </c>
      <c r="D112">
        <v>2</v>
      </c>
      <c r="E112">
        <v>12.26</v>
      </c>
      <c r="F112">
        <v>0.33866309571999997</v>
      </c>
    </row>
    <row r="113" spans="1:6" x14ac:dyDescent="0.25">
      <c r="A113" t="s">
        <v>13</v>
      </c>
      <c r="B113">
        <v>5</v>
      </c>
      <c r="C113">
        <v>1</v>
      </c>
      <c r="D113">
        <v>1</v>
      </c>
      <c r="E113">
        <v>7.58</v>
      </c>
      <c r="F113">
        <v>0.34238040468999997</v>
      </c>
    </row>
    <row r="114" spans="1:6" x14ac:dyDescent="0.25">
      <c r="A114" t="s">
        <v>13</v>
      </c>
      <c r="B114">
        <v>5</v>
      </c>
      <c r="C114">
        <v>3</v>
      </c>
      <c r="D114">
        <v>3</v>
      </c>
      <c r="E114">
        <v>20.5</v>
      </c>
      <c r="F114">
        <v>0.31111062686000002</v>
      </c>
    </row>
    <row r="115" spans="1:6" x14ac:dyDescent="0.25">
      <c r="A115" t="s">
        <v>13</v>
      </c>
      <c r="B115">
        <v>5</v>
      </c>
      <c r="C115">
        <v>2</v>
      </c>
      <c r="D115">
        <v>3</v>
      </c>
      <c r="E115">
        <v>10.66</v>
      </c>
      <c r="F115">
        <v>0.37666541112000002</v>
      </c>
    </row>
    <row r="116" spans="1:6" x14ac:dyDescent="0.25">
      <c r="A116" t="s">
        <v>13</v>
      </c>
      <c r="B116">
        <v>5</v>
      </c>
      <c r="C116">
        <v>2</v>
      </c>
      <c r="D116">
        <v>2</v>
      </c>
      <c r="E116">
        <v>16.16</v>
      </c>
      <c r="F116">
        <v>0.35285124045999999</v>
      </c>
    </row>
    <row r="117" spans="1:6" x14ac:dyDescent="0.25">
      <c r="A117" t="s">
        <v>13</v>
      </c>
      <c r="B117">
        <v>5</v>
      </c>
      <c r="C117">
        <v>2</v>
      </c>
      <c r="D117">
        <v>1</v>
      </c>
      <c r="E117">
        <v>13.54</v>
      </c>
      <c r="F117">
        <v>0.39313760818999999</v>
      </c>
    </row>
    <row r="118" spans="1:6" x14ac:dyDescent="0.25">
      <c r="A118" t="s">
        <v>13</v>
      </c>
      <c r="B118">
        <v>5</v>
      </c>
      <c r="C118">
        <v>4</v>
      </c>
      <c r="D118">
        <v>3</v>
      </c>
      <c r="E118">
        <v>20.62</v>
      </c>
      <c r="F118">
        <v>0.31006216226</v>
      </c>
    </row>
    <row r="119" spans="1:6" x14ac:dyDescent="0.25">
      <c r="A119" t="s">
        <v>13</v>
      </c>
      <c r="B119">
        <v>5</v>
      </c>
      <c r="C119">
        <v>4</v>
      </c>
      <c r="D119">
        <v>2</v>
      </c>
      <c r="E119">
        <v>10.220000000000001</v>
      </c>
      <c r="F119">
        <v>0.32276483686000002</v>
      </c>
    </row>
    <row r="120" spans="1:6" x14ac:dyDescent="0.25">
      <c r="A120" t="s">
        <v>13</v>
      </c>
      <c r="B120">
        <v>5</v>
      </c>
      <c r="C120">
        <v>4</v>
      </c>
      <c r="D120">
        <v>1</v>
      </c>
      <c r="E120">
        <v>14.98</v>
      </c>
      <c r="F120">
        <v>0.33292580268999999</v>
      </c>
    </row>
    <row r="121" spans="1:6" x14ac:dyDescent="0.25">
      <c r="A121" t="s">
        <v>13</v>
      </c>
      <c r="B121">
        <v>5</v>
      </c>
      <c r="C121">
        <v>3</v>
      </c>
      <c r="D121">
        <v>2</v>
      </c>
      <c r="E121">
        <v>20.86</v>
      </c>
      <c r="F121">
        <v>0.31925311716999999</v>
      </c>
    </row>
    <row r="122" spans="1:6" x14ac:dyDescent="0.25">
      <c r="A122" t="s">
        <v>13</v>
      </c>
      <c r="B122">
        <v>5</v>
      </c>
      <c r="C122">
        <v>3</v>
      </c>
      <c r="D122">
        <v>1</v>
      </c>
      <c r="E122">
        <v>10.36</v>
      </c>
      <c r="F122">
        <v>0.34433059385999998</v>
      </c>
    </row>
  </sheetData>
  <sortState xmlns:xlrd2="http://schemas.microsoft.com/office/spreadsheetml/2017/richdata2" ref="A2:F123">
    <sortCondition ref="A2:A123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D8C7A9-A5A2-4428-BE17-B97CFC774475}">
  <dimension ref="A1:AB122"/>
  <sheetViews>
    <sheetView workbookViewId="0"/>
  </sheetViews>
  <sheetFormatPr defaultRowHeight="15" x14ac:dyDescent="0.25"/>
  <cols>
    <col min="17" max="17" width="12.140625" customWidth="1"/>
  </cols>
  <sheetData>
    <row r="1" spans="1:28" ht="15.75" thickBot="1" x14ac:dyDescent="0.3">
      <c r="A1" t="s">
        <v>3</v>
      </c>
      <c r="B1" t="s">
        <v>0</v>
      </c>
      <c r="C1" t="s">
        <v>1</v>
      </c>
      <c r="D1" t="s">
        <v>2</v>
      </c>
      <c r="E1" t="s">
        <v>77</v>
      </c>
      <c r="F1" t="s">
        <v>33</v>
      </c>
      <c r="G1" t="s">
        <v>34</v>
      </c>
      <c r="H1" t="s">
        <v>35</v>
      </c>
      <c r="I1" t="s">
        <v>36</v>
      </c>
      <c r="J1" t="s">
        <v>37</v>
      </c>
      <c r="K1" t="s">
        <v>38</v>
      </c>
      <c r="L1" t="s">
        <v>39</v>
      </c>
      <c r="M1" t="s">
        <v>40</v>
      </c>
      <c r="N1" t="s">
        <v>134</v>
      </c>
      <c r="O1" t="s">
        <v>42</v>
      </c>
    </row>
    <row r="2" spans="1:28" x14ac:dyDescent="0.25">
      <c r="A2" t="s">
        <v>12</v>
      </c>
      <c r="B2">
        <v>1</v>
      </c>
      <c r="C2">
        <v>2</v>
      </c>
      <c r="D2">
        <v>3</v>
      </c>
      <c r="E2">
        <v>11.14</v>
      </c>
      <c r="F2">
        <v>0.48561159342999999</v>
      </c>
      <c r="G2">
        <v>5.1131106730999999E-2</v>
      </c>
      <c r="H2">
        <v>3.1342721139999998</v>
      </c>
      <c r="I2">
        <v>0.83055129004999995</v>
      </c>
      <c r="J2">
        <v>0.15270025570000001</v>
      </c>
      <c r="K2">
        <v>0.14037787951</v>
      </c>
      <c r="L2">
        <v>-0.53579464961000001</v>
      </c>
      <c r="M2">
        <v>56.667290559999998</v>
      </c>
      <c r="N2">
        <v>0.60655433515000001</v>
      </c>
      <c r="O2">
        <v>-1.8891223961000001</v>
      </c>
      <c r="Q2" s="2" t="s">
        <v>117</v>
      </c>
      <c r="R2" s="2" t="s">
        <v>77</v>
      </c>
      <c r="S2" s="2" t="s">
        <v>33</v>
      </c>
      <c r="T2" s="2" t="s">
        <v>34</v>
      </c>
      <c r="U2" s="2" t="s">
        <v>35</v>
      </c>
      <c r="V2" s="2" t="s">
        <v>36</v>
      </c>
      <c r="W2" s="2" t="s">
        <v>37</v>
      </c>
      <c r="X2" s="2" t="s">
        <v>38</v>
      </c>
      <c r="Y2" s="2" t="s">
        <v>39</v>
      </c>
      <c r="Z2" s="2" t="s">
        <v>40</v>
      </c>
      <c r="AA2" s="2" t="s">
        <v>41</v>
      </c>
      <c r="AB2" s="2" t="s">
        <v>42</v>
      </c>
    </row>
    <row r="3" spans="1:28" x14ac:dyDescent="0.25">
      <c r="A3" t="s">
        <v>12</v>
      </c>
      <c r="B3">
        <v>1</v>
      </c>
      <c r="C3">
        <v>2</v>
      </c>
      <c r="D3">
        <v>1</v>
      </c>
      <c r="E3">
        <v>12.32</v>
      </c>
      <c r="F3">
        <v>0.48439994956999999</v>
      </c>
      <c r="G3">
        <v>5.2537464020999999E-2</v>
      </c>
      <c r="H3">
        <v>3.0219657710000001</v>
      </c>
      <c r="I3">
        <v>0.82785220882999999</v>
      </c>
      <c r="J3">
        <v>0.15806497205</v>
      </c>
      <c r="K3">
        <v>0.14382466616</v>
      </c>
      <c r="L3">
        <v>-0.51752945441999998</v>
      </c>
      <c r="M3">
        <v>54.886914580000003</v>
      </c>
      <c r="N3">
        <v>0.64854902435999995</v>
      </c>
      <c r="O3">
        <v>-1.801726825</v>
      </c>
      <c r="Q3" t="s">
        <v>77</v>
      </c>
      <c r="R3">
        <v>1</v>
      </c>
    </row>
    <row r="4" spans="1:28" x14ac:dyDescent="0.25">
      <c r="A4" t="s">
        <v>12</v>
      </c>
      <c r="B4">
        <v>1</v>
      </c>
      <c r="C4">
        <v>2</v>
      </c>
      <c r="D4">
        <v>2</v>
      </c>
      <c r="E4">
        <v>16.52</v>
      </c>
      <c r="F4">
        <v>0.48398340493999997</v>
      </c>
      <c r="G4">
        <v>5.0370943098999997E-2</v>
      </c>
      <c r="H4">
        <v>2.7687592066</v>
      </c>
      <c r="I4">
        <v>0.81375724796000004</v>
      </c>
      <c r="J4">
        <v>0.15139807357999999</v>
      </c>
      <c r="K4">
        <v>0.13818643935</v>
      </c>
      <c r="L4">
        <v>-0.54446427049000001</v>
      </c>
      <c r="M4">
        <v>56.578644464</v>
      </c>
      <c r="N4">
        <v>0.68011759399000005</v>
      </c>
      <c r="O4">
        <v>-1.6338969561000001</v>
      </c>
      <c r="Q4" t="s">
        <v>33</v>
      </c>
      <c r="R4">
        <v>9.8154572237743182E-2</v>
      </c>
      <c r="S4">
        <v>1</v>
      </c>
    </row>
    <row r="5" spans="1:28" x14ac:dyDescent="0.25">
      <c r="A5" t="s">
        <v>12</v>
      </c>
      <c r="B5">
        <v>1</v>
      </c>
      <c r="C5">
        <v>3</v>
      </c>
      <c r="D5">
        <v>1</v>
      </c>
      <c r="E5">
        <v>21.88</v>
      </c>
      <c r="F5">
        <v>0.49228036558999999</v>
      </c>
      <c r="G5">
        <v>4.3804742599000003E-2</v>
      </c>
      <c r="H5">
        <v>2.4149319410999999</v>
      </c>
      <c r="I5">
        <v>0.81346125626999999</v>
      </c>
      <c r="J5">
        <v>0.13732672898000001</v>
      </c>
      <c r="K5">
        <v>0.12995647875999999</v>
      </c>
      <c r="L5">
        <v>-0.53494657724000005</v>
      </c>
      <c r="M5">
        <v>55.809485791999997</v>
      </c>
      <c r="N5">
        <v>0.61160491562999997</v>
      </c>
      <c r="O5">
        <v>-1.4228610133999999</v>
      </c>
      <c r="Q5" t="s">
        <v>34</v>
      </c>
      <c r="R5">
        <v>-0.26607010953083754</v>
      </c>
      <c r="S5">
        <v>-0.52154248571994755</v>
      </c>
      <c r="T5">
        <v>1</v>
      </c>
    </row>
    <row r="6" spans="1:28" x14ac:dyDescent="0.25">
      <c r="A6" t="s">
        <v>12</v>
      </c>
      <c r="B6">
        <v>1</v>
      </c>
      <c r="C6">
        <v>3</v>
      </c>
      <c r="D6">
        <v>2</v>
      </c>
      <c r="E6">
        <v>7.54</v>
      </c>
      <c r="F6">
        <v>0.48534552866000003</v>
      </c>
      <c r="G6">
        <v>4.9873298859999998E-2</v>
      </c>
      <c r="H6">
        <v>2.5663932740000002</v>
      </c>
      <c r="I6">
        <v>0.81121213950000004</v>
      </c>
      <c r="J6">
        <v>0.15295047172000001</v>
      </c>
      <c r="K6">
        <v>0.13932783266000001</v>
      </c>
      <c r="L6">
        <v>-0.52475798328000001</v>
      </c>
      <c r="M6">
        <v>52.189995453000002</v>
      </c>
      <c r="N6">
        <v>0.59146226424000004</v>
      </c>
      <c r="O6">
        <v>-1.4925471933000001</v>
      </c>
      <c r="Q6" t="s">
        <v>35</v>
      </c>
      <c r="R6">
        <v>0.18159370188205634</v>
      </c>
      <c r="S6">
        <v>0.36131463239856787</v>
      </c>
      <c r="T6">
        <v>-0.29607450359751558</v>
      </c>
      <c r="U6">
        <v>1</v>
      </c>
    </row>
    <row r="7" spans="1:28" x14ac:dyDescent="0.25">
      <c r="A7" t="s">
        <v>12</v>
      </c>
      <c r="B7">
        <v>1</v>
      </c>
      <c r="C7">
        <v>3</v>
      </c>
      <c r="D7">
        <v>3</v>
      </c>
      <c r="E7">
        <v>19.86</v>
      </c>
      <c r="F7">
        <v>0.50045163631</v>
      </c>
      <c r="G7">
        <v>4.4470777088999998E-2</v>
      </c>
      <c r="H7">
        <v>3.0956760829999999</v>
      </c>
      <c r="I7">
        <v>0.82528189352000003</v>
      </c>
      <c r="J7">
        <v>0.14025265373000001</v>
      </c>
      <c r="K7">
        <v>0.13345796482</v>
      </c>
      <c r="L7">
        <v>-0.54973678921000002</v>
      </c>
      <c r="M7">
        <v>63.870614428000003</v>
      </c>
      <c r="N7">
        <v>0.75290089672000005</v>
      </c>
      <c r="O7">
        <v>-1.8847547361000001</v>
      </c>
      <c r="Q7" t="s">
        <v>36</v>
      </c>
      <c r="R7">
        <v>0.11188368878340382</v>
      </c>
      <c r="S7">
        <v>0.2862124780084106</v>
      </c>
      <c r="T7">
        <v>-0.36304466086136417</v>
      </c>
      <c r="U7">
        <v>0.90403807843329642</v>
      </c>
      <c r="V7">
        <v>1</v>
      </c>
    </row>
    <row r="8" spans="1:28" x14ac:dyDescent="0.25">
      <c r="A8" t="s">
        <v>12</v>
      </c>
      <c r="B8">
        <v>1</v>
      </c>
      <c r="C8">
        <v>1</v>
      </c>
      <c r="D8">
        <v>1</v>
      </c>
      <c r="E8">
        <v>13.26</v>
      </c>
      <c r="F8">
        <v>0.46614801562000002</v>
      </c>
      <c r="G8">
        <v>5.6070636792E-2</v>
      </c>
      <c r="H8">
        <v>2.1338847428999999</v>
      </c>
      <c r="I8">
        <v>0.80164890429000002</v>
      </c>
      <c r="J8">
        <v>0.16592306523</v>
      </c>
      <c r="K8">
        <v>0.14706434935000001</v>
      </c>
      <c r="L8">
        <v>-0.50040493764000005</v>
      </c>
      <c r="M8">
        <v>33.135363060000003</v>
      </c>
      <c r="N8">
        <v>0.53520491491</v>
      </c>
      <c r="O8">
        <v>-1.1644239134000001</v>
      </c>
      <c r="Q8" t="s">
        <v>37</v>
      </c>
      <c r="R8">
        <v>-0.26448581507475333</v>
      </c>
      <c r="S8">
        <v>-0.44967126903691534</v>
      </c>
      <c r="T8">
        <v>0.98505215560071691</v>
      </c>
      <c r="U8">
        <v>-0.34297333470688879</v>
      </c>
      <c r="V8">
        <v>-0.43728496722680898</v>
      </c>
      <c r="W8">
        <v>1</v>
      </c>
    </row>
    <row r="9" spans="1:28" x14ac:dyDescent="0.25">
      <c r="A9" t="s">
        <v>12</v>
      </c>
      <c r="B9">
        <v>1</v>
      </c>
      <c r="C9">
        <v>1</v>
      </c>
      <c r="D9">
        <v>2</v>
      </c>
      <c r="E9">
        <v>21.44</v>
      </c>
      <c r="F9">
        <v>0.47850025986</v>
      </c>
      <c r="G9">
        <v>5.1110671133000003E-2</v>
      </c>
      <c r="H9">
        <v>2.2397209699</v>
      </c>
      <c r="I9">
        <v>0.79489946545000001</v>
      </c>
      <c r="J9">
        <v>0.15511952171000001</v>
      </c>
      <c r="K9">
        <v>0.14034067317999999</v>
      </c>
      <c r="L9">
        <v>-0.52979524098999997</v>
      </c>
      <c r="M9">
        <v>36.114365348</v>
      </c>
      <c r="N9">
        <v>0.59193366528000002</v>
      </c>
      <c r="O9">
        <v>-1.2618936765</v>
      </c>
      <c r="Q9" t="s">
        <v>38</v>
      </c>
      <c r="R9">
        <v>-0.23272257308879701</v>
      </c>
      <c r="S9">
        <v>-0.41940380777716929</v>
      </c>
      <c r="T9">
        <v>0.97749918174959705</v>
      </c>
      <c r="U9">
        <v>-0.24342260570429261</v>
      </c>
      <c r="V9">
        <v>-0.33701589575423474</v>
      </c>
      <c r="W9">
        <v>0.99170843654131635</v>
      </c>
      <c r="X9">
        <v>1</v>
      </c>
    </row>
    <row r="10" spans="1:28" x14ac:dyDescent="0.25">
      <c r="A10" t="s">
        <v>12</v>
      </c>
      <c r="B10">
        <v>1</v>
      </c>
      <c r="C10">
        <v>1</v>
      </c>
      <c r="D10">
        <v>3</v>
      </c>
      <c r="E10">
        <v>6.16</v>
      </c>
      <c r="F10">
        <v>0.46708783062999998</v>
      </c>
      <c r="G10">
        <v>5.5529729192999998E-2</v>
      </c>
      <c r="H10">
        <v>2.0773865910999998</v>
      </c>
      <c r="I10">
        <v>0.79861200297000001</v>
      </c>
      <c r="J10">
        <v>0.16447655939</v>
      </c>
      <c r="K10">
        <v>0.14540290860999999</v>
      </c>
      <c r="L10">
        <v>-0.50654861991</v>
      </c>
      <c r="M10">
        <v>32.105484246000003</v>
      </c>
      <c r="N10">
        <v>0.40212593543000003</v>
      </c>
      <c r="O10">
        <v>-1.1270952749000001</v>
      </c>
      <c r="Q10" t="s">
        <v>39</v>
      </c>
      <c r="R10">
        <v>-0.33664104432859798</v>
      </c>
      <c r="S10">
        <v>-0.5640708623849221</v>
      </c>
      <c r="T10">
        <v>0.73545610433156261</v>
      </c>
      <c r="U10">
        <v>-0.69363425676716184</v>
      </c>
      <c r="V10">
        <v>-0.60594391562912719</v>
      </c>
      <c r="W10">
        <v>0.74197801298604482</v>
      </c>
      <c r="X10">
        <v>0.69066299496335004</v>
      </c>
      <c r="Y10">
        <v>1</v>
      </c>
    </row>
    <row r="11" spans="1:28" x14ac:dyDescent="0.25">
      <c r="A11" t="s">
        <v>12</v>
      </c>
      <c r="B11">
        <v>1</v>
      </c>
      <c r="C11">
        <v>4</v>
      </c>
      <c r="D11">
        <v>2</v>
      </c>
      <c r="E11">
        <v>15.4</v>
      </c>
      <c r="F11">
        <v>0.48685935120000001</v>
      </c>
      <c r="G11">
        <v>5.1279994076999999E-2</v>
      </c>
      <c r="H11">
        <v>3.8324618090999998</v>
      </c>
      <c r="I11">
        <v>0.83153164074999997</v>
      </c>
      <c r="J11">
        <v>0.15341918333999999</v>
      </c>
      <c r="K11">
        <v>0.14043233644</v>
      </c>
      <c r="L11">
        <v>-0.54742326748000003</v>
      </c>
      <c r="M11">
        <v>78.497235979999999</v>
      </c>
      <c r="N11">
        <v>0.74723606317000002</v>
      </c>
      <c r="O11">
        <v>-2.3754315022000001</v>
      </c>
      <c r="Q11" t="s">
        <v>40</v>
      </c>
      <c r="R11">
        <v>0.15174557594250909</v>
      </c>
      <c r="S11">
        <v>0.30863565473082027</v>
      </c>
      <c r="T11">
        <v>-0.51260094039131887</v>
      </c>
      <c r="U11">
        <v>0.91626214136891315</v>
      </c>
      <c r="V11">
        <v>0.8951137349895123</v>
      </c>
      <c r="W11">
        <v>-0.57841434892835797</v>
      </c>
      <c r="X11">
        <v>-0.50361341941061466</v>
      </c>
      <c r="Y11">
        <v>-0.69223014724200704</v>
      </c>
      <c r="Z11">
        <v>1</v>
      </c>
    </row>
    <row r="12" spans="1:28" x14ac:dyDescent="0.25">
      <c r="A12" t="s">
        <v>12</v>
      </c>
      <c r="B12">
        <v>1</v>
      </c>
      <c r="C12">
        <v>4</v>
      </c>
      <c r="D12">
        <v>3</v>
      </c>
      <c r="E12">
        <v>16.16</v>
      </c>
      <c r="F12">
        <v>0.47946276455999998</v>
      </c>
      <c r="G12">
        <v>5.1093595108000003E-2</v>
      </c>
      <c r="H12">
        <v>3.5347336466999999</v>
      </c>
      <c r="I12">
        <v>0.82574671881999995</v>
      </c>
      <c r="J12">
        <v>0.15193509752000001</v>
      </c>
      <c r="K12">
        <v>0.13913895655</v>
      </c>
      <c r="L12">
        <v>-0.54161116480000004</v>
      </c>
      <c r="M12">
        <v>73.875619086</v>
      </c>
      <c r="N12">
        <v>0.67781612441000005</v>
      </c>
      <c r="O12">
        <v>-2.1725652942</v>
      </c>
      <c r="Q12" t="s">
        <v>41</v>
      </c>
      <c r="R12">
        <v>0.61756835198379256</v>
      </c>
      <c r="S12">
        <v>-3.9550016131687992E-3</v>
      </c>
      <c r="T12">
        <v>-0.2211871029800746</v>
      </c>
      <c r="U12">
        <v>0.63168673136634101</v>
      </c>
      <c r="V12">
        <v>0.54574803420376694</v>
      </c>
      <c r="W12">
        <v>-0.25960050188386258</v>
      </c>
      <c r="X12">
        <v>-0.18222414581149768</v>
      </c>
      <c r="Y12">
        <v>-0.58685273442052355</v>
      </c>
      <c r="Z12">
        <v>0.56092994943281016</v>
      </c>
      <c r="AA12">
        <v>1</v>
      </c>
    </row>
    <row r="13" spans="1:28" ht="15.75" thickBot="1" x14ac:dyDescent="0.3">
      <c r="A13" t="s">
        <v>12</v>
      </c>
      <c r="B13">
        <v>1</v>
      </c>
      <c r="C13">
        <v>4</v>
      </c>
      <c r="D13">
        <v>1</v>
      </c>
      <c r="E13">
        <v>17.96</v>
      </c>
      <c r="F13">
        <v>0.48328937895000001</v>
      </c>
      <c r="G13">
        <v>4.6744739931999998E-2</v>
      </c>
      <c r="H13">
        <v>3.5080944079999998</v>
      </c>
      <c r="I13">
        <v>0.83677760539000001</v>
      </c>
      <c r="J13">
        <v>0.13994133461</v>
      </c>
      <c r="K13">
        <v>0.13229720053999999</v>
      </c>
      <c r="L13">
        <v>-0.55407771357000002</v>
      </c>
      <c r="M13">
        <v>76.754036783000004</v>
      </c>
      <c r="N13">
        <v>0.65641715157000002</v>
      </c>
      <c r="O13">
        <v>-2.1702476482000002</v>
      </c>
      <c r="Q13" s="1" t="s">
        <v>42</v>
      </c>
      <c r="R13" s="1">
        <v>-0.18919899003620896</v>
      </c>
      <c r="S13" s="1">
        <v>-0.39813617016964065</v>
      </c>
      <c r="T13" s="1">
        <v>0.35409902806018462</v>
      </c>
      <c r="U13" s="1">
        <v>-0.99781270120282761</v>
      </c>
      <c r="V13" s="1">
        <v>-0.9072216449909557</v>
      </c>
      <c r="W13" s="1">
        <v>0.39905079154530732</v>
      </c>
      <c r="X13" s="1">
        <v>0.30174406087953942</v>
      </c>
      <c r="Y13" s="1">
        <v>0.72190457096819083</v>
      </c>
      <c r="Z13" s="1">
        <v>-0.93092608297190804</v>
      </c>
      <c r="AA13" s="1">
        <v>-0.62054532314129118</v>
      </c>
      <c r="AB13" s="1">
        <v>1</v>
      </c>
    </row>
    <row r="14" spans="1:28" ht="15.75" thickBot="1" x14ac:dyDescent="0.3">
      <c r="A14" t="s">
        <v>12</v>
      </c>
      <c r="B14">
        <v>2</v>
      </c>
      <c r="C14">
        <v>3</v>
      </c>
      <c r="D14">
        <v>1</v>
      </c>
      <c r="E14">
        <v>15.92</v>
      </c>
      <c r="F14">
        <v>0.47855049025000002</v>
      </c>
      <c r="G14">
        <v>5.0527840332000001E-2</v>
      </c>
      <c r="H14">
        <v>2.7818959719</v>
      </c>
      <c r="I14">
        <v>0.81881106434999995</v>
      </c>
      <c r="J14">
        <v>0.15057839831</v>
      </c>
      <c r="K14">
        <v>0.13827529019000001</v>
      </c>
      <c r="L14">
        <v>-0.53467515124999998</v>
      </c>
      <c r="M14">
        <v>52.137899889000003</v>
      </c>
      <c r="N14">
        <v>0.61208869056000004</v>
      </c>
      <c r="O14">
        <v>-1.6430137714999999</v>
      </c>
    </row>
    <row r="15" spans="1:28" x14ac:dyDescent="0.25">
      <c r="A15" t="s">
        <v>12</v>
      </c>
      <c r="B15">
        <v>2</v>
      </c>
      <c r="C15">
        <v>3</v>
      </c>
      <c r="D15">
        <v>2</v>
      </c>
      <c r="E15">
        <v>11.84</v>
      </c>
      <c r="F15">
        <v>0.47325458562</v>
      </c>
      <c r="G15">
        <v>5.8086900479000003E-2</v>
      </c>
      <c r="H15">
        <v>2.7591220552000002</v>
      </c>
      <c r="I15">
        <v>0.81041162163000002</v>
      </c>
      <c r="J15">
        <v>0.16948333354</v>
      </c>
      <c r="K15">
        <v>0.14869485812</v>
      </c>
      <c r="L15">
        <v>-0.53057256744000003</v>
      </c>
      <c r="M15">
        <v>44.701084234</v>
      </c>
      <c r="N15">
        <v>0.62582867567</v>
      </c>
      <c r="O15">
        <v>-1.5699575975</v>
      </c>
      <c r="Q15" s="2" t="s">
        <v>118</v>
      </c>
      <c r="R15" s="2" t="s">
        <v>77</v>
      </c>
      <c r="S15" s="2" t="s">
        <v>33</v>
      </c>
      <c r="T15" s="2" t="s">
        <v>34</v>
      </c>
      <c r="U15" s="2" t="s">
        <v>35</v>
      </c>
      <c r="V15" s="2" t="s">
        <v>36</v>
      </c>
      <c r="W15" s="2" t="s">
        <v>37</v>
      </c>
      <c r="X15" s="2" t="s">
        <v>38</v>
      </c>
      <c r="Y15" s="2" t="s">
        <v>39</v>
      </c>
      <c r="Z15" s="2" t="s">
        <v>40</v>
      </c>
      <c r="AA15" s="2" t="s">
        <v>41</v>
      </c>
      <c r="AB15" s="2" t="s">
        <v>42</v>
      </c>
    </row>
    <row r="16" spans="1:28" x14ac:dyDescent="0.25">
      <c r="A16" t="s">
        <v>12</v>
      </c>
      <c r="B16">
        <v>2</v>
      </c>
      <c r="C16">
        <v>3</v>
      </c>
      <c r="D16">
        <v>3</v>
      </c>
      <c r="E16">
        <v>24.5</v>
      </c>
      <c r="F16">
        <v>0.49738067186000001</v>
      </c>
      <c r="G16">
        <v>4.3903813378999998E-2</v>
      </c>
      <c r="H16">
        <v>3.6667624795</v>
      </c>
      <c r="I16">
        <v>0.83657183295000004</v>
      </c>
      <c r="J16">
        <v>0.13524515519999999</v>
      </c>
      <c r="K16">
        <v>0.13032454553</v>
      </c>
      <c r="L16">
        <v>-0.57465729576000002</v>
      </c>
      <c r="M16">
        <v>78.494854228999998</v>
      </c>
      <c r="N16">
        <v>0.83909106172000003</v>
      </c>
      <c r="O16">
        <v>-2.2963053258000001</v>
      </c>
      <c r="Q16" t="s">
        <v>77</v>
      </c>
      <c r="R16">
        <v>1</v>
      </c>
    </row>
    <row r="17" spans="1:28" x14ac:dyDescent="0.25">
      <c r="A17" t="s">
        <v>12</v>
      </c>
      <c r="B17">
        <v>2</v>
      </c>
      <c r="C17">
        <v>4</v>
      </c>
      <c r="D17">
        <v>3</v>
      </c>
      <c r="E17">
        <v>24.76</v>
      </c>
      <c r="F17">
        <v>0.49654557109000003</v>
      </c>
      <c r="G17">
        <v>4.7418161655999998E-2</v>
      </c>
      <c r="H17">
        <v>2.3759383266</v>
      </c>
      <c r="I17">
        <v>0.80275888883000002</v>
      </c>
      <c r="J17">
        <v>0.14667118937000001</v>
      </c>
      <c r="K17">
        <v>0.13575871381999999</v>
      </c>
      <c r="L17">
        <v>-0.54095343678999996</v>
      </c>
      <c r="M17">
        <v>41.694988801999997</v>
      </c>
      <c r="N17">
        <v>0.70435628129000005</v>
      </c>
      <c r="O17">
        <v>-1.3795970326</v>
      </c>
      <c r="Q17" t="s">
        <v>33</v>
      </c>
      <c r="R17">
        <v>0.32834527234594979</v>
      </c>
      <c r="S17">
        <v>1</v>
      </c>
    </row>
    <row r="18" spans="1:28" x14ac:dyDescent="0.25">
      <c r="A18" t="s">
        <v>12</v>
      </c>
      <c r="B18">
        <v>2</v>
      </c>
      <c r="C18">
        <v>4</v>
      </c>
      <c r="D18">
        <v>1</v>
      </c>
      <c r="E18">
        <v>23.24</v>
      </c>
      <c r="F18">
        <v>0.49230890789999998</v>
      </c>
      <c r="G18">
        <v>4.8970578155999998E-2</v>
      </c>
      <c r="H18">
        <v>3.4452152133</v>
      </c>
      <c r="I18">
        <v>0.82874481045000004</v>
      </c>
      <c r="J18">
        <v>0.15031799916999999</v>
      </c>
      <c r="K18">
        <v>0.13941376429999999</v>
      </c>
      <c r="L18">
        <v>-0.55159870764999996</v>
      </c>
      <c r="M18">
        <v>63.226923237999998</v>
      </c>
      <c r="N18">
        <v>0.75436524172999997</v>
      </c>
      <c r="O18">
        <v>-2.1088685300000001</v>
      </c>
      <c r="Q18" t="s">
        <v>34</v>
      </c>
      <c r="R18">
        <v>-0.62262681498578054</v>
      </c>
      <c r="S18">
        <v>-0.34571488676881967</v>
      </c>
      <c r="T18">
        <v>1</v>
      </c>
    </row>
    <row r="19" spans="1:28" x14ac:dyDescent="0.25">
      <c r="A19" t="s">
        <v>12</v>
      </c>
      <c r="B19">
        <v>2</v>
      </c>
      <c r="C19">
        <v>4</v>
      </c>
      <c r="D19">
        <v>2</v>
      </c>
      <c r="E19">
        <v>14.2</v>
      </c>
      <c r="F19">
        <v>0.47125572277</v>
      </c>
      <c r="G19">
        <v>5.6311719689999998E-2</v>
      </c>
      <c r="H19">
        <v>2.9584775748999999</v>
      </c>
      <c r="I19">
        <v>0.82083033343</v>
      </c>
      <c r="J19">
        <v>0.16650522056</v>
      </c>
      <c r="K19">
        <v>0.14834220270000001</v>
      </c>
      <c r="L19">
        <v>-0.51621182953</v>
      </c>
      <c r="M19">
        <v>51.073712972999999</v>
      </c>
      <c r="N19">
        <v>0.61811456225000005</v>
      </c>
      <c r="O19">
        <v>-1.7313699453</v>
      </c>
      <c r="Q19" t="s">
        <v>35</v>
      </c>
      <c r="R19">
        <v>8.6500732083586773E-2</v>
      </c>
      <c r="S19">
        <v>0.23684173897287905</v>
      </c>
      <c r="T19">
        <v>-0.2025423706795029</v>
      </c>
      <c r="U19">
        <v>1</v>
      </c>
    </row>
    <row r="20" spans="1:28" x14ac:dyDescent="0.25">
      <c r="A20" t="s">
        <v>12</v>
      </c>
      <c r="B20">
        <v>2</v>
      </c>
      <c r="C20">
        <v>1</v>
      </c>
      <c r="D20">
        <v>2</v>
      </c>
      <c r="E20">
        <v>21.06</v>
      </c>
      <c r="F20">
        <v>0.45072423975999998</v>
      </c>
      <c r="G20">
        <v>6.2332195117999999E-2</v>
      </c>
      <c r="H20">
        <v>2.7688964131999998</v>
      </c>
      <c r="I20">
        <v>0.80928492770000005</v>
      </c>
      <c r="J20">
        <v>0.17950663827999999</v>
      </c>
      <c r="K20">
        <v>0.15512187674</v>
      </c>
      <c r="L20">
        <v>-0.51533645097000003</v>
      </c>
      <c r="M20">
        <v>41.256163934999996</v>
      </c>
      <c r="N20">
        <v>0.79034505350999995</v>
      </c>
      <c r="O20">
        <v>-1.5468924022999999</v>
      </c>
      <c r="Q20" t="s">
        <v>36</v>
      </c>
      <c r="R20">
        <v>7.9441531121059061E-2</v>
      </c>
      <c r="S20">
        <v>0.1818015564248745</v>
      </c>
      <c r="T20">
        <v>-0.25774378974527301</v>
      </c>
      <c r="U20">
        <v>0.87879682678788695</v>
      </c>
      <c r="V20">
        <v>1</v>
      </c>
    </row>
    <row r="21" spans="1:28" x14ac:dyDescent="0.25">
      <c r="A21" t="s">
        <v>12</v>
      </c>
      <c r="B21">
        <v>2</v>
      </c>
      <c r="C21">
        <v>1</v>
      </c>
      <c r="D21">
        <v>3</v>
      </c>
      <c r="E21">
        <v>10.48</v>
      </c>
      <c r="F21">
        <v>0.48220697108999999</v>
      </c>
      <c r="G21">
        <v>5.5104513756E-2</v>
      </c>
      <c r="H21">
        <v>1.9188218393000001</v>
      </c>
      <c r="I21">
        <v>0.78020050624000004</v>
      </c>
      <c r="J21">
        <v>0.16709285248</v>
      </c>
      <c r="K21">
        <v>0.14616740363</v>
      </c>
      <c r="L21">
        <v>-0.49918536931000002</v>
      </c>
      <c r="M21">
        <v>28.616004028999999</v>
      </c>
      <c r="N21">
        <v>0.40292385554999999</v>
      </c>
      <c r="O21">
        <v>-1.0246493110999999</v>
      </c>
      <c r="Q21" t="s">
        <v>37</v>
      </c>
      <c r="R21">
        <v>-0.58665128931257182</v>
      </c>
      <c r="S21">
        <v>-0.18561043331562713</v>
      </c>
      <c r="T21">
        <v>0.96893434182900751</v>
      </c>
      <c r="U21">
        <v>-0.23941628981086377</v>
      </c>
      <c r="V21">
        <v>-0.33726261990981898</v>
      </c>
      <c r="W21">
        <v>1</v>
      </c>
    </row>
    <row r="22" spans="1:28" x14ac:dyDescent="0.25">
      <c r="A22" t="s">
        <v>12</v>
      </c>
      <c r="B22">
        <v>2</v>
      </c>
      <c r="C22">
        <v>1</v>
      </c>
      <c r="D22">
        <v>1</v>
      </c>
      <c r="E22">
        <v>26</v>
      </c>
      <c r="F22">
        <v>0.47013477776000001</v>
      </c>
      <c r="G22">
        <v>5.1681389431999999E-2</v>
      </c>
      <c r="H22">
        <v>2.349425992</v>
      </c>
      <c r="I22">
        <v>0.80389554990000001</v>
      </c>
      <c r="J22">
        <v>0.15481125004999999</v>
      </c>
      <c r="K22">
        <v>0.14055403386000001</v>
      </c>
      <c r="L22">
        <v>-0.52817454822999998</v>
      </c>
      <c r="M22">
        <v>40.018267907999999</v>
      </c>
      <c r="N22">
        <v>0.70671563570999996</v>
      </c>
      <c r="O22">
        <v>-1.3320607726</v>
      </c>
      <c r="Q22" t="s">
        <v>38</v>
      </c>
      <c r="R22">
        <v>-0.5750159924840289</v>
      </c>
      <c r="S22">
        <v>-0.13679342499181496</v>
      </c>
      <c r="T22">
        <v>0.95399578402642671</v>
      </c>
      <c r="U22">
        <v>-0.15577973950272384</v>
      </c>
      <c r="V22">
        <v>-0.25474476395546114</v>
      </c>
      <c r="W22">
        <v>0.9933481832408011</v>
      </c>
      <c r="X22">
        <v>1</v>
      </c>
    </row>
    <row r="23" spans="1:28" x14ac:dyDescent="0.25">
      <c r="A23" t="s">
        <v>12</v>
      </c>
      <c r="B23">
        <v>2</v>
      </c>
      <c r="C23">
        <v>2</v>
      </c>
      <c r="D23">
        <v>1</v>
      </c>
      <c r="E23">
        <v>17.7</v>
      </c>
      <c r="F23">
        <v>0.51332757544999996</v>
      </c>
      <c r="G23">
        <v>4.8835249269E-2</v>
      </c>
      <c r="H23">
        <v>2.7225318951999999</v>
      </c>
      <c r="I23">
        <v>0.81466452217999996</v>
      </c>
      <c r="J23">
        <v>0.14916258302999999</v>
      </c>
      <c r="K23">
        <v>0.13756283127999999</v>
      </c>
      <c r="L23">
        <v>-0.54388574320000005</v>
      </c>
      <c r="M23">
        <v>47.701189245000002</v>
      </c>
      <c r="N23">
        <v>0.52822293732000003</v>
      </c>
      <c r="O23">
        <v>-1.6260927601999999</v>
      </c>
      <c r="Q23" t="s">
        <v>39</v>
      </c>
      <c r="R23">
        <v>-0.38968114313042007</v>
      </c>
      <c r="S23">
        <v>-0.35039736232891505</v>
      </c>
      <c r="T23">
        <v>0.629215217516787</v>
      </c>
      <c r="U23">
        <v>-0.74883349211579098</v>
      </c>
      <c r="V23">
        <v>-0.57793037023905824</v>
      </c>
      <c r="W23">
        <v>0.60546186545783154</v>
      </c>
      <c r="X23">
        <v>0.543789580840353</v>
      </c>
      <c r="Y23">
        <v>1</v>
      </c>
    </row>
    <row r="24" spans="1:28" x14ac:dyDescent="0.25">
      <c r="A24" t="s">
        <v>12</v>
      </c>
      <c r="B24">
        <v>2</v>
      </c>
      <c r="C24">
        <v>2</v>
      </c>
      <c r="D24">
        <v>2</v>
      </c>
      <c r="E24">
        <v>21.44</v>
      </c>
      <c r="F24">
        <v>0.48125916191000001</v>
      </c>
      <c r="G24">
        <v>5.7156364867000001E-2</v>
      </c>
      <c r="H24">
        <v>3.3446122472000002</v>
      </c>
      <c r="I24">
        <v>0.83866879007999995</v>
      </c>
      <c r="J24">
        <v>0.16471136293999999</v>
      </c>
      <c r="K24">
        <v>0.14753400473</v>
      </c>
      <c r="L24">
        <v>-0.52148370352999995</v>
      </c>
      <c r="M24">
        <v>58.009543479000001</v>
      </c>
      <c r="N24">
        <v>0.67579435990000003</v>
      </c>
      <c r="O24">
        <v>-1.9997473837999999</v>
      </c>
      <c r="Q24" t="s">
        <v>40</v>
      </c>
      <c r="R24">
        <v>0.21145037021808777</v>
      </c>
      <c r="S24">
        <v>0.13598203330774319</v>
      </c>
      <c r="T24">
        <v>-0.44061611877282936</v>
      </c>
      <c r="U24">
        <v>0.88563711549999657</v>
      </c>
      <c r="V24">
        <v>0.87449105138127226</v>
      </c>
      <c r="W24">
        <v>-0.52741812007642963</v>
      </c>
      <c r="X24">
        <v>-0.46961946194442283</v>
      </c>
      <c r="Y24">
        <v>-0.6787176286577008</v>
      </c>
      <c r="Z24">
        <v>1</v>
      </c>
    </row>
    <row r="25" spans="1:28" x14ac:dyDescent="0.25">
      <c r="A25" t="s">
        <v>12</v>
      </c>
      <c r="B25">
        <v>2</v>
      </c>
      <c r="C25">
        <v>2</v>
      </c>
      <c r="D25">
        <v>3</v>
      </c>
      <c r="E25">
        <v>19.579999999999998</v>
      </c>
      <c r="F25">
        <v>0.49361635208999999</v>
      </c>
      <c r="G25">
        <v>5.2704047248999998E-2</v>
      </c>
      <c r="H25">
        <v>3.8893284909000001</v>
      </c>
      <c r="I25">
        <v>0.83042544883000002</v>
      </c>
      <c r="J25">
        <v>0.15603199381999999</v>
      </c>
      <c r="K25">
        <v>0.1417694461</v>
      </c>
      <c r="L25">
        <v>-0.54147630379</v>
      </c>
      <c r="M25">
        <v>73.743668033000006</v>
      </c>
      <c r="N25">
        <v>0.67883655562</v>
      </c>
      <c r="O25">
        <v>-2.4216809962000001</v>
      </c>
      <c r="Q25" t="s">
        <v>41</v>
      </c>
      <c r="R25">
        <v>0.25886329521768792</v>
      </c>
      <c r="S25">
        <v>-0.14836211098149479</v>
      </c>
      <c r="T25">
        <v>-0.34185031082090511</v>
      </c>
      <c r="U25">
        <v>0.56136360680047537</v>
      </c>
      <c r="V25">
        <v>0.59480564718982776</v>
      </c>
      <c r="W25">
        <v>-0.42869554205005544</v>
      </c>
      <c r="X25">
        <v>-0.39333695676410552</v>
      </c>
      <c r="Y25">
        <v>-0.51939039274806431</v>
      </c>
      <c r="Z25">
        <v>0.66316034713178507</v>
      </c>
      <c r="AA25">
        <v>1</v>
      </c>
    </row>
    <row r="26" spans="1:28" ht="15.75" thickBot="1" x14ac:dyDescent="0.3">
      <c r="A26" t="s">
        <v>12</v>
      </c>
      <c r="B26">
        <v>3</v>
      </c>
      <c r="C26">
        <v>4</v>
      </c>
      <c r="D26">
        <v>3</v>
      </c>
      <c r="E26">
        <v>13.02</v>
      </c>
      <c r="F26">
        <v>0.49791362935</v>
      </c>
      <c r="G26">
        <v>4.8990154249000002E-2</v>
      </c>
      <c r="H26">
        <v>2.9275547453000001</v>
      </c>
      <c r="I26">
        <v>0.82433115471999996</v>
      </c>
      <c r="J26">
        <v>0.14849057906999999</v>
      </c>
      <c r="K26">
        <v>0.13730706533000001</v>
      </c>
      <c r="L26">
        <v>-0.54226649740999999</v>
      </c>
      <c r="M26">
        <v>52.431172482000001</v>
      </c>
      <c r="N26">
        <v>0.53076373640999996</v>
      </c>
      <c r="O26">
        <v>-1.7563519288</v>
      </c>
      <c r="Q26" s="1" t="s">
        <v>42</v>
      </c>
      <c r="R26" s="1">
        <v>-0.1329872631762806</v>
      </c>
      <c r="S26" s="1">
        <v>-0.26708527417566047</v>
      </c>
      <c r="T26" s="1">
        <v>0.27382827771722962</v>
      </c>
      <c r="U26" s="1">
        <v>-0.99684661665586838</v>
      </c>
      <c r="V26" s="1">
        <v>-0.88535778593367265</v>
      </c>
      <c r="W26" s="1">
        <v>0.30921809796308714</v>
      </c>
      <c r="X26" s="1">
        <v>0.22658166901326796</v>
      </c>
      <c r="Y26" s="1">
        <v>0.77305528969196413</v>
      </c>
      <c r="Z26" s="1">
        <v>-0.90970072820541403</v>
      </c>
      <c r="AA26" s="1">
        <v>-0.57357614137140245</v>
      </c>
      <c r="AB26" s="1">
        <v>1</v>
      </c>
    </row>
    <row r="27" spans="1:28" x14ac:dyDescent="0.25">
      <c r="A27" t="s">
        <v>12</v>
      </c>
      <c r="B27">
        <v>3</v>
      </c>
      <c r="C27">
        <v>1</v>
      </c>
      <c r="D27">
        <v>1</v>
      </c>
      <c r="E27">
        <v>11.52</v>
      </c>
      <c r="F27">
        <v>0.51101127138000002</v>
      </c>
      <c r="G27">
        <v>5.0117784507000003E-2</v>
      </c>
      <c r="H27">
        <v>3.0589138351999998</v>
      </c>
      <c r="I27">
        <v>0.82552609736000004</v>
      </c>
      <c r="J27">
        <v>0.15180603442000001</v>
      </c>
      <c r="K27">
        <v>0.13943499364</v>
      </c>
      <c r="L27">
        <v>-0.54488667618999997</v>
      </c>
      <c r="M27">
        <v>51.458055997000002</v>
      </c>
      <c r="N27">
        <v>0.44951082253000002</v>
      </c>
      <c r="O27">
        <v>-1.8435082165000001</v>
      </c>
    </row>
    <row r="28" spans="1:28" x14ac:dyDescent="0.25">
      <c r="A28" t="s">
        <v>12</v>
      </c>
      <c r="B28">
        <v>3</v>
      </c>
      <c r="C28">
        <v>1</v>
      </c>
      <c r="D28">
        <v>2</v>
      </c>
      <c r="E28">
        <v>21.32</v>
      </c>
      <c r="F28">
        <v>0.50660372413999999</v>
      </c>
      <c r="G28">
        <v>5.716201881E-2</v>
      </c>
      <c r="H28">
        <v>3.3385685101</v>
      </c>
      <c r="I28">
        <v>0.82866831946999997</v>
      </c>
      <c r="J28">
        <v>0.16873425708000001</v>
      </c>
      <c r="K28">
        <v>0.15007150708</v>
      </c>
      <c r="L28">
        <v>-0.52556623067999997</v>
      </c>
      <c r="M28">
        <v>53.605878754999999</v>
      </c>
      <c r="N28">
        <v>0.60641520358000001</v>
      </c>
      <c r="O28">
        <v>-2.0068404000000002</v>
      </c>
    </row>
    <row r="29" spans="1:28" x14ac:dyDescent="0.25">
      <c r="A29" t="s">
        <v>12</v>
      </c>
      <c r="B29">
        <v>3</v>
      </c>
      <c r="C29">
        <v>1</v>
      </c>
      <c r="D29">
        <v>3</v>
      </c>
      <c r="E29">
        <v>9.56</v>
      </c>
      <c r="F29">
        <v>0.50700151566999996</v>
      </c>
      <c r="G29">
        <v>4.8267477516000003E-2</v>
      </c>
      <c r="H29">
        <v>3.0647260654999999</v>
      </c>
      <c r="I29">
        <v>0.82237690577</v>
      </c>
      <c r="J29">
        <v>0.14522088377</v>
      </c>
      <c r="K29">
        <v>0.13472781933</v>
      </c>
      <c r="L29">
        <v>-0.54825674495999999</v>
      </c>
      <c r="M29">
        <v>63.185246053</v>
      </c>
      <c r="N29">
        <v>0.50704073816999995</v>
      </c>
      <c r="O29">
        <v>-1.8744375301</v>
      </c>
    </row>
    <row r="30" spans="1:28" x14ac:dyDescent="0.25">
      <c r="A30" t="s">
        <v>12</v>
      </c>
      <c r="B30">
        <v>3</v>
      </c>
      <c r="C30">
        <v>2</v>
      </c>
      <c r="D30">
        <v>1</v>
      </c>
      <c r="E30">
        <v>11.72</v>
      </c>
      <c r="F30">
        <v>0.52086522014000003</v>
      </c>
      <c r="G30">
        <v>4.9669763632E-2</v>
      </c>
      <c r="H30">
        <v>3.901915469</v>
      </c>
      <c r="I30">
        <v>0.83378465341999997</v>
      </c>
      <c r="J30">
        <v>0.15213486512999999</v>
      </c>
      <c r="K30">
        <v>0.14003621243</v>
      </c>
      <c r="L30">
        <v>-0.56003681191999999</v>
      </c>
      <c r="M30">
        <v>71.200516262999997</v>
      </c>
      <c r="N30">
        <v>0.65120467695999995</v>
      </c>
      <c r="O30">
        <v>-2.4434132235999999</v>
      </c>
    </row>
    <row r="31" spans="1:28" x14ac:dyDescent="0.25">
      <c r="A31" t="s">
        <v>12</v>
      </c>
      <c r="B31">
        <v>3</v>
      </c>
      <c r="C31">
        <v>2</v>
      </c>
      <c r="D31">
        <v>2</v>
      </c>
      <c r="E31">
        <v>19.7</v>
      </c>
      <c r="F31">
        <v>0.50565269064999996</v>
      </c>
      <c r="G31">
        <v>5.1834954953000001E-2</v>
      </c>
      <c r="H31">
        <v>3.3784683326999998</v>
      </c>
      <c r="I31">
        <v>0.82577878925000003</v>
      </c>
      <c r="J31">
        <v>0.15828980322</v>
      </c>
      <c r="K31">
        <v>0.14361235373</v>
      </c>
      <c r="L31">
        <v>-0.54134741411999998</v>
      </c>
      <c r="M31">
        <v>57.331566453000001</v>
      </c>
      <c r="N31">
        <v>0.60744244558000005</v>
      </c>
      <c r="O31">
        <v>-2.0530264639000002</v>
      </c>
    </row>
    <row r="32" spans="1:28" x14ac:dyDescent="0.25">
      <c r="A32" t="s">
        <v>12</v>
      </c>
      <c r="B32">
        <v>3</v>
      </c>
      <c r="C32">
        <v>2</v>
      </c>
      <c r="D32">
        <v>3</v>
      </c>
      <c r="E32">
        <v>14.5</v>
      </c>
      <c r="F32">
        <v>0.49816268473000003</v>
      </c>
      <c r="G32">
        <v>5.0774528320999997E-2</v>
      </c>
      <c r="H32">
        <v>2.7107169092999999</v>
      </c>
      <c r="I32">
        <v>0.81446481786000002</v>
      </c>
      <c r="J32">
        <v>0.15528365996999999</v>
      </c>
      <c r="K32">
        <v>0.14127518703</v>
      </c>
      <c r="L32">
        <v>-0.52366268667000004</v>
      </c>
      <c r="M32">
        <v>48.054990822999997</v>
      </c>
      <c r="N32">
        <v>0.46021416971000001</v>
      </c>
      <c r="O32">
        <v>-1.6022412621</v>
      </c>
    </row>
    <row r="33" spans="1:15" x14ac:dyDescent="0.25">
      <c r="A33" t="s">
        <v>12</v>
      </c>
      <c r="B33">
        <v>3</v>
      </c>
      <c r="C33">
        <v>3</v>
      </c>
      <c r="D33">
        <v>1</v>
      </c>
      <c r="E33">
        <v>17</v>
      </c>
      <c r="F33">
        <v>0.48930431286999998</v>
      </c>
      <c r="G33">
        <v>5.2849473378E-2</v>
      </c>
      <c r="H33">
        <v>1.7603554702999999</v>
      </c>
      <c r="I33">
        <v>0.77408699906</v>
      </c>
      <c r="J33">
        <v>0.16180355548</v>
      </c>
      <c r="K33">
        <v>0.14305191604</v>
      </c>
      <c r="L33">
        <v>-0.50275670360000002</v>
      </c>
      <c r="M33">
        <v>26.767012431000001</v>
      </c>
      <c r="N33">
        <v>0.42827051536999999</v>
      </c>
      <c r="O33">
        <v>-0.93045196205000003</v>
      </c>
    </row>
    <row r="34" spans="1:15" x14ac:dyDescent="0.25">
      <c r="A34" t="s">
        <v>12</v>
      </c>
      <c r="B34">
        <v>3</v>
      </c>
      <c r="C34">
        <v>3</v>
      </c>
      <c r="D34">
        <v>2</v>
      </c>
      <c r="E34">
        <v>29.66</v>
      </c>
      <c r="F34">
        <v>0.49399687440000001</v>
      </c>
      <c r="G34">
        <v>4.9252371885999999E-2</v>
      </c>
      <c r="H34">
        <v>2.2806322775000001</v>
      </c>
      <c r="I34">
        <v>0.79053442897000004</v>
      </c>
      <c r="J34">
        <v>0.15116954822000001</v>
      </c>
      <c r="K34">
        <v>0.13777780686999999</v>
      </c>
      <c r="L34">
        <v>-0.54485647063999998</v>
      </c>
      <c r="M34">
        <v>36.278816980999999</v>
      </c>
      <c r="N34">
        <v>0.60076663402999997</v>
      </c>
      <c r="O34">
        <v>-1.2971293214999999</v>
      </c>
    </row>
    <row r="35" spans="1:15" x14ac:dyDescent="0.25">
      <c r="A35" t="s">
        <v>12</v>
      </c>
      <c r="B35">
        <v>3</v>
      </c>
      <c r="C35">
        <v>3</v>
      </c>
      <c r="D35">
        <v>3</v>
      </c>
      <c r="E35">
        <v>19.5</v>
      </c>
      <c r="F35">
        <v>0.50015390005000004</v>
      </c>
      <c r="G35">
        <v>4.9456894319000001E-2</v>
      </c>
      <c r="H35">
        <v>2.5645991665999999</v>
      </c>
      <c r="I35">
        <v>0.7989942578</v>
      </c>
      <c r="J35">
        <v>0.15370937086</v>
      </c>
      <c r="K35">
        <v>0.13996670450000001</v>
      </c>
      <c r="L35">
        <v>-0.54836546843</v>
      </c>
      <c r="M35">
        <v>39.717257713000002</v>
      </c>
      <c r="N35">
        <v>0.63315919248999997</v>
      </c>
      <c r="O35">
        <v>-1.4924795234999999</v>
      </c>
    </row>
    <row r="36" spans="1:15" x14ac:dyDescent="0.25">
      <c r="A36" t="s">
        <v>12</v>
      </c>
      <c r="B36">
        <v>3</v>
      </c>
      <c r="C36">
        <v>4</v>
      </c>
      <c r="D36">
        <v>1</v>
      </c>
      <c r="E36">
        <v>22.82</v>
      </c>
      <c r="F36">
        <v>0.5141407026</v>
      </c>
      <c r="G36">
        <v>4.9337346779000001E-2</v>
      </c>
      <c r="H36">
        <v>3.3940417860999998</v>
      </c>
      <c r="I36">
        <v>0.83151403925</v>
      </c>
      <c r="J36">
        <v>0.15112790340000001</v>
      </c>
      <c r="K36">
        <v>0.13976977878999999</v>
      </c>
      <c r="L36">
        <v>-0.54692310225999996</v>
      </c>
      <c r="M36">
        <v>61.477896717999997</v>
      </c>
      <c r="N36">
        <v>0.67034306587000003</v>
      </c>
      <c r="O36">
        <v>-2.0863125733999999</v>
      </c>
    </row>
    <row r="37" spans="1:15" x14ac:dyDescent="0.25">
      <c r="A37" t="s">
        <v>12</v>
      </c>
      <c r="B37">
        <v>3</v>
      </c>
      <c r="C37">
        <v>4</v>
      </c>
      <c r="D37">
        <v>2</v>
      </c>
      <c r="E37">
        <v>22.02</v>
      </c>
      <c r="F37">
        <v>0.50811264812000001</v>
      </c>
      <c r="G37">
        <v>4.8674567166999999E-2</v>
      </c>
      <c r="H37">
        <v>3.3098499232999998</v>
      </c>
      <c r="I37">
        <v>0.83025042872999999</v>
      </c>
      <c r="J37">
        <v>0.14711765893000001</v>
      </c>
      <c r="K37">
        <v>0.13666075927999999</v>
      </c>
      <c r="L37">
        <v>-0.53923451128</v>
      </c>
      <c r="M37">
        <v>67.396553166999993</v>
      </c>
      <c r="N37">
        <v>0.64093428491000004</v>
      </c>
      <c r="O37">
        <v>-2.0421520271000002</v>
      </c>
    </row>
    <row r="38" spans="1:15" x14ac:dyDescent="0.25">
      <c r="A38" t="s">
        <v>12</v>
      </c>
      <c r="B38">
        <v>4</v>
      </c>
      <c r="C38">
        <v>4</v>
      </c>
      <c r="D38">
        <v>1</v>
      </c>
      <c r="E38">
        <v>18.48</v>
      </c>
      <c r="F38">
        <v>0.50370695737000004</v>
      </c>
      <c r="G38">
        <v>5.4693977953000003E-2</v>
      </c>
      <c r="H38">
        <v>2.9022115118</v>
      </c>
      <c r="I38">
        <v>0.81706540787000004</v>
      </c>
      <c r="J38">
        <v>0.16596441526</v>
      </c>
      <c r="K38">
        <v>0.14820041294</v>
      </c>
      <c r="L38">
        <v>-0.53609264337999996</v>
      </c>
      <c r="M38">
        <v>40.625111803999999</v>
      </c>
      <c r="N38">
        <v>0.64438462747000003</v>
      </c>
      <c r="O38">
        <v>-1.6920976908000001</v>
      </c>
    </row>
    <row r="39" spans="1:15" x14ac:dyDescent="0.25">
      <c r="A39" t="s">
        <v>12</v>
      </c>
      <c r="B39">
        <v>4</v>
      </c>
      <c r="C39">
        <v>4</v>
      </c>
      <c r="D39">
        <v>2</v>
      </c>
      <c r="E39">
        <v>15.48</v>
      </c>
      <c r="F39">
        <v>0.51136159028999995</v>
      </c>
      <c r="G39">
        <v>4.8737566824000003E-2</v>
      </c>
      <c r="H39">
        <v>2.9042048410999999</v>
      </c>
      <c r="I39">
        <v>0.81470786631000003</v>
      </c>
      <c r="J39">
        <v>0.14886367323999999</v>
      </c>
      <c r="K39">
        <v>0.13712090858000001</v>
      </c>
      <c r="L39">
        <v>-0.55343375445999998</v>
      </c>
      <c r="M39">
        <v>50.769125203999998</v>
      </c>
      <c r="N39">
        <v>0.66823716240999997</v>
      </c>
      <c r="O39">
        <v>-1.7454311122999999</v>
      </c>
    </row>
    <row r="40" spans="1:15" x14ac:dyDescent="0.25">
      <c r="A40" t="s">
        <v>12</v>
      </c>
      <c r="B40">
        <v>4</v>
      </c>
      <c r="C40">
        <v>4</v>
      </c>
      <c r="D40">
        <v>3</v>
      </c>
      <c r="E40">
        <v>17.600000000000001</v>
      </c>
      <c r="F40">
        <v>0.51186150830999999</v>
      </c>
      <c r="G40">
        <v>5.0371841158000003E-2</v>
      </c>
      <c r="H40">
        <v>3.1013362828000002</v>
      </c>
      <c r="I40">
        <v>0.81811935978999994</v>
      </c>
      <c r="J40">
        <v>0.15604696730000001</v>
      </c>
      <c r="K40">
        <v>0.14246119121</v>
      </c>
      <c r="L40">
        <v>-0.55790948580999999</v>
      </c>
      <c r="M40">
        <v>46.107267303</v>
      </c>
      <c r="N40">
        <v>0.73650226398999996</v>
      </c>
      <c r="O40">
        <v>-1.8587788872</v>
      </c>
    </row>
    <row r="41" spans="1:15" x14ac:dyDescent="0.25">
      <c r="A41" t="s">
        <v>12</v>
      </c>
      <c r="B41">
        <v>4</v>
      </c>
      <c r="C41">
        <v>1</v>
      </c>
      <c r="D41">
        <v>3</v>
      </c>
      <c r="E41">
        <v>16.98</v>
      </c>
      <c r="F41">
        <v>0.50943414570000001</v>
      </c>
      <c r="G41">
        <v>4.4715221972000001E-2</v>
      </c>
      <c r="H41">
        <v>3.6326338893000001</v>
      </c>
      <c r="I41">
        <v>0.83231919337000004</v>
      </c>
      <c r="J41">
        <v>0.13951470393000001</v>
      </c>
      <c r="K41">
        <v>0.13228690109999999</v>
      </c>
      <c r="L41">
        <v>-0.57841037959999997</v>
      </c>
      <c r="M41">
        <v>72.871912917000003</v>
      </c>
      <c r="N41">
        <v>0.65946778558999997</v>
      </c>
      <c r="O41">
        <v>-2.2766923348999999</v>
      </c>
    </row>
    <row r="42" spans="1:15" x14ac:dyDescent="0.25">
      <c r="A42" t="s">
        <v>12</v>
      </c>
      <c r="B42">
        <v>4</v>
      </c>
      <c r="C42">
        <v>1</v>
      </c>
      <c r="D42">
        <v>1</v>
      </c>
      <c r="E42">
        <v>17.64</v>
      </c>
      <c r="F42">
        <v>0.50952296372000005</v>
      </c>
      <c r="G42">
        <v>4.2753840808000002E-2</v>
      </c>
      <c r="H42">
        <v>2.3727641787999998</v>
      </c>
      <c r="I42">
        <v>0.81665120127000002</v>
      </c>
      <c r="J42">
        <v>0.13455423112000001</v>
      </c>
      <c r="K42">
        <v>0.12853211821999999</v>
      </c>
      <c r="L42">
        <v>-0.54260186575000002</v>
      </c>
      <c r="M42">
        <v>49.486386838000001</v>
      </c>
      <c r="N42">
        <v>0.47663870186000001</v>
      </c>
      <c r="O42">
        <v>-1.4062263108999999</v>
      </c>
    </row>
    <row r="43" spans="1:15" x14ac:dyDescent="0.25">
      <c r="A43" t="s">
        <v>12</v>
      </c>
      <c r="B43">
        <v>4</v>
      </c>
      <c r="C43">
        <v>1</v>
      </c>
      <c r="D43">
        <v>2</v>
      </c>
      <c r="E43">
        <v>10.96</v>
      </c>
      <c r="F43">
        <v>0.48638284758</v>
      </c>
      <c r="G43">
        <v>5.0200961549999999E-2</v>
      </c>
      <c r="H43">
        <v>2.8390753754000002</v>
      </c>
      <c r="I43">
        <v>0.82069081492999996</v>
      </c>
      <c r="J43">
        <v>0.15379616385</v>
      </c>
      <c r="K43">
        <v>0.1401160927</v>
      </c>
      <c r="L43">
        <v>-0.53445546041000003</v>
      </c>
      <c r="M43">
        <v>54.342089493000003</v>
      </c>
      <c r="N43">
        <v>0.43908748531000003</v>
      </c>
      <c r="O43">
        <v>-1.6821451936</v>
      </c>
    </row>
    <row r="44" spans="1:15" x14ac:dyDescent="0.25">
      <c r="A44" t="s">
        <v>12</v>
      </c>
      <c r="B44">
        <v>4</v>
      </c>
      <c r="C44">
        <v>3</v>
      </c>
      <c r="D44">
        <v>1</v>
      </c>
      <c r="E44">
        <v>23.1</v>
      </c>
      <c r="F44">
        <v>0.50173149574999998</v>
      </c>
      <c r="G44">
        <v>4.9801018432999999E-2</v>
      </c>
      <c r="H44">
        <v>2.2304966831000002</v>
      </c>
      <c r="I44">
        <v>0.78993815371999998</v>
      </c>
      <c r="J44">
        <v>0.15294859663999999</v>
      </c>
      <c r="K44">
        <v>0.13862331490999999</v>
      </c>
      <c r="L44">
        <v>-0.53121716051000001</v>
      </c>
      <c r="M44">
        <v>37.448016707000001</v>
      </c>
      <c r="N44">
        <v>0.54187651659000002</v>
      </c>
      <c r="O44">
        <v>-1.2728825043000001</v>
      </c>
    </row>
    <row r="45" spans="1:15" x14ac:dyDescent="0.25">
      <c r="A45" t="s">
        <v>12</v>
      </c>
      <c r="B45">
        <v>4</v>
      </c>
      <c r="C45">
        <v>3</v>
      </c>
      <c r="D45">
        <v>2</v>
      </c>
      <c r="E45">
        <v>20.100000000000001</v>
      </c>
      <c r="F45">
        <v>0.51415445834999995</v>
      </c>
      <c r="G45">
        <v>4.9933619195000001E-2</v>
      </c>
      <c r="H45">
        <v>3.4311178185000002</v>
      </c>
      <c r="I45">
        <v>0.81587889994999996</v>
      </c>
      <c r="J45">
        <v>0.15449283559999999</v>
      </c>
      <c r="K45">
        <v>0.14141905564999999</v>
      </c>
      <c r="L45">
        <v>-0.56587354369999998</v>
      </c>
      <c r="M45">
        <v>53.892949217000002</v>
      </c>
      <c r="N45">
        <v>0.67851035431999995</v>
      </c>
      <c r="O45">
        <v>-2.1016989068999998</v>
      </c>
    </row>
    <row r="46" spans="1:15" x14ac:dyDescent="0.25">
      <c r="A46" t="s">
        <v>12</v>
      </c>
      <c r="B46">
        <v>4</v>
      </c>
      <c r="C46">
        <v>3</v>
      </c>
      <c r="D46">
        <v>3</v>
      </c>
      <c r="E46">
        <v>19.36</v>
      </c>
      <c r="F46">
        <v>0.49300156442999998</v>
      </c>
      <c r="G46">
        <v>5.4775339823999999E-2</v>
      </c>
      <c r="H46">
        <v>3.0549585221000002</v>
      </c>
      <c r="I46">
        <v>0.816356466</v>
      </c>
      <c r="J46">
        <v>0.16408217334</v>
      </c>
      <c r="K46">
        <v>0.14675484971</v>
      </c>
      <c r="L46">
        <v>-0.53382560723000005</v>
      </c>
      <c r="M46">
        <v>49.843920414999999</v>
      </c>
      <c r="N46">
        <v>0.66233993996999996</v>
      </c>
      <c r="O46">
        <v>-1.8153804892000001</v>
      </c>
    </row>
    <row r="47" spans="1:15" x14ac:dyDescent="0.25">
      <c r="A47" t="s">
        <v>12</v>
      </c>
      <c r="B47">
        <v>4</v>
      </c>
      <c r="C47">
        <v>2</v>
      </c>
      <c r="D47">
        <v>1</v>
      </c>
      <c r="E47">
        <v>21.12</v>
      </c>
      <c r="F47">
        <v>0.50992563294000004</v>
      </c>
      <c r="G47">
        <v>5.2236573797000002E-2</v>
      </c>
      <c r="H47">
        <v>3.0609126653000001</v>
      </c>
      <c r="I47">
        <v>0.81595843484999997</v>
      </c>
      <c r="J47">
        <v>0.15796901219000001</v>
      </c>
      <c r="K47">
        <v>0.14297633581999999</v>
      </c>
      <c r="L47">
        <v>-0.53787200183999995</v>
      </c>
      <c r="M47">
        <v>51.341454012</v>
      </c>
      <c r="N47">
        <v>0.59626690496000001</v>
      </c>
      <c r="O47">
        <v>-1.8447844040000001</v>
      </c>
    </row>
    <row r="48" spans="1:15" x14ac:dyDescent="0.25">
      <c r="A48" t="s">
        <v>12</v>
      </c>
      <c r="B48">
        <v>4</v>
      </c>
      <c r="C48">
        <v>2</v>
      </c>
      <c r="D48">
        <v>2</v>
      </c>
      <c r="E48">
        <v>18.579999999999998</v>
      </c>
      <c r="F48">
        <v>0.51541493795000004</v>
      </c>
      <c r="G48">
        <v>5.0454106481000002E-2</v>
      </c>
      <c r="H48">
        <v>2.7128266651000001</v>
      </c>
      <c r="I48">
        <v>0.81277550287</v>
      </c>
      <c r="J48">
        <v>0.15162690423</v>
      </c>
      <c r="K48">
        <v>0.13846961025000001</v>
      </c>
      <c r="L48">
        <v>-0.54251535225000003</v>
      </c>
      <c r="M48">
        <v>49.465222713999999</v>
      </c>
      <c r="N48">
        <v>0.61072157967999996</v>
      </c>
      <c r="O48">
        <v>-1.6165024007</v>
      </c>
    </row>
    <row r="49" spans="1:15" x14ac:dyDescent="0.25">
      <c r="A49" t="s">
        <v>12</v>
      </c>
      <c r="B49">
        <v>4</v>
      </c>
      <c r="C49">
        <v>2</v>
      </c>
      <c r="D49">
        <v>3</v>
      </c>
      <c r="E49">
        <v>12.42</v>
      </c>
      <c r="F49">
        <v>0.51823561630000003</v>
      </c>
      <c r="G49">
        <v>5.6961279827E-2</v>
      </c>
      <c r="H49">
        <v>2.2646927198000002</v>
      </c>
      <c r="I49">
        <v>0.79244348177000001</v>
      </c>
      <c r="J49">
        <v>0.17170001931000001</v>
      </c>
      <c r="K49">
        <v>0.14950649467999999</v>
      </c>
      <c r="L49">
        <v>-0.51816949110999999</v>
      </c>
      <c r="M49">
        <v>33.172352859</v>
      </c>
      <c r="N49">
        <v>0.49971315298000002</v>
      </c>
      <c r="O49">
        <v>-1.2633709791000001</v>
      </c>
    </row>
    <row r="50" spans="1:15" x14ac:dyDescent="0.25">
      <c r="A50" t="s">
        <v>12</v>
      </c>
      <c r="B50">
        <v>5</v>
      </c>
      <c r="C50">
        <v>2</v>
      </c>
      <c r="D50">
        <v>2</v>
      </c>
      <c r="E50">
        <v>11.16</v>
      </c>
      <c r="F50">
        <v>0.50098352697000004</v>
      </c>
      <c r="G50">
        <v>4.8722512645E-2</v>
      </c>
      <c r="H50">
        <v>2.6901847287999998</v>
      </c>
      <c r="I50">
        <v>0.81420768760999995</v>
      </c>
      <c r="J50">
        <v>0.14633248844999999</v>
      </c>
      <c r="K50">
        <v>0.13468225887999999</v>
      </c>
      <c r="L50">
        <v>-0.54581886951000003</v>
      </c>
      <c r="M50">
        <v>51.239196907</v>
      </c>
      <c r="N50">
        <v>0.50649750781000002</v>
      </c>
      <c r="O50">
        <v>-1.6042515530000001</v>
      </c>
    </row>
    <row r="51" spans="1:15" x14ac:dyDescent="0.25">
      <c r="A51" t="s">
        <v>12</v>
      </c>
      <c r="B51">
        <v>5</v>
      </c>
      <c r="C51">
        <v>2</v>
      </c>
      <c r="D51">
        <v>3</v>
      </c>
      <c r="E51">
        <v>5.58</v>
      </c>
      <c r="F51">
        <v>0.49118437400999998</v>
      </c>
      <c r="G51">
        <v>6.1598532349999999E-2</v>
      </c>
      <c r="H51">
        <v>1.825924535</v>
      </c>
      <c r="I51">
        <v>0.79176530502999998</v>
      </c>
      <c r="J51">
        <v>0.1821771744</v>
      </c>
      <c r="K51">
        <v>0.15558457096</v>
      </c>
      <c r="L51">
        <v>-0.45970305098000003</v>
      </c>
      <c r="M51">
        <v>26.761999735</v>
      </c>
      <c r="N51">
        <v>0.27765114065000002</v>
      </c>
      <c r="O51">
        <v>-0.94685573104999998</v>
      </c>
    </row>
    <row r="52" spans="1:15" x14ac:dyDescent="0.25">
      <c r="A52" t="s">
        <v>12</v>
      </c>
      <c r="B52">
        <v>5</v>
      </c>
      <c r="C52">
        <v>2</v>
      </c>
      <c r="D52">
        <v>1</v>
      </c>
      <c r="E52">
        <v>12.46</v>
      </c>
      <c r="F52">
        <v>0.50870052995000004</v>
      </c>
      <c r="G52">
        <v>4.2849004035999998E-2</v>
      </c>
      <c r="H52">
        <v>3.0731634635999998</v>
      </c>
      <c r="I52">
        <v>0.82895452245000001</v>
      </c>
      <c r="J52">
        <v>0.13287900925999999</v>
      </c>
      <c r="K52">
        <v>0.12782018687999999</v>
      </c>
      <c r="L52">
        <v>-0.56607479274000005</v>
      </c>
      <c r="M52">
        <v>61.935454858</v>
      </c>
      <c r="N52">
        <v>0.54461214417000003</v>
      </c>
      <c r="O52">
        <v>-1.9003170404</v>
      </c>
    </row>
    <row r="53" spans="1:15" x14ac:dyDescent="0.25">
      <c r="A53" t="s">
        <v>12</v>
      </c>
      <c r="B53">
        <v>5</v>
      </c>
      <c r="C53">
        <v>3</v>
      </c>
      <c r="D53">
        <v>1</v>
      </c>
      <c r="E53">
        <v>18.3</v>
      </c>
      <c r="F53">
        <v>0.48223814639000001</v>
      </c>
      <c r="G53">
        <v>4.9923474129999999E-2</v>
      </c>
      <c r="H53">
        <v>3.0027471144</v>
      </c>
      <c r="I53">
        <v>0.82254602348000005</v>
      </c>
      <c r="J53">
        <v>0.15018167194000001</v>
      </c>
      <c r="K53">
        <v>0.13822183035999999</v>
      </c>
      <c r="L53">
        <v>-0.52616125891999999</v>
      </c>
      <c r="M53">
        <v>65.927130337999998</v>
      </c>
      <c r="N53">
        <v>0.63713246376999999</v>
      </c>
      <c r="O53">
        <v>-1.7968603393</v>
      </c>
    </row>
    <row r="54" spans="1:15" x14ac:dyDescent="0.25">
      <c r="A54" t="s">
        <v>12</v>
      </c>
      <c r="B54">
        <v>5</v>
      </c>
      <c r="C54">
        <v>3</v>
      </c>
      <c r="D54">
        <v>2</v>
      </c>
      <c r="E54">
        <v>22.86</v>
      </c>
      <c r="F54">
        <v>0.50907900184999999</v>
      </c>
      <c r="G54">
        <v>5.0386232760000003E-2</v>
      </c>
      <c r="H54">
        <v>3.8453764875999998</v>
      </c>
      <c r="I54">
        <v>0.82853670099999999</v>
      </c>
      <c r="J54">
        <v>0.15446713424</v>
      </c>
      <c r="K54">
        <v>0.14142762252999999</v>
      </c>
      <c r="L54">
        <v>-0.55700731706999995</v>
      </c>
      <c r="M54">
        <v>70.553751528000006</v>
      </c>
      <c r="N54">
        <v>0.74351803767000002</v>
      </c>
      <c r="O54">
        <v>-2.3921064380999999</v>
      </c>
    </row>
    <row r="55" spans="1:15" x14ac:dyDescent="0.25">
      <c r="A55" t="s">
        <v>12</v>
      </c>
      <c r="B55">
        <v>5</v>
      </c>
      <c r="C55">
        <v>3</v>
      </c>
      <c r="D55">
        <v>3</v>
      </c>
      <c r="E55">
        <v>22.68</v>
      </c>
      <c r="F55">
        <v>0.50486737798000003</v>
      </c>
      <c r="G55">
        <v>4.5352464912999997E-2</v>
      </c>
      <c r="H55">
        <v>4.1684301289999999</v>
      </c>
      <c r="I55">
        <v>0.84460647425000002</v>
      </c>
      <c r="J55">
        <v>0.14034758908</v>
      </c>
      <c r="K55">
        <v>0.13407745343999999</v>
      </c>
      <c r="L55">
        <v>-0.57026264296999996</v>
      </c>
      <c r="M55">
        <v>82.040631891000004</v>
      </c>
      <c r="N55">
        <v>0.80954842091000001</v>
      </c>
      <c r="O55">
        <v>-2.6444661953000002</v>
      </c>
    </row>
    <row r="56" spans="1:15" x14ac:dyDescent="0.25">
      <c r="A56" t="s">
        <v>12</v>
      </c>
      <c r="B56">
        <v>5</v>
      </c>
      <c r="C56">
        <v>4</v>
      </c>
      <c r="D56">
        <v>1</v>
      </c>
      <c r="E56">
        <v>21.44</v>
      </c>
      <c r="F56">
        <v>0.49667290269999997</v>
      </c>
      <c r="G56">
        <v>5.0366255280000001E-2</v>
      </c>
      <c r="H56">
        <v>2.9662093787999999</v>
      </c>
      <c r="I56">
        <v>0.81925878590000001</v>
      </c>
      <c r="J56">
        <v>0.15382152462000001</v>
      </c>
      <c r="K56">
        <v>0.14094534665</v>
      </c>
      <c r="L56">
        <v>-0.54974838452999997</v>
      </c>
      <c r="M56">
        <v>48.045745482999997</v>
      </c>
      <c r="N56">
        <v>0.70841751664999997</v>
      </c>
      <c r="O56">
        <v>-1.7663871622</v>
      </c>
    </row>
    <row r="57" spans="1:15" x14ac:dyDescent="0.25">
      <c r="A57" t="s">
        <v>12</v>
      </c>
      <c r="B57">
        <v>5</v>
      </c>
      <c r="C57">
        <v>4</v>
      </c>
      <c r="D57">
        <v>2</v>
      </c>
      <c r="E57">
        <v>17.98</v>
      </c>
      <c r="F57">
        <v>0.49404743818000002</v>
      </c>
      <c r="G57">
        <v>4.7632783365999999E-2</v>
      </c>
      <c r="H57">
        <v>2.3376278126000001</v>
      </c>
      <c r="I57">
        <v>0.79776948951000004</v>
      </c>
      <c r="J57">
        <v>0.14800875315000001</v>
      </c>
      <c r="K57">
        <v>0.13643906704</v>
      </c>
      <c r="L57">
        <v>-0.54872509722999996</v>
      </c>
      <c r="M57">
        <v>36.584714990999998</v>
      </c>
      <c r="N57">
        <v>0.6611341033</v>
      </c>
      <c r="O57">
        <v>-1.3394525513</v>
      </c>
    </row>
    <row r="58" spans="1:15" x14ac:dyDescent="0.25">
      <c r="A58" t="s">
        <v>12</v>
      </c>
      <c r="B58">
        <v>5</v>
      </c>
      <c r="C58">
        <v>4</v>
      </c>
      <c r="D58">
        <v>3</v>
      </c>
      <c r="E58">
        <v>9.94</v>
      </c>
      <c r="F58">
        <v>0.46516795598999999</v>
      </c>
      <c r="G58">
        <v>6.6005403185000006E-2</v>
      </c>
      <c r="H58">
        <v>2.4378440059000002</v>
      </c>
      <c r="I58">
        <v>0.79213142791000002</v>
      </c>
      <c r="J58">
        <v>0.18835799192</v>
      </c>
      <c r="K58">
        <v>0.15879648382</v>
      </c>
      <c r="L58">
        <v>-0.50903761580999995</v>
      </c>
      <c r="M58">
        <v>31.308607933000001</v>
      </c>
      <c r="N58">
        <v>0.56019509080999996</v>
      </c>
      <c r="O58">
        <v>-1.3108379173</v>
      </c>
    </row>
    <row r="59" spans="1:15" x14ac:dyDescent="0.25">
      <c r="A59" t="s">
        <v>12</v>
      </c>
      <c r="B59">
        <v>5</v>
      </c>
      <c r="C59">
        <v>1</v>
      </c>
      <c r="D59">
        <v>3</v>
      </c>
      <c r="E59">
        <v>17.7</v>
      </c>
      <c r="F59">
        <v>0.50486923084000002</v>
      </c>
      <c r="G59">
        <v>5.3229308357000002E-2</v>
      </c>
      <c r="H59">
        <v>3.6484302596</v>
      </c>
      <c r="I59">
        <v>0.84139165065999999</v>
      </c>
      <c r="J59">
        <v>0.15821848628999999</v>
      </c>
      <c r="K59">
        <v>0.14424056145</v>
      </c>
      <c r="L59">
        <v>-0.54337979768</v>
      </c>
      <c r="M59">
        <v>66.070279631999995</v>
      </c>
      <c r="N59">
        <v>0.71813383399999997</v>
      </c>
      <c r="O59">
        <v>-2.2331073018000001</v>
      </c>
    </row>
    <row r="60" spans="1:15" x14ac:dyDescent="0.25">
      <c r="A60" t="s">
        <v>12</v>
      </c>
      <c r="B60">
        <v>5</v>
      </c>
      <c r="C60">
        <v>1</v>
      </c>
      <c r="D60">
        <v>1</v>
      </c>
      <c r="E60">
        <v>22.06</v>
      </c>
      <c r="F60">
        <v>0.48244422774000001</v>
      </c>
      <c r="G60">
        <v>5.3635459317999998E-2</v>
      </c>
      <c r="H60">
        <v>1.9115872283999999</v>
      </c>
      <c r="I60">
        <v>0.78848829436000001</v>
      </c>
      <c r="J60">
        <v>0.16010968888999999</v>
      </c>
      <c r="K60">
        <v>0.14274473876999999</v>
      </c>
      <c r="L60">
        <v>-0.50192853150000005</v>
      </c>
      <c r="M60">
        <v>30.468711005999999</v>
      </c>
      <c r="N60">
        <v>0.50189667483</v>
      </c>
      <c r="O60">
        <v>-1.0354931074</v>
      </c>
    </row>
    <row r="61" spans="1:15" x14ac:dyDescent="0.25">
      <c r="A61" t="s">
        <v>12</v>
      </c>
      <c r="B61">
        <v>5</v>
      </c>
      <c r="C61">
        <v>1</v>
      </c>
      <c r="D61">
        <v>2</v>
      </c>
      <c r="E61">
        <v>25.54</v>
      </c>
      <c r="F61">
        <v>0.46780097257999997</v>
      </c>
      <c r="G61">
        <v>5.5602128629999997E-2</v>
      </c>
      <c r="H61">
        <v>2.4675236320999998</v>
      </c>
      <c r="I61">
        <v>0.81866232903000002</v>
      </c>
      <c r="J61">
        <v>0.16212417424</v>
      </c>
      <c r="K61">
        <v>0.14456728944</v>
      </c>
      <c r="L61">
        <v>-0.51424375926999999</v>
      </c>
      <c r="M61">
        <v>41.457553040999997</v>
      </c>
      <c r="N61">
        <v>0.74322211032999996</v>
      </c>
      <c r="O61">
        <v>-1.3898779574</v>
      </c>
    </row>
    <row r="62" spans="1:15" x14ac:dyDescent="0.25">
      <c r="A62" t="s">
        <v>3</v>
      </c>
      <c r="B62" t="s">
        <v>0</v>
      </c>
      <c r="C62" t="s">
        <v>1</v>
      </c>
      <c r="D62" t="s">
        <v>2</v>
      </c>
      <c r="E62" t="s">
        <v>77</v>
      </c>
      <c r="F62" t="s">
        <v>33</v>
      </c>
      <c r="G62" t="s">
        <v>34</v>
      </c>
      <c r="H62" t="s">
        <v>35</v>
      </c>
      <c r="I62" t="s">
        <v>36</v>
      </c>
      <c r="J62" t="s">
        <v>37</v>
      </c>
      <c r="K62" t="s">
        <v>38</v>
      </c>
      <c r="L62" t="s">
        <v>39</v>
      </c>
      <c r="M62" t="s">
        <v>40</v>
      </c>
      <c r="N62" t="s">
        <v>116</v>
      </c>
      <c r="O62" t="s">
        <v>42</v>
      </c>
    </row>
    <row r="63" spans="1:15" x14ac:dyDescent="0.25">
      <c r="A63" t="s">
        <v>13</v>
      </c>
      <c r="B63">
        <v>1</v>
      </c>
      <c r="C63">
        <v>2</v>
      </c>
      <c r="D63">
        <v>1</v>
      </c>
      <c r="E63">
        <v>6.64</v>
      </c>
      <c r="F63">
        <v>0.48064130755000001</v>
      </c>
      <c r="G63">
        <v>6.1243681764000003E-2</v>
      </c>
      <c r="H63">
        <v>2.4416767844999998</v>
      </c>
      <c r="I63">
        <v>0.80890424696999996</v>
      </c>
      <c r="J63">
        <v>0.18000902905999999</v>
      </c>
      <c r="K63">
        <v>0.15479417062</v>
      </c>
      <c r="L63">
        <v>-0.50049191808000004</v>
      </c>
      <c r="M63">
        <v>38.074043359000001</v>
      </c>
      <c r="N63">
        <v>0.55422912297000004</v>
      </c>
      <c r="O63">
        <v>-1.352532456</v>
      </c>
    </row>
    <row r="64" spans="1:15" x14ac:dyDescent="0.25">
      <c r="A64" t="s">
        <v>13</v>
      </c>
      <c r="B64">
        <v>1</v>
      </c>
      <c r="C64">
        <v>2</v>
      </c>
      <c r="D64">
        <v>2</v>
      </c>
      <c r="E64">
        <v>19.34</v>
      </c>
      <c r="F64">
        <v>0.47620218074999998</v>
      </c>
      <c r="G64">
        <v>5.6238361666999998E-2</v>
      </c>
      <c r="H64">
        <v>2.3446418621</v>
      </c>
      <c r="I64">
        <v>0.80355206169000004</v>
      </c>
      <c r="J64">
        <v>0.16647478025000001</v>
      </c>
      <c r="K64">
        <v>0.14715453266</v>
      </c>
      <c r="L64">
        <v>-0.51594962629999996</v>
      </c>
      <c r="M64">
        <v>36.963238505</v>
      </c>
      <c r="N64">
        <v>0.68502206172000002</v>
      </c>
      <c r="O64">
        <v>-1.3072777578000001</v>
      </c>
    </row>
    <row r="65" spans="1:15" x14ac:dyDescent="0.25">
      <c r="A65" t="s">
        <v>13</v>
      </c>
      <c r="B65">
        <v>1</v>
      </c>
      <c r="C65">
        <v>2</v>
      </c>
      <c r="D65">
        <v>3</v>
      </c>
      <c r="E65">
        <v>12.3</v>
      </c>
      <c r="F65">
        <v>0.46418002357999999</v>
      </c>
      <c r="G65">
        <v>6.1094267315999998E-2</v>
      </c>
      <c r="H65">
        <v>2.2089197116000001</v>
      </c>
      <c r="I65">
        <v>0.80111763461999996</v>
      </c>
      <c r="J65">
        <v>0.17634851637000001</v>
      </c>
      <c r="K65">
        <v>0.15223437459</v>
      </c>
      <c r="L65">
        <v>-0.49319256479000001</v>
      </c>
      <c r="M65">
        <v>35.108959040000002</v>
      </c>
      <c r="N65">
        <v>0.56947847181</v>
      </c>
      <c r="O65">
        <v>-1.1934608927000001</v>
      </c>
    </row>
    <row r="66" spans="1:15" x14ac:dyDescent="0.25">
      <c r="A66" t="s">
        <v>13</v>
      </c>
      <c r="B66">
        <v>1</v>
      </c>
      <c r="C66">
        <v>3</v>
      </c>
      <c r="D66">
        <v>2</v>
      </c>
      <c r="E66">
        <v>15.56</v>
      </c>
      <c r="F66">
        <v>0.46521878132</v>
      </c>
      <c r="G66">
        <v>6.1407278321E-2</v>
      </c>
      <c r="H66">
        <v>2.540239041</v>
      </c>
      <c r="I66">
        <v>0.80261580115999998</v>
      </c>
      <c r="J66">
        <v>0.17783988743000001</v>
      </c>
      <c r="K66">
        <v>0.15331921172999999</v>
      </c>
      <c r="L66">
        <v>-0.51438013011999995</v>
      </c>
      <c r="M66">
        <v>37.920232839999997</v>
      </c>
      <c r="N66">
        <v>0.67729039823000003</v>
      </c>
      <c r="O66">
        <v>-1.4102323618999999</v>
      </c>
    </row>
    <row r="67" spans="1:15" x14ac:dyDescent="0.25">
      <c r="A67" t="s">
        <v>13</v>
      </c>
      <c r="B67">
        <v>1</v>
      </c>
      <c r="C67">
        <v>3</v>
      </c>
      <c r="D67">
        <v>3</v>
      </c>
      <c r="E67">
        <v>15.7</v>
      </c>
      <c r="F67">
        <v>0.47567466151999999</v>
      </c>
      <c r="G67">
        <v>6.0669499561999997E-2</v>
      </c>
      <c r="H67">
        <v>3.4747692748999999</v>
      </c>
      <c r="I67">
        <v>0.82755443316999999</v>
      </c>
      <c r="J67">
        <v>0.17578944707999999</v>
      </c>
      <c r="K67">
        <v>0.15327076673000001</v>
      </c>
      <c r="L67">
        <v>-0.5301865442</v>
      </c>
      <c r="M67">
        <v>58.803602241</v>
      </c>
      <c r="N67">
        <v>0.73400767556000002</v>
      </c>
      <c r="O67">
        <v>-2.0604584249000002</v>
      </c>
    </row>
    <row r="68" spans="1:15" x14ac:dyDescent="0.25">
      <c r="A68" t="s">
        <v>13</v>
      </c>
      <c r="B68">
        <v>1</v>
      </c>
      <c r="C68">
        <v>3</v>
      </c>
      <c r="D68">
        <v>1</v>
      </c>
      <c r="E68">
        <v>10.1</v>
      </c>
      <c r="F68">
        <v>0.46271332175000002</v>
      </c>
      <c r="G68">
        <v>6.2033695154999999E-2</v>
      </c>
      <c r="H68">
        <v>2.3923078110999998</v>
      </c>
      <c r="I68">
        <v>0.80426705727000003</v>
      </c>
      <c r="J68">
        <v>0.17820392591000001</v>
      </c>
      <c r="K68">
        <v>0.15364729635999999</v>
      </c>
      <c r="L68">
        <v>-0.50717059445000001</v>
      </c>
      <c r="M68">
        <v>34.837767143000001</v>
      </c>
      <c r="N68">
        <v>0.59615878205999995</v>
      </c>
      <c r="O68">
        <v>-1.3049506739000001</v>
      </c>
    </row>
    <row r="69" spans="1:15" x14ac:dyDescent="0.25">
      <c r="A69" t="s">
        <v>13</v>
      </c>
      <c r="B69">
        <v>1</v>
      </c>
      <c r="C69">
        <v>1</v>
      </c>
      <c r="D69">
        <v>2</v>
      </c>
      <c r="E69">
        <v>16.14</v>
      </c>
      <c r="F69">
        <v>0.49607619306</v>
      </c>
      <c r="G69">
        <v>5.9322217008E-2</v>
      </c>
      <c r="H69">
        <v>2.6583625439</v>
      </c>
      <c r="I69">
        <v>0.80760141490000004</v>
      </c>
      <c r="J69">
        <v>0.17566856612000001</v>
      </c>
      <c r="K69">
        <v>0.15275936092</v>
      </c>
      <c r="L69">
        <v>-0.51686041180999998</v>
      </c>
      <c r="M69">
        <v>36.644082447000002</v>
      </c>
      <c r="N69">
        <v>0.59465003954999995</v>
      </c>
      <c r="O69">
        <v>-1.5042212491</v>
      </c>
    </row>
    <row r="70" spans="1:15" x14ac:dyDescent="0.25">
      <c r="A70" t="s">
        <v>13</v>
      </c>
      <c r="B70">
        <v>1</v>
      </c>
      <c r="C70">
        <v>1</v>
      </c>
      <c r="D70">
        <v>3</v>
      </c>
      <c r="E70">
        <v>9.9</v>
      </c>
      <c r="F70">
        <v>0.49684936735000002</v>
      </c>
      <c r="G70">
        <v>5.9408663875000003E-2</v>
      </c>
      <c r="H70">
        <v>2.8566039357999999</v>
      </c>
      <c r="I70">
        <v>0.81698262228999996</v>
      </c>
      <c r="J70">
        <v>0.17312474377000001</v>
      </c>
      <c r="K70">
        <v>0.15116898922999999</v>
      </c>
      <c r="L70">
        <v>-0.51800834150999997</v>
      </c>
      <c r="M70">
        <v>46.641719448000003</v>
      </c>
      <c r="N70">
        <v>0.67636163951999995</v>
      </c>
      <c r="O70">
        <v>-1.6544461392000001</v>
      </c>
    </row>
    <row r="71" spans="1:15" x14ac:dyDescent="0.25">
      <c r="A71" t="s">
        <v>13</v>
      </c>
      <c r="B71">
        <v>1</v>
      </c>
      <c r="C71">
        <v>1</v>
      </c>
      <c r="D71">
        <v>1</v>
      </c>
      <c r="E71">
        <v>9.02</v>
      </c>
      <c r="F71">
        <v>0.49059846519</v>
      </c>
      <c r="G71">
        <v>6.2632220306000005E-2</v>
      </c>
      <c r="H71">
        <v>2.3228869943000001</v>
      </c>
      <c r="I71">
        <v>0.80094123939999995</v>
      </c>
      <c r="J71">
        <v>0.18291943663999999</v>
      </c>
      <c r="K71">
        <v>0.15611531828</v>
      </c>
      <c r="L71">
        <v>-0.49458500373999997</v>
      </c>
      <c r="M71">
        <v>31.96547945</v>
      </c>
      <c r="N71">
        <v>0.40925752651000002</v>
      </c>
      <c r="O71">
        <v>-1.2639557606</v>
      </c>
    </row>
    <row r="72" spans="1:15" x14ac:dyDescent="0.25">
      <c r="A72" t="s">
        <v>13</v>
      </c>
      <c r="B72">
        <v>1</v>
      </c>
      <c r="C72">
        <v>4</v>
      </c>
      <c r="D72">
        <v>3</v>
      </c>
      <c r="E72">
        <v>12.72</v>
      </c>
      <c r="F72">
        <v>0.46496807771999998</v>
      </c>
      <c r="G72">
        <v>6.1534189495000002E-2</v>
      </c>
      <c r="H72">
        <v>2.6996938635999999</v>
      </c>
      <c r="I72">
        <v>0.80440371350999995</v>
      </c>
      <c r="J72">
        <v>0.18104836664000001</v>
      </c>
      <c r="K72">
        <v>0.15589368333</v>
      </c>
      <c r="L72">
        <v>-0.51843983538000005</v>
      </c>
      <c r="M72">
        <v>34.967353168000002</v>
      </c>
      <c r="N72">
        <v>0.65938630882000004</v>
      </c>
      <c r="O72">
        <v>-1.5048709173999999</v>
      </c>
    </row>
    <row r="73" spans="1:15" x14ac:dyDescent="0.25">
      <c r="A73" t="s">
        <v>13</v>
      </c>
      <c r="B73">
        <v>1</v>
      </c>
      <c r="C73">
        <v>4</v>
      </c>
      <c r="D73">
        <v>1</v>
      </c>
      <c r="E73">
        <v>13.5</v>
      </c>
      <c r="F73">
        <v>0.45740647880000002</v>
      </c>
      <c r="G73">
        <v>6.0285451582000001E-2</v>
      </c>
      <c r="H73">
        <v>2.6435778634</v>
      </c>
      <c r="I73">
        <v>0.80317934021000004</v>
      </c>
      <c r="J73">
        <v>0.17709711249999999</v>
      </c>
      <c r="K73">
        <v>0.15305518330000001</v>
      </c>
      <c r="L73">
        <v>-0.51984012404000002</v>
      </c>
      <c r="M73">
        <v>39.098774573999997</v>
      </c>
      <c r="N73">
        <v>0.67450429783999999</v>
      </c>
      <c r="O73">
        <v>-1.4737500800000001</v>
      </c>
    </row>
    <row r="74" spans="1:15" x14ac:dyDescent="0.25">
      <c r="A74" t="s">
        <v>13</v>
      </c>
      <c r="B74">
        <v>1</v>
      </c>
      <c r="C74">
        <v>4</v>
      </c>
      <c r="D74">
        <v>2</v>
      </c>
      <c r="E74">
        <v>9.58</v>
      </c>
      <c r="F74">
        <v>0.45550805957000001</v>
      </c>
      <c r="G74">
        <v>6.7849256979000003E-2</v>
      </c>
      <c r="H74">
        <v>2.5312855431000001</v>
      </c>
      <c r="I74">
        <v>0.79301749948</v>
      </c>
      <c r="J74">
        <v>0.19502844671</v>
      </c>
      <c r="K74">
        <v>0.16265512891</v>
      </c>
      <c r="L74">
        <v>-0.50326564531999995</v>
      </c>
      <c r="M74">
        <v>29.977908227</v>
      </c>
      <c r="N74">
        <v>0.59003997013999998</v>
      </c>
      <c r="O74">
        <v>-1.3559637433</v>
      </c>
    </row>
    <row r="75" spans="1:15" x14ac:dyDescent="0.25">
      <c r="A75" t="s">
        <v>13</v>
      </c>
      <c r="B75">
        <v>2</v>
      </c>
      <c r="C75">
        <v>2</v>
      </c>
      <c r="D75">
        <v>1</v>
      </c>
      <c r="E75">
        <v>11.9</v>
      </c>
      <c r="F75">
        <v>0.49185225757000001</v>
      </c>
      <c r="G75">
        <v>6.3334078441999994E-2</v>
      </c>
      <c r="H75">
        <v>2.5255245485</v>
      </c>
      <c r="I75">
        <v>0.79009100777999997</v>
      </c>
      <c r="J75">
        <v>0.18859679993</v>
      </c>
      <c r="K75">
        <v>0.15945093162999999</v>
      </c>
      <c r="L75">
        <v>-0.51473515797000002</v>
      </c>
      <c r="M75">
        <v>30.274261356</v>
      </c>
      <c r="N75">
        <v>0.55521306412000004</v>
      </c>
      <c r="O75">
        <v>-1.3879140404999999</v>
      </c>
    </row>
    <row r="76" spans="1:15" x14ac:dyDescent="0.25">
      <c r="A76" t="s">
        <v>13</v>
      </c>
      <c r="B76">
        <v>2</v>
      </c>
      <c r="C76">
        <v>4</v>
      </c>
      <c r="D76">
        <v>1</v>
      </c>
      <c r="E76">
        <v>18.260000000000002</v>
      </c>
      <c r="F76">
        <v>0.47797466033000002</v>
      </c>
      <c r="G76">
        <v>5.7127093747999999E-2</v>
      </c>
      <c r="H76">
        <v>3.4393914957999998</v>
      </c>
      <c r="I76">
        <v>0.82387483035999998</v>
      </c>
      <c r="J76">
        <v>0.16683922232000001</v>
      </c>
      <c r="K76">
        <v>0.14795531285999999</v>
      </c>
      <c r="L76">
        <v>-0.53461248590999999</v>
      </c>
      <c r="M76">
        <v>61.871696137000001</v>
      </c>
      <c r="N76">
        <v>0.64744718317000005</v>
      </c>
      <c r="O76">
        <v>-2.0652035894999998</v>
      </c>
    </row>
    <row r="77" spans="1:15" x14ac:dyDescent="0.25">
      <c r="A77" t="s">
        <v>13</v>
      </c>
      <c r="B77">
        <v>2</v>
      </c>
      <c r="C77">
        <v>4</v>
      </c>
      <c r="D77">
        <v>2</v>
      </c>
      <c r="E77">
        <v>17.14</v>
      </c>
      <c r="F77">
        <v>0.47112477134000003</v>
      </c>
      <c r="G77">
        <v>5.6947744375999997E-2</v>
      </c>
      <c r="H77">
        <v>2.3826508473999999</v>
      </c>
      <c r="I77">
        <v>0.79841294277999997</v>
      </c>
      <c r="J77">
        <v>0.16685666830000001</v>
      </c>
      <c r="K77">
        <v>0.14660168913999999</v>
      </c>
      <c r="L77">
        <v>-0.51520209686999996</v>
      </c>
      <c r="M77">
        <v>35.969385854000002</v>
      </c>
      <c r="N77">
        <v>0.53155340888000002</v>
      </c>
      <c r="O77">
        <v>-1.3251203049</v>
      </c>
    </row>
    <row r="78" spans="1:15" x14ac:dyDescent="0.25">
      <c r="A78" t="s">
        <v>13</v>
      </c>
      <c r="B78">
        <v>2</v>
      </c>
      <c r="C78">
        <v>4</v>
      </c>
      <c r="D78">
        <v>3</v>
      </c>
      <c r="E78">
        <v>21.9</v>
      </c>
      <c r="F78">
        <v>0.48609510660999999</v>
      </c>
      <c r="G78">
        <v>5.1588785982999999E-2</v>
      </c>
      <c r="H78">
        <v>2.7569714745999998</v>
      </c>
      <c r="I78">
        <v>0.81384142839999996</v>
      </c>
      <c r="J78">
        <v>0.15558427468</v>
      </c>
      <c r="K78">
        <v>0.14109093837</v>
      </c>
      <c r="L78">
        <v>-0.53930640323000001</v>
      </c>
      <c r="M78">
        <v>47.332799240999996</v>
      </c>
      <c r="N78">
        <v>0.66928048808999996</v>
      </c>
      <c r="O78">
        <v>-1.6121386629000001</v>
      </c>
    </row>
    <row r="79" spans="1:15" x14ac:dyDescent="0.25">
      <c r="A79" t="s">
        <v>13</v>
      </c>
      <c r="B79">
        <v>2</v>
      </c>
      <c r="C79">
        <v>3</v>
      </c>
      <c r="D79">
        <v>1</v>
      </c>
      <c r="E79">
        <v>11.26</v>
      </c>
      <c r="F79">
        <v>0.46033795055999999</v>
      </c>
      <c r="G79">
        <v>5.9448310119000002E-2</v>
      </c>
      <c r="H79">
        <v>2.1462524619000001</v>
      </c>
      <c r="I79">
        <v>0.80418919518999998</v>
      </c>
      <c r="J79">
        <v>0.17114399935999999</v>
      </c>
      <c r="K79">
        <v>0.14913908879000001</v>
      </c>
      <c r="L79">
        <v>-0.49527528598999998</v>
      </c>
      <c r="M79">
        <v>34.394461567</v>
      </c>
      <c r="N79">
        <v>0.48861274895000001</v>
      </c>
      <c r="O79">
        <v>-1.1552164644</v>
      </c>
    </row>
    <row r="80" spans="1:15" x14ac:dyDescent="0.25">
      <c r="A80" t="s">
        <v>13</v>
      </c>
      <c r="B80">
        <v>2</v>
      </c>
      <c r="C80">
        <v>3</v>
      </c>
      <c r="D80">
        <v>2</v>
      </c>
      <c r="E80">
        <v>7.72</v>
      </c>
      <c r="F80">
        <v>0.45826122374</v>
      </c>
      <c r="G80">
        <v>7.2087679330000001E-2</v>
      </c>
      <c r="H80">
        <v>2.4116843139999999</v>
      </c>
      <c r="I80">
        <v>0.79963292360000005</v>
      </c>
      <c r="J80">
        <v>0.20104872684</v>
      </c>
      <c r="K80">
        <v>0.16596695671</v>
      </c>
      <c r="L80">
        <v>-0.47959630776000001</v>
      </c>
      <c r="M80">
        <v>30.972295011</v>
      </c>
      <c r="N80">
        <v>0.54328702504000004</v>
      </c>
      <c r="O80">
        <v>-1.2679607598</v>
      </c>
    </row>
    <row r="81" spans="1:15" x14ac:dyDescent="0.25">
      <c r="A81" t="s">
        <v>13</v>
      </c>
      <c r="B81">
        <v>2</v>
      </c>
      <c r="C81">
        <v>3</v>
      </c>
      <c r="D81">
        <v>3</v>
      </c>
      <c r="E81">
        <v>16.88</v>
      </c>
      <c r="F81">
        <v>0.48083214061000001</v>
      </c>
      <c r="G81">
        <v>5.6244654896000001E-2</v>
      </c>
      <c r="H81">
        <v>2.6618604823999998</v>
      </c>
      <c r="I81">
        <v>0.80284527208000001</v>
      </c>
      <c r="J81">
        <v>0.16872942497000001</v>
      </c>
      <c r="K81">
        <v>0.14849151142</v>
      </c>
      <c r="L81">
        <v>-0.53230561006999999</v>
      </c>
      <c r="M81">
        <v>41.324114543999997</v>
      </c>
      <c r="N81">
        <v>0.75919178484000005</v>
      </c>
      <c r="O81">
        <v>-1.5150157821000001</v>
      </c>
    </row>
    <row r="82" spans="1:15" x14ac:dyDescent="0.25">
      <c r="A82" t="s">
        <v>13</v>
      </c>
      <c r="B82">
        <v>2</v>
      </c>
      <c r="C82">
        <v>1</v>
      </c>
      <c r="D82">
        <v>3</v>
      </c>
      <c r="E82">
        <v>9.74</v>
      </c>
      <c r="F82">
        <v>0.46758245258999998</v>
      </c>
      <c r="G82">
        <v>6.5926843728999998E-2</v>
      </c>
      <c r="H82">
        <v>3.1275694704000001</v>
      </c>
      <c r="I82">
        <v>0.81657358791000001</v>
      </c>
      <c r="J82">
        <v>0.18883891467</v>
      </c>
      <c r="K82">
        <v>0.16055005658999999</v>
      </c>
      <c r="L82">
        <v>-0.51240142385999998</v>
      </c>
      <c r="M82">
        <v>46.685531075</v>
      </c>
      <c r="N82">
        <v>0.57417322295999995</v>
      </c>
      <c r="O82">
        <v>-1.7891018077</v>
      </c>
    </row>
    <row r="83" spans="1:15" x14ac:dyDescent="0.25">
      <c r="A83" t="s">
        <v>13</v>
      </c>
      <c r="B83">
        <v>2</v>
      </c>
      <c r="C83">
        <v>1</v>
      </c>
      <c r="D83">
        <v>1</v>
      </c>
      <c r="E83">
        <v>14.3</v>
      </c>
      <c r="F83">
        <v>0.49163337054</v>
      </c>
      <c r="G83">
        <v>5.7989852171E-2</v>
      </c>
      <c r="H83">
        <v>3.0676685670000001</v>
      </c>
      <c r="I83">
        <v>0.81458602472999997</v>
      </c>
      <c r="J83">
        <v>0.17139688972</v>
      </c>
      <c r="K83">
        <v>0.14981650884</v>
      </c>
      <c r="L83">
        <v>-0.53052000014</v>
      </c>
      <c r="M83">
        <v>52.885763664000002</v>
      </c>
      <c r="N83">
        <v>0.63871712278000004</v>
      </c>
      <c r="O83">
        <v>-1.8028606164000001</v>
      </c>
    </row>
    <row r="84" spans="1:15" x14ac:dyDescent="0.25">
      <c r="A84" t="s">
        <v>13</v>
      </c>
      <c r="B84">
        <v>2</v>
      </c>
      <c r="C84">
        <v>1</v>
      </c>
      <c r="D84">
        <v>2</v>
      </c>
      <c r="E84">
        <v>17.8</v>
      </c>
      <c r="F84">
        <v>0.47437718935000001</v>
      </c>
      <c r="G84">
        <v>6.2352814982000002E-2</v>
      </c>
      <c r="H84">
        <v>2.8530124074000001</v>
      </c>
      <c r="I84">
        <v>0.80993356265000005</v>
      </c>
      <c r="J84">
        <v>0.18073227294999999</v>
      </c>
      <c r="K84">
        <v>0.15558518648</v>
      </c>
      <c r="L84">
        <v>-0.51840408999999998</v>
      </c>
      <c r="M84">
        <v>42.525045222000003</v>
      </c>
      <c r="N84">
        <v>0.79508699678000005</v>
      </c>
      <c r="O84">
        <v>-1.6204983582000001</v>
      </c>
    </row>
    <row r="85" spans="1:15" x14ac:dyDescent="0.25">
      <c r="A85" t="s">
        <v>13</v>
      </c>
      <c r="B85">
        <v>2</v>
      </c>
      <c r="C85">
        <v>2</v>
      </c>
      <c r="D85">
        <v>2</v>
      </c>
      <c r="E85">
        <v>17</v>
      </c>
      <c r="F85">
        <v>0.48010720922</v>
      </c>
      <c r="G85">
        <v>5.0873882337E-2</v>
      </c>
      <c r="H85">
        <v>2.5179250488</v>
      </c>
      <c r="I85">
        <v>0.80578727210000001</v>
      </c>
      <c r="J85">
        <v>0.15430321478</v>
      </c>
      <c r="K85">
        <v>0.13998798553</v>
      </c>
      <c r="L85">
        <v>-0.53953160057000005</v>
      </c>
      <c r="M85">
        <v>42.887442618000001</v>
      </c>
      <c r="N85">
        <v>0.64296494722999997</v>
      </c>
      <c r="O85">
        <v>-1.4472049217</v>
      </c>
    </row>
    <row r="86" spans="1:15" x14ac:dyDescent="0.25">
      <c r="A86" t="s">
        <v>13</v>
      </c>
      <c r="B86">
        <v>2</v>
      </c>
      <c r="C86">
        <v>2</v>
      </c>
      <c r="D86">
        <v>3</v>
      </c>
      <c r="E86">
        <v>13.54</v>
      </c>
      <c r="F86">
        <v>0.46915908712999999</v>
      </c>
      <c r="G86">
        <v>5.9166342433000001E-2</v>
      </c>
      <c r="H86">
        <v>2.8771136077000001</v>
      </c>
      <c r="I86">
        <v>0.81369372594</v>
      </c>
      <c r="J86">
        <v>0.17441247438999999</v>
      </c>
      <c r="K86">
        <v>0.15225172211999999</v>
      </c>
      <c r="L86">
        <v>-0.52739329609999996</v>
      </c>
      <c r="M86">
        <v>43.261491202000002</v>
      </c>
      <c r="N86">
        <v>0.78251079950000002</v>
      </c>
      <c r="O86">
        <v>-1.6421629472999999</v>
      </c>
    </row>
    <row r="87" spans="1:15" x14ac:dyDescent="0.25">
      <c r="A87" t="s">
        <v>13</v>
      </c>
      <c r="B87">
        <v>3</v>
      </c>
      <c r="C87">
        <v>1</v>
      </c>
      <c r="D87">
        <v>2</v>
      </c>
      <c r="E87">
        <v>18.600000000000001</v>
      </c>
      <c r="F87">
        <v>0.50508831122999998</v>
      </c>
      <c r="G87">
        <v>5.8190925831000002E-2</v>
      </c>
      <c r="H87">
        <v>3.0398392185000001</v>
      </c>
      <c r="I87">
        <v>0.82661000300999998</v>
      </c>
      <c r="J87">
        <v>0.17517339270000001</v>
      </c>
      <c r="K87">
        <v>0.15389028046</v>
      </c>
      <c r="L87">
        <v>-0.51666827207999999</v>
      </c>
      <c r="M87">
        <v>44.484367423000002</v>
      </c>
      <c r="N87">
        <v>0.66917837140000003</v>
      </c>
      <c r="O87">
        <v>-1.7751149241999999</v>
      </c>
    </row>
    <row r="88" spans="1:15" x14ac:dyDescent="0.25">
      <c r="A88" t="s">
        <v>13</v>
      </c>
      <c r="B88">
        <v>3</v>
      </c>
      <c r="C88">
        <v>1</v>
      </c>
      <c r="D88">
        <v>3</v>
      </c>
      <c r="E88">
        <v>16.579999999999998</v>
      </c>
      <c r="F88">
        <v>0.50520207827999997</v>
      </c>
      <c r="G88">
        <v>5.8352172691000001E-2</v>
      </c>
      <c r="H88">
        <v>2.6693126424</v>
      </c>
      <c r="I88">
        <v>0.80699563445</v>
      </c>
      <c r="J88">
        <v>0.17801856961000001</v>
      </c>
      <c r="K88">
        <v>0.15452228343999999</v>
      </c>
      <c r="L88">
        <v>-0.51385565064000005</v>
      </c>
      <c r="M88">
        <v>36.704702183999999</v>
      </c>
      <c r="N88">
        <v>0.55109575441000003</v>
      </c>
      <c r="O88">
        <v>-1.5197961740000001</v>
      </c>
    </row>
    <row r="89" spans="1:15" x14ac:dyDescent="0.25">
      <c r="A89" t="s">
        <v>13</v>
      </c>
      <c r="B89">
        <v>3</v>
      </c>
      <c r="C89">
        <v>1</v>
      </c>
      <c r="D89">
        <v>1</v>
      </c>
      <c r="E89">
        <v>9.8800000000000008</v>
      </c>
      <c r="F89">
        <v>0.49294170474999999</v>
      </c>
      <c r="G89">
        <v>6.2636315831999995E-2</v>
      </c>
      <c r="H89">
        <v>2.2648632067999999</v>
      </c>
      <c r="I89">
        <v>0.79813798895999999</v>
      </c>
      <c r="J89">
        <v>0.18668821229999999</v>
      </c>
      <c r="K89">
        <v>0.15881535301999999</v>
      </c>
      <c r="L89">
        <v>-0.48263652679000002</v>
      </c>
      <c r="M89">
        <v>30.382589348</v>
      </c>
      <c r="N89">
        <v>0.43311739124999998</v>
      </c>
      <c r="O89">
        <v>-1.227729464</v>
      </c>
    </row>
    <row r="90" spans="1:15" x14ac:dyDescent="0.25">
      <c r="A90" t="s">
        <v>13</v>
      </c>
      <c r="B90">
        <v>3</v>
      </c>
      <c r="C90">
        <v>2</v>
      </c>
      <c r="D90">
        <v>1</v>
      </c>
      <c r="E90">
        <v>17.46</v>
      </c>
      <c r="F90">
        <v>0.50532685412</v>
      </c>
      <c r="G90">
        <v>5.8059705188000001E-2</v>
      </c>
      <c r="H90">
        <v>2.8343253786</v>
      </c>
      <c r="I90">
        <v>0.80859176325000004</v>
      </c>
      <c r="J90">
        <v>0.17410105519999999</v>
      </c>
      <c r="K90">
        <v>0.15180462210000001</v>
      </c>
      <c r="L90">
        <v>-0.53023004311999999</v>
      </c>
      <c r="M90">
        <v>40.817880410999997</v>
      </c>
      <c r="N90">
        <v>0.62224005039999997</v>
      </c>
      <c r="O90">
        <v>-1.6397855416</v>
      </c>
    </row>
    <row r="91" spans="1:15" x14ac:dyDescent="0.25">
      <c r="A91" t="s">
        <v>13</v>
      </c>
      <c r="B91">
        <v>3</v>
      </c>
      <c r="C91">
        <v>2</v>
      </c>
      <c r="D91">
        <v>2</v>
      </c>
      <c r="E91">
        <v>22.8</v>
      </c>
      <c r="F91">
        <v>0.49587408258999999</v>
      </c>
      <c r="G91">
        <v>5.9482355207000001E-2</v>
      </c>
      <c r="H91">
        <v>2.5875610602000001</v>
      </c>
      <c r="I91">
        <v>0.80516766485000002</v>
      </c>
      <c r="J91">
        <v>0.17752768669999999</v>
      </c>
      <c r="K91">
        <v>0.1535455432</v>
      </c>
      <c r="L91">
        <v>-0.51150624978000003</v>
      </c>
      <c r="M91">
        <v>36.761110137000003</v>
      </c>
      <c r="N91">
        <v>0.50957234123999995</v>
      </c>
      <c r="O91">
        <v>-1.4602787569</v>
      </c>
    </row>
    <row r="92" spans="1:15" x14ac:dyDescent="0.25">
      <c r="A92" t="s">
        <v>13</v>
      </c>
      <c r="B92">
        <v>3</v>
      </c>
      <c r="C92">
        <v>2</v>
      </c>
      <c r="D92">
        <v>3</v>
      </c>
      <c r="E92">
        <v>13.86</v>
      </c>
      <c r="F92">
        <v>0.49394344317</v>
      </c>
      <c r="G92">
        <v>6.0537909893000001E-2</v>
      </c>
      <c r="H92">
        <v>2.2901756290000002</v>
      </c>
      <c r="I92">
        <v>0.79766926556999995</v>
      </c>
      <c r="J92">
        <v>0.18026184850999999</v>
      </c>
      <c r="K92">
        <v>0.15501145481</v>
      </c>
      <c r="L92">
        <v>-0.50198654546999999</v>
      </c>
      <c r="M92">
        <v>31.856551588999999</v>
      </c>
      <c r="N92">
        <v>0.43983512490999999</v>
      </c>
      <c r="O92">
        <v>-1.2522037337</v>
      </c>
    </row>
    <row r="93" spans="1:15" x14ac:dyDescent="0.25">
      <c r="A93" t="s">
        <v>13</v>
      </c>
      <c r="B93">
        <v>3</v>
      </c>
      <c r="C93">
        <v>3</v>
      </c>
      <c r="D93">
        <v>1</v>
      </c>
      <c r="E93">
        <v>26.5</v>
      </c>
      <c r="F93">
        <v>0.48914686482000003</v>
      </c>
      <c r="G93">
        <v>5.6032440188999999E-2</v>
      </c>
      <c r="H93">
        <v>1.9963513606000001</v>
      </c>
      <c r="I93">
        <v>0.78827552327999995</v>
      </c>
      <c r="J93">
        <v>0.16848485116</v>
      </c>
      <c r="K93">
        <v>0.14749535565999999</v>
      </c>
      <c r="L93">
        <v>-0.49898650537</v>
      </c>
      <c r="M93">
        <v>29.454064797000001</v>
      </c>
      <c r="N93">
        <v>0.41701205130000002</v>
      </c>
      <c r="O93">
        <v>-1.0739332766</v>
      </c>
    </row>
    <row r="94" spans="1:15" x14ac:dyDescent="0.25">
      <c r="A94" t="s">
        <v>13</v>
      </c>
      <c r="B94">
        <v>3</v>
      </c>
      <c r="C94">
        <v>3</v>
      </c>
      <c r="D94">
        <v>2</v>
      </c>
      <c r="E94">
        <v>29.12</v>
      </c>
      <c r="F94">
        <v>0.5001603107</v>
      </c>
      <c r="G94">
        <v>5.5312249570999998E-2</v>
      </c>
      <c r="H94">
        <v>2.8801385708999998</v>
      </c>
      <c r="I94">
        <v>0.81938919158000001</v>
      </c>
      <c r="J94">
        <v>0.16553145787000001</v>
      </c>
      <c r="K94">
        <v>0.14714505085999999</v>
      </c>
      <c r="L94">
        <v>-0.53332233178999999</v>
      </c>
      <c r="M94">
        <v>45.595957493999997</v>
      </c>
      <c r="N94">
        <v>0.58985314426000002</v>
      </c>
      <c r="O94">
        <v>-1.6807324631</v>
      </c>
    </row>
    <row r="95" spans="1:15" x14ac:dyDescent="0.25">
      <c r="A95" t="s">
        <v>13</v>
      </c>
      <c r="B95">
        <v>3</v>
      </c>
      <c r="C95">
        <v>3</v>
      </c>
      <c r="D95">
        <v>3</v>
      </c>
      <c r="E95">
        <v>15.56</v>
      </c>
      <c r="F95">
        <v>0.50292402027000005</v>
      </c>
      <c r="G95">
        <v>5.9926566441000001E-2</v>
      </c>
      <c r="H95">
        <v>2.6562949023</v>
      </c>
      <c r="I95">
        <v>0.800755404</v>
      </c>
      <c r="J95">
        <v>0.17784394570000001</v>
      </c>
      <c r="K95">
        <v>0.15355094043</v>
      </c>
      <c r="L95">
        <v>-0.51763427276999996</v>
      </c>
      <c r="M95">
        <v>37.314952185000003</v>
      </c>
      <c r="N95">
        <v>0.47362539340999998</v>
      </c>
      <c r="O95">
        <v>-1.5131632079999999</v>
      </c>
    </row>
    <row r="96" spans="1:15" x14ac:dyDescent="0.25">
      <c r="A96" t="s">
        <v>13</v>
      </c>
      <c r="B96">
        <v>3</v>
      </c>
      <c r="C96">
        <v>4</v>
      </c>
      <c r="D96">
        <v>1</v>
      </c>
      <c r="E96">
        <v>21.42</v>
      </c>
      <c r="F96">
        <v>0.47205169446</v>
      </c>
      <c r="G96">
        <v>5.8044166495999999E-2</v>
      </c>
      <c r="H96">
        <v>2.5643697599999999</v>
      </c>
      <c r="I96">
        <v>0.80128363700000005</v>
      </c>
      <c r="J96">
        <v>0.17365158410000001</v>
      </c>
      <c r="K96">
        <v>0.15198531161000001</v>
      </c>
      <c r="L96">
        <v>-0.52053402903000001</v>
      </c>
      <c r="M96">
        <v>34.376737652999999</v>
      </c>
      <c r="N96">
        <v>0.56980591151000004</v>
      </c>
      <c r="O96">
        <v>-1.4319493827000001</v>
      </c>
    </row>
    <row r="97" spans="1:15" x14ac:dyDescent="0.25">
      <c r="A97" t="s">
        <v>13</v>
      </c>
      <c r="B97">
        <v>3</v>
      </c>
      <c r="C97">
        <v>4</v>
      </c>
      <c r="D97">
        <v>2</v>
      </c>
      <c r="E97">
        <v>18.02</v>
      </c>
      <c r="F97">
        <v>0.47884936993999999</v>
      </c>
      <c r="G97">
        <v>5.5201482410000002E-2</v>
      </c>
      <c r="H97">
        <v>1.9415365049</v>
      </c>
      <c r="I97">
        <v>0.78420639234</v>
      </c>
      <c r="J97">
        <v>0.16626328689</v>
      </c>
      <c r="K97">
        <v>0.14652503165</v>
      </c>
      <c r="L97">
        <v>-0.50471083351000001</v>
      </c>
      <c r="M97">
        <v>27.977334034999998</v>
      </c>
      <c r="N97">
        <v>0.47557290724000001</v>
      </c>
      <c r="O97">
        <v>-1.0327393010999999</v>
      </c>
    </row>
    <row r="98" spans="1:15" x14ac:dyDescent="0.25">
      <c r="A98" t="s">
        <v>13</v>
      </c>
      <c r="B98">
        <v>3</v>
      </c>
      <c r="C98">
        <v>4</v>
      </c>
      <c r="D98">
        <v>3</v>
      </c>
      <c r="E98">
        <v>24.7</v>
      </c>
      <c r="F98">
        <v>0.48953052690999999</v>
      </c>
      <c r="G98">
        <v>5.3702580399999998E-2</v>
      </c>
      <c r="H98">
        <v>2.4454570797000001</v>
      </c>
      <c r="I98">
        <v>0.79520512543999999</v>
      </c>
      <c r="J98">
        <v>0.16388892831999999</v>
      </c>
      <c r="K98">
        <v>0.14556471846999999</v>
      </c>
      <c r="L98">
        <v>-0.53782984965000002</v>
      </c>
      <c r="M98">
        <v>35.311306663000003</v>
      </c>
      <c r="N98">
        <v>0.63961276039000003</v>
      </c>
      <c r="O98">
        <v>-1.3791833904999999</v>
      </c>
    </row>
    <row r="99" spans="1:15" x14ac:dyDescent="0.25">
      <c r="A99" t="s">
        <v>13</v>
      </c>
      <c r="B99">
        <v>4</v>
      </c>
      <c r="C99">
        <v>2</v>
      </c>
      <c r="D99">
        <v>3</v>
      </c>
      <c r="E99">
        <v>6.32</v>
      </c>
      <c r="F99">
        <v>0.49446519951000001</v>
      </c>
      <c r="G99">
        <v>6.4250207823999997E-2</v>
      </c>
      <c r="H99">
        <v>2.9199154657999999</v>
      </c>
      <c r="I99">
        <v>0.80836541509000004</v>
      </c>
      <c r="J99">
        <v>0.19095299090000001</v>
      </c>
      <c r="K99">
        <v>0.16223033207000001</v>
      </c>
      <c r="L99">
        <v>-0.52013055088000004</v>
      </c>
      <c r="M99">
        <v>35.094103543999999</v>
      </c>
      <c r="N99">
        <v>0.48811986748000002</v>
      </c>
      <c r="O99">
        <v>-1.6487105067000001</v>
      </c>
    </row>
    <row r="100" spans="1:15" x14ac:dyDescent="0.25">
      <c r="A100" t="s">
        <v>13</v>
      </c>
      <c r="B100">
        <v>4</v>
      </c>
      <c r="C100">
        <v>4</v>
      </c>
      <c r="D100">
        <v>1</v>
      </c>
      <c r="E100">
        <v>18.7</v>
      </c>
      <c r="F100">
        <v>0.48349468724</v>
      </c>
      <c r="G100">
        <v>6.3368160595E-2</v>
      </c>
      <c r="H100">
        <v>2.4902098989999999</v>
      </c>
      <c r="I100">
        <v>0.79837715501999995</v>
      </c>
      <c r="J100">
        <v>0.18602994186999999</v>
      </c>
      <c r="K100">
        <v>0.15846684915000001</v>
      </c>
      <c r="L100">
        <v>-0.50736925007</v>
      </c>
      <c r="M100">
        <v>33.113183343999999</v>
      </c>
      <c r="N100">
        <v>0.52391690442000005</v>
      </c>
      <c r="O100">
        <v>-1.3702969673000001</v>
      </c>
    </row>
    <row r="101" spans="1:15" x14ac:dyDescent="0.25">
      <c r="A101" t="s">
        <v>13</v>
      </c>
      <c r="B101">
        <v>4</v>
      </c>
      <c r="C101">
        <v>3</v>
      </c>
      <c r="D101">
        <v>1</v>
      </c>
      <c r="E101">
        <v>18.14</v>
      </c>
      <c r="F101">
        <v>0.49168551863999999</v>
      </c>
      <c r="G101">
        <v>6.1583785320999999E-2</v>
      </c>
      <c r="H101">
        <v>2.6264289813000001</v>
      </c>
      <c r="I101">
        <v>0.80115569135999998</v>
      </c>
      <c r="J101">
        <v>0.18147015419000001</v>
      </c>
      <c r="K101">
        <v>0.15590981166000001</v>
      </c>
      <c r="L101">
        <v>-0.51648035874999998</v>
      </c>
      <c r="M101">
        <v>36.009137093</v>
      </c>
      <c r="N101">
        <v>0.47716859972999998</v>
      </c>
      <c r="O101">
        <v>-1.4751335731999999</v>
      </c>
    </row>
    <row r="102" spans="1:15" x14ac:dyDescent="0.25">
      <c r="A102" t="s">
        <v>13</v>
      </c>
      <c r="B102">
        <v>4</v>
      </c>
      <c r="C102">
        <v>3</v>
      </c>
      <c r="D102">
        <v>2</v>
      </c>
      <c r="E102">
        <v>13.08</v>
      </c>
      <c r="F102">
        <v>0.49842609883</v>
      </c>
      <c r="G102">
        <v>6.1475520216000001E-2</v>
      </c>
      <c r="H102">
        <v>3.0294278938999999</v>
      </c>
      <c r="I102">
        <v>0.81477280963999998</v>
      </c>
      <c r="J102">
        <v>0.18133422638999999</v>
      </c>
      <c r="K102">
        <v>0.15670223960999999</v>
      </c>
      <c r="L102">
        <v>-0.53236865685000001</v>
      </c>
      <c r="M102">
        <v>40.107060433999997</v>
      </c>
      <c r="N102">
        <v>0.49658941737000001</v>
      </c>
      <c r="O102">
        <v>-1.7446192302000001</v>
      </c>
    </row>
    <row r="103" spans="1:15" x14ac:dyDescent="0.25">
      <c r="A103" t="s">
        <v>13</v>
      </c>
      <c r="B103">
        <v>4</v>
      </c>
      <c r="C103">
        <v>3</v>
      </c>
      <c r="D103">
        <v>3</v>
      </c>
      <c r="E103">
        <v>19.7</v>
      </c>
      <c r="F103">
        <v>0.49047142237000002</v>
      </c>
      <c r="G103">
        <v>6.0633965886999999E-2</v>
      </c>
      <c r="H103">
        <v>2.9455129547999999</v>
      </c>
      <c r="I103">
        <v>0.80916714855000005</v>
      </c>
      <c r="J103">
        <v>0.17809327605</v>
      </c>
      <c r="K103">
        <v>0.15432325298999999</v>
      </c>
      <c r="L103">
        <v>-0.53136839205999997</v>
      </c>
      <c r="M103">
        <v>40.757649176000001</v>
      </c>
      <c r="N103">
        <v>0.46161021512</v>
      </c>
      <c r="O103">
        <v>-1.6955085018</v>
      </c>
    </row>
    <row r="104" spans="1:15" x14ac:dyDescent="0.25">
      <c r="A104" t="s">
        <v>13</v>
      </c>
      <c r="B104">
        <v>4</v>
      </c>
      <c r="C104">
        <v>1</v>
      </c>
      <c r="D104">
        <v>1</v>
      </c>
      <c r="E104">
        <v>10.02</v>
      </c>
      <c r="F104">
        <v>0.48946221691000003</v>
      </c>
      <c r="G104">
        <v>5.9436368572999998E-2</v>
      </c>
      <c r="H104">
        <v>2.7077873666999999</v>
      </c>
      <c r="I104">
        <v>0.79925687505999998</v>
      </c>
      <c r="J104">
        <v>0.17882919145000001</v>
      </c>
      <c r="K104">
        <v>0.15472210726999999</v>
      </c>
      <c r="L104">
        <v>-0.52905536064000003</v>
      </c>
      <c r="M104">
        <v>34.381474420000004</v>
      </c>
      <c r="N104">
        <v>0.44528246840000002</v>
      </c>
      <c r="O104">
        <v>-1.5286909569</v>
      </c>
    </row>
    <row r="105" spans="1:15" x14ac:dyDescent="0.25">
      <c r="A105" t="s">
        <v>13</v>
      </c>
      <c r="B105">
        <v>4</v>
      </c>
      <c r="C105">
        <v>1</v>
      </c>
      <c r="D105">
        <v>2</v>
      </c>
      <c r="E105">
        <v>9.92</v>
      </c>
      <c r="F105">
        <v>0.48056060933</v>
      </c>
      <c r="G105">
        <v>6.1288874466000003E-2</v>
      </c>
      <c r="H105">
        <v>3.0274544007999999</v>
      </c>
      <c r="I105">
        <v>0.80641485961000003</v>
      </c>
      <c r="J105">
        <v>0.18039540316</v>
      </c>
      <c r="K105">
        <v>0.15542301950000001</v>
      </c>
      <c r="L105">
        <v>-0.54132563355999996</v>
      </c>
      <c r="M105">
        <v>40.546617435000002</v>
      </c>
      <c r="N105">
        <v>0.54458874174000005</v>
      </c>
      <c r="O105">
        <v>-1.7397149566000001</v>
      </c>
    </row>
    <row r="106" spans="1:15" x14ac:dyDescent="0.25">
      <c r="A106" t="s">
        <v>13</v>
      </c>
      <c r="B106">
        <v>4</v>
      </c>
      <c r="C106">
        <v>1</v>
      </c>
      <c r="D106">
        <v>3</v>
      </c>
      <c r="E106">
        <v>15.42</v>
      </c>
      <c r="F106">
        <v>0.48197029164999999</v>
      </c>
      <c r="G106">
        <v>5.8780750983000001E-2</v>
      </c>
      <c r="H106">
        <v>2.4268392908999998</v>
      </c>
      <c r="I106">
        <v>0.79499670047000004</v>
      </c>
      <c r="J106">
        <v>0.17512558248000001</v>
      </c>
      <c r="K106">
        <v>0.15199497456</v>
      </c>
      <c r="L106">
        <v>-0.5224159223</v>
      </c>
      <c r="M106">
        <v>33.693418051999998</v>
      </c>
      <c r="N106">
        <v>0.44256785386000003</v>
      </c>
      <c r="O106">
        <v>-1.3464222370000001</v>
      </c>
    </row>
    <row r="107" spans="1:15" x14ac:dyDescent="0.25">
      <c r="A107" t="s">
        <v>13</v>
      </c>
      <c r="B107">
        <v>4</v>
      </c>
      <c r="C107">
        <v>4</v>
      </c>
      <c r="D107">
        <v>2</v>
      </c>
      <c r="E107">
        <v>17.18</v>
      </c>
      <c r="F107">
        <v>0.47428684755</v>
      </c>
      <c r="G107">
        <v>6.1424235523999997E-2</v>
      </c>
      <c r="H107">
        <v>2.0707484562</v>
      </c>
      <c r="I107">
        <v>0.79110025242000004</v>
      </c>
      <c r="J107">
        <v>0.17993167052</v>
      </c>
      <c r="K107">
        <v>0.15461422655000001</v>
      </c>
      <c r="L107">
        <v>-0.49216063751</v>
      </c>
      <c r="M107">
        <v>28.855082329999998</v>
      </c>
      <c r="N107">
        <v>0.51557866963999999</v>
      </c>
      <c r="O107">
        <v>-1.0953030378999999</v>
      </c>
    </row>
    <row r="108" spans="1:15" x14ac:dyDescent="0.25">
      <c r="A108" t="s">
        <v>13</v>
      </c>
      <c r="B108">
        <v>4</v>
      </c>
      <c r="C108">
        <v>4</v>
      </c>
      <c r="D108">
        <v>3</v>
      </c>
      <c r="E108">
        <v>13.86</v>
      </c>
      <c r="F108">
        <v>0.47662067387000001</v>
      </c>
      <c r="G108">
        <v>6.2009044584999999E-2</v>
      </c>
      <c r="H108">
        <v>1.8864938891</v>
      </c>
      <c r="I108">
        <v>0.76619943898999998</v>
      </c>
      <c r="J108">
        <v>0.18324316354</v>
      </c>
      <c r="K108">
        <v>0.15496886644999999</v>
      </c>
      <c r="L108">
        <v>-0.49139995510000001</v>
      </c>
      <c r="M108">
        <v>24.778984081000001</v>
      </c>
      <c r="N108">
        <v>0.42987798390999998</v>
      </c>
      <c r="O108">
        <v>-0.97085800686000001</v>
      </c>
    </row>
    <row r="109" spans="1:15" x14ac:dyDescent="0.25">
      <c r="A109" t="s">
        <v>13</v>
      </c>
      <c r="B109">
        <v>4</v>
      </c>
      <c r="C109">
        <v>2</v>
      </c>
      <c r="D109">
        <v>1</v>
      </c>
      <c r="E109">
        <v>14.64</v>
      </c>
      <c r="F109">
        <v>0.49231310097999997</v>
      </c>
      <c r="G109">
        <v>5.5988251591000002E-2</v>
      </c>
      <c r="H109">
        <v>2.7157978323999998</v>
      </c>
      <c r="I109">
        <v>0.80329148921000004</v>
      </c>
      <c r="J109">
        <v>0.16907390020999999</v>
      </c>
      <c r="K109">
        <v>0.14897502473999999</v>
      </c>
      <c r="L109">
        <v>-0.53957661609999996</v>
      </c>
      <c r="M109">
        <v>38.480729846999999</v>
      </c>
      <c r="N109">
        <v>0.50931667445999995</v>
      </c>
      <c r="O109">
        <v>-1.5531177866999999</v>
      </c>
    </row>
    <row r="110" spans="1:15" x14ac:dyDescent="0.25">
      <c r="A110" t="s">
        <v>13</v>
      </c>
      <c r="B110">
        <v>4</v>
      </c>
      <c r="C110">
        <v>2</v>
      </c>
      <c r="D110">
        <v>2</v>
      </c>
      <c r="E110">
        <v>13.62</v>
      </c>
      <c r="F110">
        <v>0.49322746118999999</v>
      </c>
      <c r="G110">
        <v>6.1360937195E-2</v>
      </c>
      <c r="H110">
        <v>3.1608677197000001</v>
      </c>
      <c r="I110">
        <v>0.81502079609</v>
      </c>
      <c r="J110">
        <v>0.18384171293000001</v>
      </c>
      <c r="K110">
        <v>0.15855563450999999</v>
      </c>
      <c r="L110">
        <v>-0.53657809069999995</v>
      </c>
      <c r="M110">
        <v>38.555736859</v>
      </c>
      <c r="N110">
        <v>0.55539680209999998</v>
      </c>
      <c r="O110">
        <v>-1.8220225414</v>
      </c>
    </row>
    <row r="111" spans="1:15" x14ac:dyDescent="0.25">
      <c r="A111" t="s">
        <v>13</v>
      </c>
      <c r="B111">
        <v>5</v>
      </c>
      <c r="C111">
        <v>1</v>
      </c>
      <c r="D111">
        <v>1</v>
      </c>
      <c r="E111">
        <v>7.58</v>
      </c>
      <c r="F111">
        <v>0.46294907718</v>
      </c>
      <c r="G111">
        <v>6.8836654705E-2</v>
      </c>
      <c r="H111">
        <v>2.3933811451000002</v>
      </c>
      <c r="I111">
        <v>0.79624968280999997</v>
      </c>
      <c r="J111">
        <v>0.19898084082</v>
      </c>
      <c r="K111">
        <v>0.16591509379</v>
      </c>
      <c r="L111">
        <v>-0.48264130989999998</v>
      </c>
      <c r="M111">
        <v>28.118615109</v>
      </c>
      <c r="N111">
        <v>0.33969916467</v>
      </c>
      <c r="O111">
        <v>-1.2677741901999999</v>
      </c>
    </row>
    <row r="112" spans="1:15" x14ac:dyDescent="0.25">
      <c r="A112" t="s">
        <v>13</v>
      </c>
      <c r="B112">
        <v>5</v>
      </c>
      <c r="C112">
        <v>1</v>
      </c>
      <c r="D112">
        <v>2</v>
      </c>
      <c r="E112">
        <v>12.26</v>
      </c>
      <c r="F112">
        <v>0.47472889417000003</v>
      </c>
      <c r="G112">
        <v>5.4829114062999999E-2</v>
      </c>
      <c r="H112">
        <v>2.7450578098</v>
      </c>
      <c r="I112">
        <v>0.80699016713000005</v>
      </c>
      <c r="J112">
        <v>0.16473216955</v>
      </c>
      <c r="K112">
        <v>0.14654287679</v>
      </c>
      <c r="L112">
        <v>-0.53390457654000001</v>
      </c>
      <c r="M112">
        <v>40.193949830000001</v>
      </c>
      <c r="N112">
        <v>0.51785126420000005</v>
      </c>
      <c r="O112">
        <v>-1.5752544617999999</v>
      </c>
    </row>
    <row r="113" spans="1:15" x14ac:dyDescent="0.25">
      <c r="A113" t="s">
        <v>13</v>
      </c>
      <c r="B113">
        <v>5</v>
      </c>
      <c r="C113">
        <v>1</v>
      </c>
      <c r="D113">
        <v>3</v>
      </c>
      <c r="E113">
        <v>16.34</v>
      </c>
      <c r="F113">
        <v>0.48796626799999998</v>
      </c>
      <c r="G113">
        <v>5.2796027352000001E-2</v>
      </c>
      <c r="H113">
        <v>3.8359516079999998</v>
      </c>
      <c r="I113">
        <v>0.83361491143999999</v>
      </c>
      <c r="J113">
        <v>0.15722148401</v>
      </c>
      <c r="K113">
        <v>0.14260452759</v>
      </c>
      <c r="L113">
        <v>-0.54803121301000002</v>
      </c>
      <c r="M113">
        <v>72.771701175999993</v>
      </c>
      <c r="N113">
        <v>0.71108531295999999</v>
      </c>
      <c r="O113">
        <v>-2.3637475182999999</v>
      </c>
    </row>
    <row r="114" spans="1:15" x14ac:dyDescent="0.25">
      <c r="A114" t="s">
        <v>13</v>
      </c>
      <c r="B114">
        <v>5</v>
      </c>
      <c r="C114">
        <v>3</v>
      </c>
      <c r="D114">
        <v>3</v>
      </c>
      <c r="E114">
        <v>20.5</v>
      </c>
      <c r="F114">
        <v>0.48127065237</v>
      </c>
      <c r="G114">
        <v>5.6107914686000002E-2</v>
      </c>
      <c r="H114">
        <v>3.5101160620999998</v>
      </c>
      <c r="I114">
        <v>0.82410088223</v>
      </c>
      <c r="J114">
        <v>0.16488238613</v>
      </c>
      <c r="K114">
        <v>0.14712671770999999</v>
      </c>
      <c r="L114">
        <v>-0.54278877946000004</v>
      </c>
      <c r="M114">
        <v>57.865984851999997</v>
      </c>
      <c r="N114">
        <v>0.76498829702000004</v>
      </c>
      <c r="O114">
        <v>-2.1156994556000002</v>
      </c>
    </row>
    <row r="115" spans="1:15" x14ac:dyDescent="0.25">
      <c r="A115" t="s">
        <v>13</v>
      </c>
      <c r="B115">
        <v>5</v>
      </c>
      <c r="C115">
        <v>2</v>
      </c>
      <c r="D115">
        <v>3</v>
      </c>
      <c r="E115">
        <v>10.66</v>
      </c>
      <c r="F115">
        <v>0.47232324184000002</v>
      </c>
      <c r="G115">
        <v>6.1560620320000002E-2</v>
      </c>
      <c r="H115">
        <v>2.1299814123999998</v>
      </c>
      <c r="I115">
        <v>0.79892892223</v>
      </c>
      <c r="J115">
        <v>0.17922792308999999</v>
      </c>
      <c r="K115">
        <v>0.15349432851</v>
      </c>
      <c r="L115">
        <v>-0.48707210459</v>
      </c>
      <c r="M115">
        <v>32.601624172999998</v>
      </c>
      <c r="N115">
        <v>0.47835467100000001</v>
      </c>
      <c r="O115">
        <v>-1.1409497284000001</v>
      </c>
    </row>
    <row r="116" spans="1:15" x14ac:dyDescent="0.25">
      <c r="A116" t="s">
        <v>13</v>
      </c>
      <c r="B116">
        <v>5</v>
      </c>
      <c r="C116">
        <v>2</v>
      </c>
      <c r="D116">
        <v>1</v>
      </c>
      <c r="E116">
        <v>13.54</v>
      </c>
      <c r="F116">
        <v>0.46644858498000003</v>
      </c>
      <c r="G116">
        <v>6.1106271201999997E-2</v>
      </c>
      <c r="H116">
        <v>1.9428457025000001</v>
      </c>
      <c r="I116">
        <v>0.79019007460000001</v>
      </c>
      <c r="J116">
        <v>0.17821044777</v>
      </c>
      <c r="K116">
        <v>0.15315148609000001</v>
      </c>
      <c r="L116">
        <v>-0.47803119557000001</v>
      </c>
      <c r="M116">
        <v>29.466105634000002</v>
      </c>
      <c r="N116">
        <v>0.52123879386000005</v>
      </c>
      <c r="O116">
        <v>-1.0188461531999999</v>
      </c>
    </row>
    <row r="117" spans="1:15" x14ac:dyDescent="0.25">
      <c r="A117" t="s">
        <v>13</v>
      </c>
      <c r="B117">
        <v>5</v>
      </c>
      <c r="C117">
        <v>2</v>
      </c>
      <c r="D117">
        <v>2</v>
      </c>
      <c r="E117">
        <v>16.16</v>
      </c>
      <c r="F117">
        <v>0.47539024763999999</v>
      </c>
      <c r="G117">
        <v>5.9118786867999998E-2</v>
      </c>
      <c r="H117">
        <v>2.7313518368</v>
      </c>
      <c r="I117">
        <v>0.80936132462999999</v>
      </c>
      <c r="J117">
        <v>0.17409777947999999</v>
      </c>
      <c r="K117">
        <v>0.15174750195</v>
      </c>
      <c r="L117">
        <v>-0.51406463364999999</v>
      </c>
      <c r="M117">
        <v>43.560159196999997</v>
      </c>
      <c r="N117">
        <v>0.70095140566000003</v>
      </c>
      <c r="O117">
        <v>-1.5606827121</v>
      </c>
    </row>
    <row r="118" spans="1:15" x14ac:dyDescent="0.25">
      <c r="A118" t="s">
        <v>13</v>
      </c>
      <c r="B118">
        <v>5</v>
      </c>
      <c r="C118">
        <v>4</v>
      </c>
      <c r="D118">
        <v>2</v>
      </c>
      <c r="E118">
        <v>10.220000000000001</v>
      </c>
      <c r="F118">
        <v>0.47604438093000001</v>
      </c>
      <c r="G118">
        <v>5.6793375589000002E-2</v>
      </c>
      <c r="H118">
        <v>3.1138482612999998</v>
      </c>
      <c r="I118">
        <v>0.82171509500999995</v>
      </c>
      <c r="J118">
        <v>0.16473512743999999</v>
      </c>
      <c r="K118">
        <v>0.14595595255999999</v>
      </c>
      <c r="L118">
        <v>-0.53416575423000001</v>
      </c>
      <c r="M118">
        <v>49.212700441999999</v>
      </c>
      <c r="N118">
        <v>0.61565567346000005</v>
      </c>
      <c r="O118">
        <v>-1.8267699694999999</v>
      </c>
    </row>
    <row r="119" spans="1:15" x14ac:dyDescent="0.25">
      <c r="A119" t="s">
        <v>13</v>
      </c>
      <c r="B119">
        <v>5</v>
      </c>
      <c r="C119">
        <v>4</v>
      </c>
      <c r="D119">
        <v>3</v>
      </c>
      <c r="E119">
        <v>20.62</v>
      </c>
      <c r="F119">
        <v>0.48381238115000003</v>
      </c>
      <c r="G119">
        <v>5.8460608458000003E-2</v>
      </c>
      <c r="H119">
        <v>2.6229974720999998</v>
      </c>
      <c r="I119">
        <v>0.79662049961000003</v>
      </c>
      <c r="J119">
        <v>0.1722184632</v>
      </c>
      <c r="K119">
        <v>0.14982954801000001</v>
      </c>
      <c r="L119">
        <v>-0.53636528707999998</v>
      </c>
      <c r="M119">
        <v>35.829717367999997</v>
      </c>
      <c r="N119">
        <v>0.57926284597</v>
      </c>
      <c r="O119">
        <v>-1.4782533533</v>
      </c>
    </row>
    <row r="120" spans="1:15" x14ac:dyDescent="0.25">
      <c r="A120" t="s">
        <v>13</v>
      </c>
      <c r="B120">
        <v>5</v>
      </c>
      <c r="C120">
        <v>4</v>
      </c>
      <c r="D120">
        <v>1</v>
      </c>
      <c r="E120">
        <v>14.98</v>
      </c>
      <c r="F120">
        <v>0.48225502484999999</v>
      </c>
      <c r="G120">
        <v>5.9334005709E-2</v>
      </c>
      <c r="H120">
        <v>2.7880524581000001</v>
      </c>
      <c r="I120">
        <v>0.81196141242999997</v>
      </c>
      <c r="J120">
        <v>0.17207006571</v>
      </c>
      <c r="K120">
        <v>0.15035111611999999</v>
      </c>
      <c r="L120">
        <v>-0.51646912854000004</v>
      </c>
      <c r="M120">
        <v>40.495263107</v>
      </c>
      <c r="N120">
        <v>0.57740305451999996</v>
      </c>
      <c r="O120">
        <v>-1.5952540557999999</v>
      </c>
    </row>
    <row r="121" spans="1:15" x14ac:dyDescent="0.25">
      <c r="A121" t="s">
        <v>13</v>
      </c>
      <c r="B121">
        <v>5</v>
      </c>
      <c r="C121">
        <v>3</v>
      </c>
      <c r="D121">
        <v>1</v>
      </c>
      <c r="E121">
        <v>10.36</v>
      </c>
      <c r="F121">
        <v>0.46761111093000002</v>
      </c>
      <c r="G121">
        <v>6.3761805239999997E-2</v>
      </c>
      <c r="H121">
        <v>2.7123778582</v>
      </c>
      <c r="I121">
        <v>0.81503441375999996</v>
      </c>
      <c r="J121">
        <v>0.18177903872000001</v>
      </c>
      <c r="K121">
        <v>0.15617379308000001</v>
      </c>
      <c r="L121">
        <v>-0.50595272500999999</v>
      </c>
      <c r="M121">
        <v>38.731619475999999</v>
      </c>
      <c r="N121">
        <v>0.57025924589999999</v>
      </c>
      <c r="O121">
        <v>-1.5152375344</v>
      </c>
    </row>
    <row r="122" spans="1:15" x14ac:dyDescent="0.25">
      <c r="A122" t="s">
        <v>13</v>
      </c>
      <c r="B122">
        <v>5</v>
      </c>
      <c r="C122">
        <v>3</v>
      </c>
      <c r="D122">
        <v>2</v>
      </c>
      <c r="E122">
        <v>20.86</v>
      </c>
      <c r="F122">
        <v>0.47520137630999998</v>
      </c>
      <c r="G122">
        <v>5.6873543604000001E-2</v>
      </c>
      <c r="H122">
        <v>3.2656603666000001</v>
      </c>
      <c r="I122">
        <v>0.82610940372999997</v>
      </c>
      <c r="J122">
        <v>0.16526593821999999</v>
      </c>
      <c r="K122">
        <v>0.14702940839</v>
      </c>
      <c r="L122">
        <v>-0.53760809368999996</v>
      </c>
      <c r="M122">
        <v>53.252261717000003</v>
      </c>
      <c r="N122">
        <v>0.75821067245999996</v>
      </c>
      <c r="O122">
        <v>-1.9315330148000001</v>
      </c>
    </row>
  </sheetData>
  <sortState xmlns:xlrd2="http://schemas.microsoft.com/office/spreadsheetml/2017/richdata2" ref="A2:O123">
    <sortCondition ref="A2:A123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F1C-7E11-4130-8EED-319486BE7EB9}">
  <dimension ref="A1:J98"/>
  <sheetViews>
    <sheetView workbookViewId="0">
      <selection activeCell="I8" sqref="I8"/>
    </sheetView>
  </sheetViews>
  <sheetFormatPr defaultRowHeight="15" x14ac:dyDescent="0.25"/>
  <cols>
    <col min="8" max="8" width="12.42578125" customWidth="1"/>
  </cols>
  <sheetData>
    <row r="1" spans="1:10" ht="15.75" thickBot="1" x14ac:dyDescent="0.3">
      <c r="A1" t="s">
        <v>3</v>
      </c>
      <c r="B1" t="s">
        <v>0</v>
      </c>
      <c r="C1" t="s">
        <v>1</v>
      </c>
      <c r="D1" t="s">
        <v>2</v>
      </c>
      <c r="E1" t="s">
        <v>77</v>
      </c>
      <c r="F1" t="s">
        <v>136</v>
      </c>
    </row>
    <row r="2" spans="1:10" x14ac:dyDescent="0.25">
      <c r="A2" t="s">
        <v>12</v>
      </c>
      <c r="B2">
        <v>1</v>
      </c>
      <c r="C2">
        <v>3</v>
      </c>
      <c r="D2">
        <v>2</v>
      </c>
      <c r="E2">
        <v>7.54</v>
      </c>
      <c r="F2">
        <v>13.159746751</v>
      </c>
      <c r="H2" s="2" t="s">
        <v>117</v>
      </c>
      <c r="I2" s="2" t="s">
        <v>77</v>
      </c>
      <c r="J2" s="2" t="s">
        <v>136</v>
      </c>
    </row>
    <row r="3" spans="1:10" x14ac:dyDescent="0.25">
      <c r="A3" t="s">
        <v>12</v>
      </c>
      <c r="B3">
        <v>1</v>
      </c>
      <c r="C3">
        <v>3</v>
      </c>
      <c r="D3">
        <v>1</v>
      </c>
      <c r="E3">
        <v>21.88</v>
      </c>
      <c r="F3">
        <v>13.619707962</v>
      </c>
      <c r="H3" t="s">
        <v>77</v>
      </c>
      <c r="I3">
        <v>1</v>
      </c>
    </row>
    <row r="4" spans="1:10" ht="15.75" thickBot="1" x14ac:dyDescent="0.3">
      <c r="A4" t="s">
        <v>12</v>
      </c>
      <c r="B4">
        <v>1</v>
      </c>
      <c r="C4">
        <v>3</v>
      </c>
      <c r="D4">
        <v>3</v>
      </c>
      <c r="E4">
        <v>19.86</v>
      </c>
      <c r="F4">
        <v>15.055136196999999</v>
      </c>
      <c r="H4" s="1" t="s">
        <v>136</v>
      </c>
      <c r="I4" s="1">
        <v>-3.0254182985597392E-3</v>
      </c>
      <c r="J4" s="1">
        <v>1</v>
      </c>
    </row>
    <row r="5" spans="1:10" ht="15.75" thickBot="1" x14ac:dyDescent="0.3">
      <c r="A5" t="s">
        <v>12</v>
      </c>
      <c r="B5">
        <v>1</v>
      </c>
      <c r="C5">
        <v>2</v>
      </c>
      <c r="D5">
        <v>2</v>
      </c>
      <c r="E5">
        <v>16.52</v>
      </c>
      <c r="F5">
        <v>12.902099478</v>
      </c>
    </row>
    <row r="6" spans="1:10" x14ac:dyDescent="0.25">
      <c r="A6" t="s">
        <v>12</v>
      </c>
      <c r="B6">
        <v>1</v>
      </c>
      <c r="C6">
        <v>2</v>
      </c>
      <c r="D6">
        <v>1</v>
      </c>
      <c r="E6">
        <v>12.32</v>
      </c>
      <c r="F6">
        <v>14.108385609999999</v>
      </c>
      <c r="H6" s="2" t="s">
        <v>118</v>
      </c>
      <c r="I6" s="2" t="s">
        <v>77</v>
      </c>
      <c r="J6" s="2" t="s">
        <v>136</v>
      </c>
    </row>
    <row r="7" spans="1:10" x14ac:dyDescent="0.25">
      <c r="A7" t="s">
        <v>12</v>
      </c>
      <c r="B7">
        <v>1</v>
      </c>
      <c r="C7">
        <v>2</v>
      </c>
      <c r="D7">
        <v>3</v>
      </c>
      <c r="E7">
        <v>11.14</v>
      </c>
      <c r="F7">
        <v>13.437890605</v>
      </c>
      <c r="H7" t="s">
        <v>77</v>
      </c>
      <c r="I7">
        <v>1</v>
      </c>
    </row>
    <row r="8" spans="1:10" ht="15.75" thickBot="1" x14ac:dyDescent="0.3">
      <c r="A8" t="s">
        <v>12</v>
      </c>
      <c r="B8">
        <v>1</v>
      </c>
      <c r="C8">
        <v>4</v>
      </c>
      <c r="D8">
        <v>1</v>
      </c>
      <c r="E8">
        <v>17.96</v>
      </c>
      <c r="F8">
        <v>16.872390792000001</v>
      </c>
      <c r="H8" s="1" t="s">
        <v>136</v>
      </c>
      <c r="I8" s="1">
        <v>6.336493868573323E-2</v>
      </c>
      <c r="J8" s="1">
        <v>1</v>
      </c>
    </row>
    <row r="9" spans="1:10" x14ac:dyDescent="0.25">
      <c r="A9" t="s">
        <v>12</v>
      </c>
      <c r="B9">
        <v>1</v>
      </c>
      <c r="C9">
        <v>4</v>
      </c>
      <c r="D9">
        <v>3</v>
      </c>
      <c r="E9">
        <v>16.16</v>
      </c>
      <c r="F9">
        <v>16.158387648000001</v>
      </c>
    </row>
    <row r="10" spans="1:10" x14ac:dyDescent="0.25">
      <c r="A10" t="s">
        <v>12</v>
      </c>
      <c r="B10">
        <v>1</v>
      </c>
      <c r="C10">
        <v>4</v>
      </c>
      <c r="D10">
        <v>2</v>
      </c>
      <c r="E10">
        <v>15.4</v>
      </c>
      <c r="F10">
        <v>16.953898846000001</v>
      </c>
    </row>
    <row r="11" spans="1:10" x14ac:dyDescent="0.25">
      <c r="A11" t="s">
        <v>12</v>
      </c>
      <c r="B11">
        <v>1</v>
      </c>
      <c r="C11">
        <v>1</v>
      </c>
      <c r="D11">
        <v>2</v>
      </c>
      <c r="E11">
        <v>21.44</v>
      </c>
      <c r="F11">
        <v>9.5895861728000007</v>
      </c>
    </row>
    <row r="12" spans="1:10" x14ac:dyDescent="0.25">
      <c r="A12" t="s">
        <v>12</v>
      </c>
      <c r="B12">
        <v>1</v>
      </c>
      <c r="C12">
        <v>1</v>
      </c>
      <c r="D12">
        <v>1</v>
      </c>
      <c r="E12">
        <v>13.26</v>
      </c>
      <c r="F12">
        <v>9.8572579285999993</v>
      </c>
    </row>
    <row r="13" spans="1:10" x14ac:dyDescent="0.25">
      <c r="A13" t="s">
        <v>12</v>
      </c>
      <c r="B13">
        <v>1</v>
      </c>
      <c r="C13">
        <v>1</v>
      </c>
      <c r="D13">
        <v>3</v>
      </c>
      <c r="E13">
        <v>6.16</v>
      </c>
      <c r="F13">
        <v>9.5884459758999991</v>
      </c>
    </row>
    <row r="14" spans="1:10" x14ac:dyDescent="0.25">
      <c r="A14" t="s">
        <v>12</v>
      </c>
      <c r="B14">
        <v>2</v>
      </c>
      <c r="C14">
        <v>1</v>
      </c>
      <c r="D14">
        <v>2</v>
      </c>
      <c r="E14">
        <v>21.06</v>
      </c>
      <c r="F14">
        <v>11.164245834999999</v>
      </c>
    </row>
    <row r="15" spans="1:10" x14ac:dyDescent="0.25">
      <c r="A15" t="s">
        <v>12</v>
      </c>
      <c r="B15">
        <v>2</v>
      </c>
      <c r="C15">
        <v>4</v>
      </c>
      <c r="D15">
        <v>2</v>
      </c>
      <c r="E15">
        <v>24.76</v>
      </c>
      <c r="F15">
        <v>13.023105105999999</v>
      </c>
    </row>
    <row r="16" spans="1:10" x14ac:dyDescent="0.25">
      <c r="A16" t="s">
        <v>12</v>
      </c>
      <c r="B16">
        <v>2</v>
      </c>
      <c r="C16">
        <v>4</v>
      </c>
      <c r="D16">
        <v>1</v>
      </c>
      <c r="E16">
        <v>14.2</v>
      </c>
      <c r="F16">
        <v>14.366094273</v>
      </c>
    </row>
    <row r="17" spans="1:6" x14ac:dyDescent="0.25">
      <c r="A17" t="s">
        <v>12</v>
      </c>
      <c r="B17">
        <v>2</v>
      </c>
      <c r="C17">
        <v>4</v>
      </c>
      <c r="D17">
        <v>3</v>
      </c>
      <c r="E17">
        <v>23.24</v>
      </c>
      <c r="F17">
        <v>10.420155946</v>
      </c>
    </row>
    <row r="18" spans="1:6" x14ac:dyDescent="0.25">
      <c r="A18" t="s">
        <v>12</v>
      </c>
      <c r="B18">
        <v>2</v>
      </c>
      <c r="C18">
        <v>3</v>
      </c>
      <c r="D18">
        <v>1</v>
      </c>
      <c r="E18">
        <v>15.92</v>
      </c>
      <c r="F18">
        <v>12.738552002</v>
      </c>
    </row>
    <row r="19" spans="1:6" x14ac:dyDescent="0.25">
      <c r="A19" t="s">
        <v>12</v>
      </c>
      <c r="B19">
        <v>2</v>
      </c>
      <c r="C19">
        <v>3</v>
      </c>
      <c r="D19">
        <v>3</v>
      </c>
      <c r="E19">
        <v>24.5</v>
      </c>
      <c r="F19">
        <v>15.963494188</v>
      </c>
    </row>
    <row r="20" spans="1:6" x14ac:dyDescent="0.25">
      <c r="A20" t="s">
        <v>12</v>
      </c>
      <c r="B20">
        <v>2</v>
      </c>
      <c r="C20">
        <v>3</v>
      </c>
      <c r="D20">
        <v>2</v>
      </c>
      <c r="E20">
        <v>11.48</v>
      </c>
      <c r="F20">
        <v>11.55154405</v>
      </c>
    </row>
    <row r="21" spans="1:6" x14ac:dyDescent="0.25">
      <c r="A21" t="s">
        <v>12</v>
      </c>
      <c r="B21">
        <v>2</v>
      </c>
      <c r="C21">
        <v>2</v>
      </c>
      <c r="D21">
        <v>2</v>
      </c>
      <c r="E21">
        <v>21.44</v>
      </c>
      <c r="F21">
        <v>14.546966282</v>
      </c>
    </row>
    <row r="22" spans="1:6" x14ac:dyDescent="0.25">
      <c r="A22" t="s">
        <v>12</v>
      </c>
      <c r="B22">
        <v>2</v>
      </c>
      <c r="C22">
        <v>2</v>
      </c>
      <c r="D22">
        <v>1</v>
      </c>
      <c r="E22">
        <v>17.7</v>
      </c>
      <c r="F22">
        <v>11.377902188</v>
      </c>
    </row>
    <row r="23" spans="1:6" x14ac:dyDescent="0.25">
      <c r="A23" t="s">
        <v>12</v>
      </c>
      <c r="B23">
        <v>2</v>
      </c>
      <c r="C23">
        <v>2</v>
      </c>
      <c r="D23">
        <v>3</v>
      </c>
      <c r="E23">
        <v>19.579999999999998</v>
      </c>
      <c r="F23">
        <v>15.756050795</v>
      </c>
    </row>
    <row r="24" spans="1:6" x14ac:dyDescent="0.25">
      <c r="A24" t="s">
        <v>12</v>
      </c>
      <c r="B24">
        <v>2</v>
      </c>
      <c r="C24">
        <v>1</v>
      </c>
      <c r="D24">
        <v>1</v>
      </c>
      <c r="E24">
        <v>26</v>
      </c>
      <c r="F24">
        <v>10.4248934</v>
      </c>
    </row>
    <row r="25" spans="1:6" x14ac:dyDescent="0.25">
      <c r="A25" t="s">
        <v>12</v>
      </c>
      <c r="B25">
        <v>2</v>
      </c>
      <c r="C25">
        <v>1</v>
      </c>
      <c r="D25">
        <v>3</v>
      </c>
      <c r="E25">
        <v>10.48</v>
      </c>
      <c r="F25">
        <v>8.7543321793000004</v>
      </c>
    </row>
    <row r="26" spans="1:6" x14ac:dyDescent="0.25">
      <c r="A26" t="s">
        <v>12</v>
      </c>
      <c r="B26">
        <v>3</v>
      </c>
      <c r="C26">
        <v>3</v>
      </c>
      <c r="D26">
        <v>2</v>
      </c>
      <c r="E26">
        <v>29.66</v>
      </c>
      <c r="F26">
        <v>9.2823503339000002</v>
      </c>
    </row>
    <row r="27" spans="1:6" x14ac:dyDescent="0.25">
      <c r="A27" t="s">
        <v>12</v>
      </c>
      <c r="B27">
        <v>3</v>
      </c>
      <c r="C27">
        <v>3</v>
      </c>
      <c r="D27">
        <v>1</v>
      </c>
      <c r="E27">
        <v>17</v>
      </c>
      <c r="F27">
        <v>8.1683455932999998</v>
      </c>
    </row>
    <row r="28" spans="1:6" x14ac:dyDescent="0.25">
      <c r="A28" t="s">
        <v>12</v>
      </c>
      <c r="B28">
        <v>3</v>
      </c>
      <c r="C28">
        <v>3</v>
      </c>
      <c r="D28">
        <v>3</v>
      </c>
      <c r="E28">
        <v>19.5</v>
      </c>
      <c r="F28">
        <v>9.9127212557999993</v>
      </c>
    </row>
    <row r="29" spans="1:6" x14ac:dyDescent="0.25">
      <c r="A29" t="s">
        <v>12</v>
      </c>
      <c r="B29">
        <v>3</v>
      </c>
      <c r="C29">
        <v>2</v>
      </c>
      <c r="D29">
        <v>1</v>
      </c>
      <c r="E29">
        <v>11.72</v>
      </c>
      <c r="F29">
        <v>15.077315853</v>
      </c>
    </row>
    <row r="30" spans="1:6" x14ac:dyDescent="0.25">
      <c r="A30" t="s">
        <v>12</v>
      </c>
      <c r="B30">
        <v>3</v>
      </c>
      <c r="C30">
        <v>2</v>
      </c>
      <c r="D30">
        <v>3</v>
      </c>
      <c r="E30">
        <v>14.5</v>
      </c>
      <c r="F30">
        <v>11.990080922000001</v>
      </c>
    </row>
    <row r="31" spans="1:6" x14ac:dyDescent="0.25">
      <c r="A31" t="s">
        <v>12</v>
      </c>
      <c r="B31">
        <v>3</v>
      </c>
      <c r="C31">
        <v>2</v>
      </c>
      <c r="D31">
        <v>2</v>
      </c>
      <c r="E31">
        <v>19.7</v>
      </c>
      <c r="F31">
        <v>13.575622169000001</v>
      </c>
    </row>
    <row r="32" spans="1:6" x14ac:dyDescent="0.25">
      <c r="A32" t="s">
        <v>12</v>
      </c>
      <c r="B32">
        <v>3</v>
      </c>
      <c r="C32">
        <v>1</v>
      </c>
      <c r="D32">
        <v>2</v>
      </c>
      <c r="E32">
        <v>21.32</v>
      </c>
      <c r="F32">
        <v>12.944601317</v>
      </c>
    </row>
    <row r="33" spans="1:6" x14ac:dyDescent="0.25">
      <c r="A33" t="s">
        <v>12</v>
      </c>
      <c r="B33">
        <v>3</v>
      </c>
      <c r="C33">
        <v>1</v>
      </c>
      <c r="D33">
        <v>1</v>
      </c>
      <c r="E33">
        <v>11.52</v>
      </c>
      <c r="F33">
        <v>12.251699778000001</v>
      </c>
    </row>
    <row r="34" spans="1:6" x14ac:dyDescent="0.25">
      <c r="A34" t="s">
        <v>12</v>
      </c>
      <c r="B34">
        <v>3</v>
      </c>
      <c r="C34">
        <v>1</v>
      </c>
      <c r="D34">
        <v>3</v>
      </c>
      <c r="E34">
        <v>9.56</v>
      </c>
      <c r="F34">
        <v>13.596031033999999</v>
      </c>
    </row>
    <row r="35" spans="1:6" x14ac:dyDescent="0.25">
      <c r="A35" t="s">
        <v>12</v>
      </c>
      <c r="B35">
        <v>3</v>
      </c>
      <c r="C35">
        <v>4</v>
      </c>
      <c r="D35">
        <v>2</v>
      </c>
      <c r="E35">
        <v>22.02</v>
      </c>
      <c r="F35">
        <v>15.206299102999999</v>
      </c>
    </row>
    <row r="36" spans="1:6" x14ac:dyDescent="0.25">
      <c r="A36" t="s">
        <v>12</v>
      </c>
      <c r="B36">
        <v>3</v>
      </c>
      <c r="C36">
        <v>4</v>
      </c>
      <c r="D36">
        <v>1</v>
      </c>
      <c r="E36">
        <v>22.82</v>
      </c>
      <c r="F36">
        <v>14.202403234</v>
      </c>
    </row>
    <row r="37" spans="1:6" x14ac:dyDescent="0.25">
      <c r="A37" t="s">
        <v>12</v>
      </c>
      <c r="B37">
        <v>3</v>
      </c>
      <c r="C37">
        <v>4</v>
      </c>
      <c r="D37">
        <v>3</v>
      </c>
      <c r="E37">
        <v>13.02</v>
      </c>
      <c r="F37">
        <v>12.812783741000001</v>
      </c>
    </row>
    <row r="38" spans="1:6" x14ac:dyDescent="0.25">
      <c r="A38" t="s">
        <v>12</v>
      </c>
      <c r="B38">
        <v>4</v>
      </c>
      <c r="C38">
        <v>3</v>
      </c>
      <c r="D38">
        <v>1</v>
      </c>
      <c r="E38">
        <v>23.1</v>
      </c>
      <c r="F38">
        <v>9.6656528907000006</v>
      </c>
    </row>
    <row r="39" spans="1:6" x14ac:dyDescent="0.25">
      <c r="A39" t="s">
        <v>12</v>
      </c>
      <c r="B39">
        <v>4</v>
      </c>
      <c r="C39">
        <v>3</v>
      </c>
      <c r="D39">
        <v>3</v>
      </c>
      <c r="E39">
        <v>19.36</v>
      </c>
      <c r="F39">
        <v>12.001351263</v>
      </c>
    </row>
    <row r="40" spans="1:6" x14ac:dyDescent="0.25">
      <c r="A40" t="s">
        <v>12</v>
      </c>
      <c r="B40">
        <v>4</v>
      </c>
      <c r="C40">
        <v>3</v>
      </c>
      <c r="D40">
        <v>2</v>
      </c>
      <c r="E40">
        <v>20.100000000000001</v>
      </c>
      <c r="F40">
        <v>11.955936835999999</v>
      </c>
    </row>
    <row r="41" spans="1:6" x14ac:dyDescent="0.25">
      <c r="A41" t="s">
        <v>12</v>
      </c>
      <c r="B41">
        <v>4</v>
      </c>
      <c r="C41">
        <v>1</v>
      </c>
      <c r="D41">
        <v>2</v>
      </c>
      <c r="E41">
        <v>10.96</v>
      </c>
      <c r="F41">
        <v>12.853179129999999</v>
      </c>
    </row>
    <row r="42" spans="1:6" x14ac:dyDescent="0.25">
      <c r="A42" t="s">
        <v>12</v>
      </c>
      <c r="B42">
        <v>4</v>
      </c>
      <c r="C42">
        <v>1</v>
      </c>
      <c r="D42">
        <v>1</v>
      </c>
      <c r="E42">
        <v>17.64</v>
      </c>
      <c r="F42">
        <v>12.254689939</v>
      </c>
    </row>
    <row r="43" spans="1:6" x14ac:dyDescent="0.25">
      <c r="A43" t="s">
        <v>12</v>
      </c>
      <c r="B43">
        <v>4</v>
      </c>
      <c r="C43">
        <v>1</v>
      </c>
      <c r="D43">
        <v>3</v>
      </c>
      <c r="E43">
        <v>16.98</v>
      </c>
      <c r="F43">
        <v>14.506440202</v>
      </c>
    </row>
    <row r="44" spans="1:6" x14ac:dyDescent="0.25">
      <c r="A44" t="s">
        <v>12</v>
      </c>
      <c r="B44">
        <v>4</v>
      </c>
      <c r="C44">
        <v>4</v>
      </c>
      <c r="D44">
        <v>2</v>
      </c>
      <c r="E44">
        <v>15.48</v>
      </c>
      <c r="F44">
        <v>11.575168095</v>
      </c>
    </row>
    <row r="45" spans="1:6" x14ac:dyDescent="0.25">
      <c r="A45" t="s">
        <v>12</v>
      </c>
      <c r="B45">
        <v>4</v>
      </c>
      <c r="C45">
        <v>4</v>
      </c>
      <c r="D45">
        <v>1</v>
      </c>
      <c r="E45">
        <v>18.48</v>
      </c>
      <c r="F45">
        <v>10.960397460999999</v>
      </c>
    </row>
    <row r="46" spans="1:6" x14ac:dyDescent="0.25">
      <c r="A46" t="s">
        <v>12</v>
      </c>
      <c r="B46">
        <v>4</v>
      </c>
      <c r="C46">
        <v>4</v>
      </c>
      <c r="D46">
        <v>3</v>
      </c>
      <c r="E46">
        <v>17.600000000000001</v>
      </c>
      <c r="F46">
        <v>11.157102673000001</v>
      </c>
    </row>
    <row r="47" spans="1:6" x14ac:dyDescent="0.25">
      <c r="A47" t="s">
        <v>12</v>
      </c>
      <c r="B47">
        <v>4</v>
      </c>
      <c r="C47">
        <v>2</v>
      </c>
      <c r="D47">
        <v>1</v>
      </c>
      <c r="E47">
        <v>21.12</v>
      </c>
      <c r="F47">
        <v>12.056085475</v>
      </c>
    </row>
    <row r="48" spans="1:6" x14ac:dyDescent="0.25">
      <c r="A48" t="s">
        <v>12</v>
      </c>
      <c r="B48">
        <v>4</v>
      </c>
      <c r="C48">
        <v>2</v>
      </c>
      <c r="D48">
        <v>3</v>
      </c>
      <c r="E48">
        <v>12.2</v>
      </c>
      <c r="F48">
        <v>9.2743173640999998</v>
      </c>
    </row>
    <row r="49" spans="1:6" x14ac:dyDescent="0.25">
      <c r="A49" t="s">
        <v>12</v>
      </c>
      <c r="B49">
        <v>4</v>
      </c>
      <c r="C49">
        <v>2</v>
      </c>
      <c r="D49">
        <v>2</v>
      </c>
      <c r="E49">
        <v>18.579999999999998</v>
      </c>
      <c r="F49">
        <v>11.615164845000001</v>
      </c>
    </row>
    <row r="50" spans="1:6" x14ac:dyDescent="0.25">
      <c r="A50" t="s">
        <v>3</v>
      </c>
      <c r="B50" t="s">
        <v>0</v>
      </c>
      <c r="C50" t="s">
        <v>1</v>
      </c>
      <c r="D50" t="s">
        <v>2</v>
      </c>
      <c r="E50" t="s">
        <v>77</v>
      </c>
      <c r="F50" t="s">
        <v>136</v>
      </c>
    </row>
    <row r="51" spans="1:6" x14ac:dyDescent="0.25">
      <c r="A51" t="s">
        <v>13</v>
      </c>
      <c r="B51">
        <v>1</v>
      </c>
      <c r="C51">
        <v>1</v>
      </c>
      <c r="D51">
        <v>1</v>
      </c>
      <c r="E51">
        <v>9.02</v>
      </c>
      <c r="F51">
        <v>9.7200906079999996</v>
      </c>
    </row>
    <row r="52" spans="1:6" x14ac:dyDescent="0.25">
      <c r="A52" t="s">
        <v>13</v>
      </c>
      <c r="B52">
        <v>1</v>
      </c>
      <c r="C52">
        <v>1</v>
      </c>
      <c r="D52">
        <v>3</v>
      </c>
      <c r="E52">
        <v>9.9</v>
      </c>
      <c r="F52">
        <v>12.149669059000001</v>
      </c>
    </row>
    <row r="53" spans="1:6" x14ac:dyDescent="0.25">
      <c r="A53" t="s">
        <v>13</v>
      </c>
      <c r="B53">
        <v>1</v>
      </c>
      <c r="C53">
        <v>1</v>
      </c>
      <c r="D53">
        <v>2</v>
      </c>
      <c r="E53">
        <v>16.14</v>
      </c>
      <c r="F53">
        <v>10.330734758</v>
      </c>
    </row>
    <row r="54" spans="1:6" x14ac:dyDescent="0.25">
      <c r="A54" t="s">
        <v>13</v>
      </c>
      <c r="B54">
        <v>1</v>
      </c>
      <c r="C54">
        <v>3</v>
      </c>
      <c r="D54">
        <v>1</v>
      </c>
      <c r="E54">
        <v>10.1</v>
      </c>
      <c r="F54">
        <v>10.085071643999999</v>
      </c>
    </row>
    <row r="55" spans="1:6" x14ac:dyDescent="0.25">
      <c r="A55" t="s">
        <v>13</v>
      </c>
      <c r="B55">
        <v>1</v>
      </c>
      <c r="C55">
        <v>3</v>
      </c>
      <c r="D55">
        <v>3</v>
      </c>
      <c r="E55">
        <v>15.7</v>
      </c>
      <c r="F55">
        <v>14.118552884</v>
      </c>
    </row>
    <row r="56" spans="1:6" x14ac:dyDescent="0.25">
      <c r="A56" t="s">
        <v>13</v>
      </c>
      <c r="B56">
        <v>1</v>
      </c>
      <c r="C56">
        <v>3</v>
      </c>
      <c r="D56">
        <v>2</v>
      </c>
      <c r="E56">
        <v>15.56</v>
      </c>
      <c r="F56">
        <v>10.422957318</v>
      </c>
    </row>
    <row r="57" spans="1:6" x14ac:dyDescent="0.25">
      <c r="A57" t="s">
        <v>13</v>
      </c>
      <c r="B57">
        <v>1</v>
      </c>
      <c r="C57">
        <v>2</v>
      </c>
      <c r="D57">
        <v>1</v>
      </c>
      <c r="E57">
        <v>6.64</v>
      </c>
      <c r="F57">
        <v>10.917697511</v>
      </c>
    </row>
    <row r="58" spans="1:6" x14ac:dyDescent="0.25">
      <c r="A58" t="s">
        <v>13</v>
      </c>
      <c r="B58">
        <v>1</v>
      </c>
      <c r="C58">
        <v>2</v>
      </c>
      <c r="D58">
        <v>3</v>
      </c>
      <c r="E58">
        <v>12.3</v>
      </c>
      <c r="F58">
        <v>10.285353284999999</v>
      </c>
    </row>
    <row r="59" spans="1:6" x14ac:dyDescent="0.25">
      <c r="A59" t="s">
        <v>13</v>
      </c>
      <c r="B59">
        <v>1</v>
      </c>
      <c r="C59">
        <v>2</v>
      </c>
      <c r="D59">
        <v>2</v>
      </c>
      <c r="E59">
        <v>19.34</v>
      </c>
      <c r="F59">
        <v>10.190432182</v>
      </c>
    </row>
    <row r="60" spans="1:6" x14ac:dyDescent="0.25">
      <c r="A60" t="s">
        <v>13</v>
      </c>
      <c r="B60">
        <v>1</v>
      </c>
      <c r="C60">
        <v>4</v>
      </c>
      <c r="D60">
        <v>2</v>
      </c>
      <c r="E60">
        <v>9.58</v>
      </c>
      <c r="F60">
        <v>9.1966644131000006</v>
      </c>
    </row>
    <row r="61" spans="1:6" x14ac:dyDescent="0.25">
      <c r="A61" t="s">
        <v>13</v>
      </c>
      <c r="B61">
        <v>1</v>
      </c>
      <c r="C61">
        <v>4</v>
      </c>
      <c r="D61">
        <v>1</v>
      </c>
      <c r="E61">
        <v>13.5</v>
      </c>
      <c r="F61">
        <v>10.593563026</v>
      </c>
    </row>
    <row r="62" spans="1:6" x14ac:dyDescent="0.25">
      <c r="A62" t="s">
        <v>13</v>
      </c>
      <c r="B62">
        <v>1</v>
      </c>
      <c r="C62">
        <v>4</v>
      </c>
      <c r="D62">
        <v>3</v>
      </c>
      <c r="E62">
        <v>12.72</v>
      </c>
      <c r="F62">
        <v>9.9837943435999996</v>
      </c>
    </row>
    <row r="63" spans="1:6" x14ac:dyDescent="0.25">
      <c r="A63" t="s">
        <v>13</v>
      </c>
      <c r="B63">
        <v>2</v>
      </c>
      <c r="C63">
        <v>1</v>
      </c>
      <c r="D63">
        <v>2</v>
      </c>
      <c r="E63">
        <v>17.8</v>
      </c>
      <c r="F63">
        <v>11.248820983</v>
      </c>
    </row>
    <row r="64" spans="1:6" x14ac:dyDescent="0.25">
      <c r="A64" t="s">
        <v>13</v>
      </c>
      <c r="B64">
        <v>2</v>
      </c>
      <c r="C64">
        <v>1</v>
      </c>
      <c r="D64">
        <v>1</v>
      </c>
      <c r="E64">
        <v>14.3</v>
      </c>
      <c r="F64">
        <v>12.779440317000001</v>
      </c>
    </row>
    <row r="65" spans="1:6" x14ac:dyDescent="0.25">
      <c r="A65" t="s">
        <v>13</v>
      </c>
      <c r="B65">
        <v>2</v>
      </c>
      <c r="C65">
        <v>1</v>
      </c>
      <c r="D65">
        <v>3</v>
      </c>
      <c r="E65">
        <v>9.74</v>
      </c>
      <c r="F65">
        <v>12.306754611000001</v>
      </c>
    </row>
    <row r="66" spans="1:6" x14ac:dyDescent="0.25">
      <c r="A66" t="s">
        <v>13</v>
      </c>
      <c r="B66">
        <v>2</v>
      </c>
      <c r="C66">
        <v>4</v>
      </c>
      <c r="D66">
        <v>1</v>
      </c>
      <c r="E66">
        <v>18.260000000000002</v>
      </c>
      <c r="F66">
        <v>14.146937575999999</v>
      </c>
    </row>
    <row r="67" spans="1:6" x14ac:dyDescent="0.25">
      <c r="A67" t="s">
        <v>13</v>
      </c>
      <c r="B67">
        <v>2</v>
      </c>
      <c r="C67">
        <v>4</v>
      </c>
      <c r="D67">
        <v>3</v>
      </c>
      <c r="E67">
        <v>21.9</v>
      </c>
      <c r="F67">
        <v>11.821250054</v>
      </c>
    </row>
    <row r="68" spans="1:6" x14ac:dyDescent="0.25">
      <c r="A68" t="s">
        <v>13</v>
      </c>
      <c r="B68">
        <v>2</v>
      </c>
      <c r="C68">
        <v>4</v>
      </c>
      <c r="D68">
        <v>2</v>
      </c>
      <c r="E68">
        <v>17.14</v>
      </c>
      <c r="F68">
        <v>10.103887305000001</v>
      </c>
    </row>
    <row r="69" spans="1:6" x14ac:dyDescent="0.25">
      <c r="A69" t="s">
        <v>13</v>
      </c>
      <c r="B69">
        <v>2</v>
      </c>
      <c r="C69">
        <v>3</v>
      </c>
      <c r="D69">
        <v>2</v>
      </c>
      <c r="E69">
        <v>7.72</v>
      </c>
      <c r="F69">
        <v>9.8668904086999998</v>
      </c>
    </row>
    <row r="70" spans="1:6" x14ac:dyDescent="0.25">
      <c r="A70" t="s">
        <v>13</v>
      </c>
      <c r="B70">
        <v>2</v>
      </c>
      <c r="C70">
        <v>3</v>
      </c>
      <c r="D70">
        <v>1</v>
      </c>
      <c r="E70">
        <v>11.26</v>
      </c>
      <c r="F70">
        <v>10.251135367</v>
      </c>
    </row>
    <row r="71" spans="1:6" x14ac:dyDescent="0.25">
      <c r="A71" t="s">
        <v>13</v>
      </c>
      <c r="B71">
        <v>2</v>
      </c>
      <c r="C71">
        <v>3</v>
      </c>
      <c r="D71">
        <v>3</v>
      </c>
      <c r="E71">
        <v>16.88</v>
      </c>
      <c r="F71">
        <v>10.770395976</v>
      </c>
    </row>
    <row r="72" spans="1:6" x14ac:dyDescent="0.25">
      <c r="A72" t="s">
        <v>13</v>
      </c>
      <c r="B72">
        <v>2</v>
      </c>
      <c r="C72">
        <v>2</v>
      </c>
      <c r="D72">
        <v>1</v>
      </c>
      <c r="E72">
        <v>11.9</v>
      </c>
      <c r="F72">
        <v>8.9513120101000005</v>
      </c>
    </row>
    <row r="73" spans="1:6" x14ac:dyDescent="0.25">
      <c r="A73" t="s">
        <v>13</v>
      </c>
      <c r="B73">
        <v>2</v>
      </c>
      <c r="C73">
        <v>2</v>
      </c>
      <c r="D73">
        <v>3</v>
      </c>
      <c r="E73">
        <v>13.54</v>
      </c>
      <c r="F73">
        <v>11.323853295999999</v>
      </c>
    </row>
    <row r="74" spans="1:6" x14ac:dyDescent="0.25">
      <c r="A74" t="s">
        <v>13</v>
      </c>
      <c r="B74">
        <v>2</v>
      </c>
      <c r="C74">
        <v>2</v>
      </c>
      <c r="D74">
        <v>2</v>
      </c>
      <c r="E74">
        <v>17</v>
      </c>
      <c r="F74">
        <v>10.704137727000001</v>
      </c>
    </row>
    <row r="75" spans="1:6" x14ac:dyDescent="0.25">
      <c r="A75" t="s">
        <v>13</v>
      </c>
      <c r="B75">
        <v>3</v>
      </c>
      <c r="C75">
        <v>3</v>
      </c>
      <c r="D75">
        <v>1</v>
      </c>
      <c r="E75">
        <v>26.5</v>
      </c>
      <c r="F75">
        <v>9.0030139752</v>
      </c>
    </row>
    <row r="76" spans="1:6" x14ac:dyDescent="0.25">
      <c r="A76" t="s">
        <v>13</v>
      </c>
      <c r="B76">
        <v>3</v>
      </c>
      <c r="C76">
        <v>3</v>
      </c>
      <c r="D76">
        <v>3</v>
      </c>
      <c r="E76">
        <v>15.56</v>
      </c>
      <c r="F76">
        <v>10.030942786000001</v>
      </c>
    </row>
    <row r="77" spans="1:6" x14ac:dyDescent="0.25">
      <c r="A77" t="s">
        <v>13</v>
      </c>
      <c r="B77">
        <v>3</v>
      </c>
      <c r="C77">
        <v>3</v>
      </c>
      <c r="D77">
        <v>2</v>
      </c>
      <c r="E77">
        <v>29.12</v>
      </c>
      <c r="F77">
        <v>11.603826194</v>
      </c>
    </row>
    <row r="78" spans="1:6" x14ac:dyDescent="0.25">
      <c r="A78" t="s">
        <v>13</v>
      </c>
      <c r="B78">
        <v>3</v>
      </c>
      <c r="C78">
        <v>2</v>
      </c>
      <c r="D78">
        <v>2</v>
      </c>
      <c r="E78">
        <v>22.8</v>
      </c>
      <c r="F78">
        <v>10.339631209</v>
      </c>
    </row>
    <row r="79" spans="1:6" x14ac:dyDescent="0.25">
      <c r="A79" t="s">
        <v>13</v>
      </c>
      <c r="B79">
        <v>3</v>
      </c>
      <c r="C79">
        <v>2</v>
      </c>
      <c r="D79">
        <v>1</v>
      </c>
      <c r="E79">
        <v>17.46</v>
      </c>
      <c r="F79">
        <v>10.595736941</v>
      </c>
    </row>
    <row r="80" spans="1:6" x14ac:dyDescent="0.25">
      <c r="A80" t="s">
        <v>13</v>
      </c>
      <c r="B80">
        <v>3</v>
      </c>
      <c r="C80">
        <v>2</v>
      </c>
      <c r="D80">
        <v>3</v>
      </c>
      <c r="E80">
        <v>13.86</v>
      </c>
      <c r="F80">
        <v>9.5531954160999994</v>
      </c>
    </row>
    <row r="81" spans="1:6" x14ac:dyDescent="0.25">
      <c r="A81" t="s">
        <v>13</v>
      </c>
      <c r="B81">
        <v>3</v>
      </c>
      <c r="C81">
        <v>1</v>
      </c>
      <c r="D81">
        <v>1</v>
      </c>
      <c r="E81">
        <v>9.8800000000000008</v>
      </c>
      <c r="F81">
        <v>9.6136936064</v>
      </c>
    </row>
    <row r="82" spans="1:6" x14ac:dyDescent="0.25">
      <c r="A82" t="s">
        <v>13</v>
      </c>
      <c r="B82">
        <v>3</v>
      </c>
      <c r="C82">
        <v>1</v>
      </c>
      <c r="D82">
        <v>3</v>
      </c>
      <c r="E82">
        <v>16.579999999999998</v>
      </c>
      <c r="F82">
        <v>10.364145192000001</v>
      </c>
    </row>
    <row r="83" spans="1:6" x14ac:dyDescent="0.25">
      <c r="A83" t="s">
        <v>13</v>
      </c>
      <c r="B83">
        <v>3</v>
      </c>
      <c r="C83">
        <v>1</v>
      </c>
      <c r="D83">
        <v>2</v>
      </c>
      <c r="E83">
        <v>18.600000000000001</v>
      </c>
      <c r="F83">
        <v>12.210559881</v>
      </c>
    </row>
    <row r="84" spans="1:6" x14ac:dyDescent="0.25">
      <c r="A84" t="s">
        <v>13</v>
      </c>
      <c r="B84">
        <v>3</v>
      </c>
      <c r="C84">
        <v>4</v>
      </c>
      <c r="D84">
        <v>1</v>
      </c>
      <c r="E84">
        <v>21.42</v>
      </c>
      <c r="F84">
        <v>9.7476819730000006</v>
      </c>
    </row>
    <row r="85" spans="1:6" x14ac:dyDescent="0.25">
      <c r="A85" t="s">
        <v>13</v>
      </c>
      <c r="B85">
        <v>3</v>
      </c>
      <c r="C85">
        <v>4</v>
      </c>
      <c r="D85">
        <v>3</v>
      </c>
      <c r="E85">
        <v>24.7</v>
      </c>
      <c r="F85">
        <v>9.4237387927</v>
      </c>
    </row>
    <row r="86" spans="1:6" x14ac:dyDescent="0.25">
      <c r="A86" t="s">
        <v>13</v>
      </c>
      <c r="B86">
        <v>3</v>
      </c>
      <c r="C86">
        <v>4</v>
      </c>
      <c r="D86">
        <v>2</v>
      </c>
      <c r="E86">
        <v>18.02</v>
      </c>
      <c r="F86">
        <v>8.5937230063999994</v>
      </c>
    </row>
    <row r="87" spans="1:6" x14ac:dyDescent="0.25">
      <c r="A87" t="s">
        <v>13</v>
      </c>
      <c r="B87">
        <v>4</v>
      </c>
      <c r="C87">
        <v>3</v>
      </c>
      <c r="D87">
        <v>2</v>
      </c>
      <c r="E87">
        <v>13.08</v>
      </c>
      <c r="F87">
        <v>10.677907135</v>
      </c>
    </row>
    <row r="88" spans="1:6" x14ac:dyDescent="0.25">
      <c r="A88" t="s">
        <v>13</v>
      </c>
      <c r="B88">
        <v>4</v>
      </c>
      <c r="C88">
        <v>3</v>
      </c>
      <c r="D88">
        <v>1</v>
      </c>
      <c r="E88">
        <v>18.14</v>
      </c>
      <c r="F88">
        <v>9.9495185063000005</v>
      </c>
    </row>
    <row r="89" spans="1:6" x14ac:dyDescent="0.25">
      <c r="A89" t="s">
        <v>13</v>
      </c>
      <c r="B89">
        <v>4</v>
      </c>
      <c r="C89">
        <v>3</v>
      </c>
      <c r="D89">
        <v>3</v>
      </c>
      <c r="E89">
        <v>19.7</v>
      </c>
      <c r="F89">
        <v>10.623019756</v>
      </c>
    </row>
    <row r="90" spans="1:6" x14ac:dyDescent="0.25">
      <c r="A90" t="s">
        <v>13</v>
      </c>
      <c r="B90">
        <v>4</v>
      </c>
      <c r="C90">
        <v>1</v>
      </c>
      <c r="D90">
        <v>1</v>
      </c>
      <c r="E90">
        <v>10.02</v>
      </c>
      <c r="F90">
        <v>9.5775261539999992</v>
      </c>
    </row>
    <row r="91" spans="1:6" x14ac:dyDescent="0.25">
      <c r="A91" t="s">
        <v>13</v>
      </c>
      <c r="B91">
        <v>4</v>
      </c>
      <c r="C91">
        <v>1</v>
      </c>
      <c r="D91">
        <v>3</v>
      </c>
      <c r="E91">
        <v>15.42</v>
      </c>
      <c r="F91">
        <v>9.3509011652999998</v>
      </c>
    </row>
    <row r="92" spans="1:6" x14ac:dyDescent="0.25">
      <c r="A92" t="s">
        <v>13</v>
      </c>
      <c r="B92">
        <v>4</v>
      </c>
      <c r="C92">
        <v>1</v>
      </c>
      <c r="D92">
        <v>2</v>
      </c>
      <c r="E92">
        <v>9.92</v>
      </c>
      <c r="F92">
        <v>10.180788154</v>
      </c>
    </row>
    <row r="93" spans="1:6" x14ac:dyDescent="0.25">
      <c r="A93" t="s">
        <v>13</v>
      </c>
      <c r="B93">
        <v>4</v>
      </c>
      <c r="C93">
        <v>4</v>
      </c>
      <c r="D93">
        <v>1</v>
      </c>
      <c r="E93">
        <v>18.7</v>
      </c>
      <c r="F93">
        <v>9.5833567778000006</v>
      </c>
    </row>
    <row r="94" spans="1:6" x14ac:dyDescent="0.25">
      <c r="A94" t="s">
        <v>13</v>
      </c>
      <c r="B94">
        <v>4</v>
      </c>
      <c r="C94">
        <v>4</v>
      </c>
      <c r="D94">
        <v>3</v>
      </c>
      <c r="E94">
        <v>13.86</v>
      </c>
      <c r="F94">
        <v>7.7838581977999999</v>
      </c>
    </row>
    <row r="95" spans="1:6" x14ac:dyDescent="0.25">
      <c r="A95" t="s">
        <v>13</v>
      </c>
      <c r="B95">
        <v>4</v>
      </c>
      <c r="C95">
        <v>4</v>
      </c>
      <c r="D95">
        <v>2</v>
      </c>
      <c r="E95">
        <v>17.18</v>
      </c>
      <c r="F95">
        <v>9.0154175202999998</v>
      </c>
    </row>
    <row r="96" spans="1:6" x14ac:dyDescent="0.25">
      <c r="A96" t="s">
        <v>13</v>
      </c>
      <c r="B96">
        <v>4</v>
      </c>
      <c r="C96">
        <v>2</v>
      </c>
      <c r="D96">
        <v>2</v>
      </c>
      <c r="E96">
        <v>13.62</v>
      </c>
      <c r="F96">
        <v>10.523933813999999</v>
      </c>
    </row>
    <row r="97" spans="1:6" x14ac:dyDescent="0.25">
      <c r="A97" t="s">
        <v>13</v>
      </c>
      <c r="B97">
        <v>4</v>
      </c>
      <c r="C97">
        <v>2</v>
      </c>
      <c r="D97">
        <v>1</v>
      </c>
      <c r="E97">
        <v>14.64</v>
      </c>
      <c r="F97">
        <v>9.9747877432000003</v>
      </c>
    </row>
    <row r="98" spans="1:6" x14ac:dyDescent="0.25">
      <c r="A98" t="s">
        <v>13</v>
      </c>
      <c r="B98">
        <v>4</v>
      </c>
      <c r="C98">
        <v>2</v>
      </c>
      <c r="D98">
        <v>3</v>
      </c>
      <c r="E98">
        <v>6.32</v>
      </c>
      <c r="F98">
        <v>10.085245766</v>
      </c>
    </row>
  </sheetData>
  <sortState xmlns:xlrd2="http://schemas.microsoft.com/office/spreadsheetml/2017/richdata2" ref="A2:F123">
    <sortCondition ref="A2:A123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7F601C-33E7-407F-99A9-9B7D1230A346}">
  <dimension ref="A1:AB122"/>
  <sheetViews>
    <sheetView workbookViewId="0"/>
  </sheetViews>
  <sheetFormatPr defaultRowHeight="15" x14ac:dyDescent="0.25"/>
  <cols>
    <col min="17" max="17" width="14.5703125" customWidth="1"/>
  </cols>
  <sheetData>
    <row r="1" spans="1:28" ht="15.75" thickBot="1" x14ac:dyDescent="0.3">
      <c r="A1" t="s">
        <v>3</v>
      </c>
      <c r="B1" t="s">
        <v>0</v>
      </c>
      <c r="C1" t="s">
        <v>1</v>
      </c>
      <c r="D1" t="s">
        <v>2</v>
      </c>
      <c r="E1" t="s">
        <v>77</v>
      </c>
      <c r="F1" t="s">
        <v>43</v>
      </c>
      <c r="G1" t="s">
        <v>44</v>
      </c>
      <c r="H1" t="s">
        <v>45</v>
      </c>
      <c r="I1" t="s">
        <v>46</v>
      </c>
      <c r="J1" t="s">
        <v>47</v>
      </c>
      <c r="K1" t="s">
        <v>48</v>
      </c>
      <c r="L1" t="s">
        <v>49</v>
      </c>
      <c r="M1" t="s">
        <v>50</v>
      </c>
      <c r="N1" t="s">
        <v>51</v>
      </c>
      <c r="O1" t="s">
        <v>52</v>
      </c>
    </row>
    <row r="2" spans="1:28" x14ac:dyDescent="0.25">
      <c r="A2" t="s">
        <v>12</v>
      </c>
      <c r="B2">
        <v>1</v>
      </c>
      <c r="C2">
        <v>1</v>
      </c>
      <c r="D2">
        <v>1</v>
      </c>
      <c r="E2">
        <v>13.26</v>
      </c>
      <c r="F2">
        <v>0.43461352498</v>
      </c>
      <c r="G2">
        <v>0.17361970159000001</v>
      </c>
      <c r="H2">
        <v>5.3237922490000003</v>
      </c>
      <c r="I2">
        <v>0.75633453727</v>
      </c>
      <c r="J2">
        <v>0.35842778601000003</v>
      </c>
      <c r="K2">
        <v>0.25507944045999997</v>
      </c>
      <c r="L2">
        <v>-0.50530496776</v>
      </c>
      <c r="M2">
        <v>23.255358064999999</v>
      </c>
      <c r="N2">
        <v>7.3427194921999996</v>
      </c>
      <c r="O2">
        <v>-2.6842549355999998</v>
      </c>
      <c r="Q2" s="2" t="s">
        <v>117</v>
      </c>
      <c r="R2" s="2" t="s">
        <v>77</v>
      </c>
      <c r="S2" s="2" t="s">
        <v>43</v>
      </c>
      <c r="T2" s="2" t="s">
        <v>44</v>
      </c>
      <c r="U2" s="2" t="s">
        <v>45</v>
      </c>
      <c r="V2" s="2" t="s">
        <v>46</v>
      </c>
      <c r="W2" s="2" t="s">
        <v>47</v>
      </c>
      <c r="X2" s="2" t="s">
        <v>48</v>
      </c>
      <c r="Y2" s="2" t="s">
        <v>49</v>
      </c>
      <c r="Z2" s="2" t="s">
        <v>50</v>
      </c>
      <c r="AA2" s="2" t="s">
        <v>51</v>
      </c>
      <c r="AB2" s="2" t="s">
        <v>52</v>
      </c>
    </row>
    <row r="3" spans="1:28" x14ac:dyDescent="0.25">
      <c r="A3" t="s">
        <v>12</v>
      </c>
      <c r="B3">
        <v>1</v>
      </c>
      <c r="C3">
        <v>1</v>
      </c>
      <c r="D3">
        <v>2</v>
      </c>
      <c r="E3">
        <v>21.44</v>
      </c>
      <c r="F3">
        <v>0.43624369157999998</v>
      </c>
      <c r="G3">
        <v>0.16484812029000001</v>
      </c>
      <c r="H3">
        <v>6.2870271360999999</v>
      </c>
      <c r="I3">
        <v>0.77206442918999996</v>
      </c>
      <c r="J3">
        <v>0.34838683873999998</v>
      </c>
      <c r="K3">
        <v>0.24995260841</v>
      </c>
      <c r="L3">
        <v>-0.53158999009999996</v>
      </c>
      <c r="M3">
        <v>27.392059328999999</v>
      </c>
      <c r="N3">
        <v>7.9727568730999998</v>
      </c>
      <c r="O3">
        <v>-3.3514079331</v>
      </c>
      <c r="Q3" t="s">
        <v>77</v>
      </c>
      <c r="R3">
        <v>1</v>
      </c>
    </row>
    <row r="4" spans="1:28" x14ac:dyDescent="0.25">
      <c r="A4" t="s">
        <v>12</v>
      </c>
      <c r="B4">
        <v>1</v>
      </c>
      <c r="C4">
        <v>1</v>
      </c>
      <c r="D4">
        <v>3</v>
      </c>
      <c r="E4">
        <v>6.16</v>
      </c>
      <c r="F4">
        <v>0.43729224849999998</v>
      </c>
      <c r="G4">
        <v>0.17769104804999999</v>
      </c>
      <c r="H4">
        <v>5.7170621133999999</v>
      </c>
      <c r="I4">
        <v>0.76524316648000001</v>
      </c>
      <c r="J4">
        <v>0.36679107639000003</v>
      </c>
      <c r="K4">
        <v>0.26074063881999998</v>
      </c>
      <c r="L4">
        <v>-0.50246056846999998</v>
      </c>
      <c r="M4">
        <v>24.071076001000002</v>
      </c>
      <c r="N4">
        <v>7.6855731285999997</v>
      </c>
      <c r="O4">
        <v>-2.9320338600000002</v>
      </c>
      <c r="Q4" t="s">
        <v>43</v>
      </c>
      <c r="R4">
        <v>4.0098193260076659E-2</v>
      </c>
      <c r="S4">
        <v>1</v>
      </c>
    </row>
    <row r="5" spans="1:28" x14ac:dyDescent="0.25">
      <c r="A5" t="s">
        <v>12</v>
      </c>
      <c r="B5">
        <v>1</v>
      </c>
      <c r="C5">
        <v>3</v>
      </c>
      <c r="D5">
        <v>1</v>
      </c>
      <c r="E5">
        <v>21.88</v>
      </c>
      <c r="F5">
        <v>0.47970398467999997</v>
      </c>
      <c r="G5">
        <v>0.14931547375000001</v>
      </c>
      <c r="H5">
        <v>6.7890857840000001</v>
      </c>
      <c r="I5">
        <v>0.79523732162000005</v>
      </c>
      <c r="J5">
        <v>0.33302400521999997</v>
      </c>
      <c r="K5">
        <v>0.24302637249</v>
      </c>
      <c r="L5">
        <v>-0.53374060050000005</v>
      </c>
      <c r="M5">
        <v>34.808358622</v>
      </c>
      <c r="N5">
        <v>9.5383631821999995</v>
      </c>
      <c r="O5">
        <v>-3.8287431697000001</v>
      </c>
      <c r="Q5" t="s">
        <v>44</v>
      </c>
      <c r="R5">
        <v>-0.33509658198170317</v>
      </c>
      <c r="S5">
        <v>-0.18178786696357152</v>
      </c>
      <c r="T5">
        <v>1</v>
      </c>
    </row>
    <row r="6" spans="1:28" x14ac:dyDescent="0.25">
      <c r="A6" t="s">
        <v>12</v>
      </c>
      <c r="B6">
        <v>1</v>
      </c>
      <c r="C6">
        <v>3</v>
      </c>
      <c r="D6">
        <v>2</v>
      </c>
      <c r="E6">
        <v>7.54</v>
      </c>
      <c r="F6">
        <v>0.47450699323000001</v>
      </c>
      <c r="G6">
        <v>0.14569943979</v>
      </c>
      <c r="H6">
        <v>6.7435957484999998</v>
      </c>
      <c r="I6">
        <v>0.79365860743000005</v>
      </c>
      <c r="J6">
        <v>0.32737978350000002</v>
      </c>
      <c r="K6">
        <v>0.23961874267</v>
      </c>
      <c r="L6">
        <v>-0.5379480204</v>
      </c>
      <c r="M6">
        <v>34.835102036999999</v>
      </c>
      <c r="N6">
        <v>9.4361745490000004</v>
      </c>
      <c r="O6">
        <v>-3.8108487515</v>
      </c>
      <c r="Q6" t="s">
        <v>45</v>
      </c>
      <c r="R6">
        <v>4.9186217326398031E-2</v>
      </c>
      <c r="S6">
        <v>0.65896425190059504</v>
      </c>
      <c r="T6">
        <v>-0.18753667557370948</v>
      </c>
      <c r="U6">
        <v>1</v>
      </c>
    </row>
    <row r="7" spans="1:28" x14ac:dyDescent="0.25">
      <c r="A7" t="s">
        <v>12</v>
      </c>
      <c r="B7">
        <v>1</v>
      </c>
      <c r="C7">
        <v>3</v>
      </c>
      <c r="D7">
        <v>3</v>
      </c>
      <c r="E7">
        <v>19.86</v>
      </c>
      <c r="F7">
        <v>0.48568718752000001</v>
      </c>
      <c r="G7">
        <v>0.13423267191999999</v>
      </c>
      <c r="H7">
        <v>6.9785087664000001</v>
      </c>
      <c r="I7">
        <v>0.79440816994999996</v>
      </c>
      <c r="J7">
        <v>0.31431507619999999</v>
      </c>
      <c r="K7">
        <v>0.23174795939000001</v>
      </c>
      <c r="L7">
        <v>-0.55419535508999995</v>
      </c>
      <c r="M7">
        <v>36.155672189999997</v>
      </c>
      <c r="N7">
        <v>9.4543407316000003</v>
      </c>
      <c r="O7">
        <v>-4.0221573091999998</v>
      </c>
      <c r="Q7" t="s">
        <v>46</v>
      </c>
      <c r="R7">
        <v>-1.0846622483918029E-2</v>
      </c>
      <c r="S7">
        <v>0.66759916202684166</v>
      </c>
      <c r="T7">
        <v>-0.22363511156118945</v>
      </c>
      <c r="U7">
        <v>0.9236248712551669</v>
      </c>
      <c r="V7">
        <v>1</v>
      </c>
    </row>
    <row r="8" spans="1:28" x14ac:dyDescent="0.25">
      <c r="A8" t="s">
        <v>12</v>
      </c>
      <c r="B8">
        <v>1</v>
      </c>
      <c r="C8">
        <v>2</v>
      </c>
      <c r="D8">
        <v>1</v>
      </c>
      <c r="E8">
        <v>12.32</v>
      </c>
      <c r="F8">
        <v>0.46639937826</v>
      </c>
      <c r="G8">
        <v>0.16298085669000001</v>
      </c>
      <c r="H8">
        <v>7.1538400808000002</v>
      </c>
      <c r="I8">
        <v>0.79664580867000001</v>
      </c>
      <c r="J8">
        <v>0.35009643441999999</v>
      </c>
      <c r="K8">
        <v>0.25355810884000002</v>
      </c>
      <c r="L8">
        <v>-0.51671223753999995</v>
      </c>
      <c r="M8">
        <v>32.943250560000003</v>
      </c>
      <c r="N8">
        <v>9.5755228584999994</v>
      </c>
      <c r="O8">
        <v>-4.0097627357999999</v>
      </c>
      <c r="Q8" t="s">
        <v>47</v>
      </c>
      <c r="R8">
        <v>-0.34584629883357715</v>
      </c>
      <c r="S8">
        <v>-8.1111030676484522E-2</v>
      </c>
      <c r="T8">
        <v>0.98222836768469335</v>
      </c>
      <c r="U8">
        <v>-0.15257694789122758</v>
      </c>
      <c r="V8">
        <v>-0.18191077734013841</v>
      </c>
      <c r="W8">
        <v>1</v>
      </c>
    </row>
    <row r="9" spans="1:28" x14ac:dyDescent="0.25">
      <c r="A9" t="s">
        <v>12</v>
      </c>
      <c r="B9">
        <v>1</v>
      </c>
      <c r="C9">
        <v>2</v>
      </c>
      <c r="D9">
        <v>2</v>
      </c>
      <c r="E9">
        <v>16.52</v>
      </c>
      <c r="F9">
        <v>0.45730052143</v>
      </c>
      <c r="G9">
        <v>0.16900215030999999</v>
      </c>
      <c r="H9">
        <v>7.5563342090000001</v>
      </c>
      <c r="I9">
        <v>0.79478821735000005</v>
      </c>
      <c r="J9">
        <v>0.35113026540999998</v>
      </c>
      <c r="K9">
        <v>0.25497326758</v>
      </c>
      <c r="L9">
        <v>-0.53903012916000004</v>
      </c>
      <c r="M9">
        <v>34.517159767000003</v>
      </c>
      <c r="N9">
        <v>9.3726851546999992</v>
      </c>
      <c r="O9">
        <v>-4.2187224166000004</v>
      </c>
      <c r="Q9" t="s">
        <v>48</v>
      </c>
      <c r="R9">
        <v>-0.35186244152159907</v>
      </c>
      <c r="S9">
        <v>2.0403681310431014E-2</v>
      </c>
      <c r="T9">
        <v>0.97173507675153759</v>
      </c>
      <c r="U9">
        <v>-2.7451686898630763E-2</v>
      </c>
      <c r="V9">
        <v>-4.6663059433268733E-2</v>
      </c>
      <c r="W9">
        <v>0.9890638698395775</v>
      </c>
      <c r="X9">
        <v>1</v>
      </c>
    </row>
    <row r="10" spans="1:28" x14ac:dyDescent="0.25">
      <c r="A10" t="s">
        <v>12</v>
      </c>
      <c r="B10">
        <v>1</v>
      </c>
      <c r="C10">
        <v>2</v>
      </c>
      <c r="D10">
        <v>3</v>
      </c>
      <c r="E10">
        <v>11.14</v>
      </c>
      <c r="F10">
        <v>0.46028837658999999</v>
      </c>
      <c r="G10">
        <v>0.16778554511999999</v>
      </c>
      <c r="H10">
        <v>8.0110353656999997</v>
      </c>
      <c r="I10">
        <v>0.80456833800000005</v>
      </c>
      <c r="J10">
        <v>0.35103559159999997</v>
      </c>
      <c r="K10">
        <v>0.25522392477</v>
      </c>
      <c r="L10">
        <v>-0.5295773734</v>
      </c>
      <c r="M10">
        <v>37.908624085</v>
      </c>
      <c r="N10">
        <v>10.197998874</v>
      </c>
      <c r="O10">
        <v>-4.5643520095000003</v>
      </c>
      <c r="Q10" t="s">
        <v>49</v>
      </c>
      <c r="R10">
        <v>-0.39622036325770565</v>
      </c>
      <c r="S10">
        <v>-0.48881999712725305</v>
      </c>
      <c r="T10">
        <v>0.62359857619014059</v>
      </c>
      <c r="U10">
        <v>-0.76055222508186027</v>
      </c>
      <c r="V10">
        <v>-0.64047076090846455</v>
      </c>
      <c r="W10">
        <v>0.6205681027629899</v>
      </c>
      <c r="X10">
        <v>0.53616967997360443</v>
      </c>
      <c r="Y10">
        <v>1</v>
      </c>
    </row>
    <row r="11" spans="1:28" x14ac:dyDescent="0.25">
      <c r="A11" t="s">
        <v>12</v>
      </c>
      <c r="B11">
        <v>1</v>
      </c>
      <c r="C11">
        <v>4</v>
      </c>
      <c r="D11">
        <v>1</v>
      </c>
      <c r="E11">
        <v>17.96</v>
      </c>
      <c r="F11">
        <v>0.46680557700999997</v>
      </c>
      <c r="G11">
        <v>0.16148125897000001</v>
      </c>
      <c r="H11">
        <v>7.5045555742000003</v>
      </c>
      <c r="I11">
        <v>0.79211339470999997</v>
      </c>
      <c r="J11">
        <v>0.34314484536000001</v>
      </c>
      <c r="K11">
        <v>0.249873926</v>
      </c>
      <c r="L11">
        <v>-0.54277269972999997</v>
      </c>
      <c r="M11">
        <v>34.121120304999998</v>
      </c>
      <c r="N11">
        <v>9.1463061210000003</v>
      </c>
      <c r="O11">
        <v>-4.2406794465999997</v>
      </c>
      <c r="Q11" t="s">
        <v>50</v>
      </c>
      <c r="R11">
        <v>5.9918704888325243E-2</v>
      </c>
      <c r="S11">
        <v>0.66245081602718703</v>
      </c>
      <c r="T11">
        <v>-0.40029975150422631</v>
      </c>
      <c r="U11">
        <v>0.95362778647621815</v>
      </c>
      <c r="V11">
        <v>0.92444125332234428</v>
      </c>
      <c r="W11">
        <v>-0.36611714303671888</v>
      </c>
      <c r="X11">
        <v>-0.24500509451799374</v>
      </c>
      <c r="Y11">
        <v>-0.777351783090516</v>
      </c>
      <c r="Z11">
        <v>1</v>
      </c>
    </row>
    <row r="12" spans="1:28" x14ac:dyDescent="0.25">
      <c r="A12" t="s">
        <v>12</v>
      </c>
      <c r="B12">
        <v>1</v>
      </c>
      <c r="C12">
        <v>4</v>
      </c>
      <c r="D12">
        <v>2</v>
      </c>
      <c r="E12">
        <v>15.4</v>
      </c>
      <c r="F12">
        <v>0.47444779173000001</v>
      </c>
      <c r="G12">
        <v>0.17543618557999999</v>
      </c>
      <c r="H12">
        <v>8.1160155319000005</v>
      </c>
      <c r="I12">
        <v>0.80038329260999996</v>
      </c>
      <c r="J12">
        <v>0.36074378492999998</v>
      </c>
      <c r="K12">
        <v>0.26175529191000002</v>
      </c>
      <c r="L12">
        <v>-0.53524207232999998</v>
      </c>
      <c r="M12">
        <v>35.801667717999997</v>
      </c>
      <c r="N12">
        <v>9.6658074860000003</v>
      </c>
      <c r="O12">
        <v>-4.6048789671000003</v>
      </c>
      <c r="Q12" t="s">
        <v>51</v>
      </c>
      <c r="R12">
        <v>-6.1661620533487123E-2</v>
      </c>
      <c r="S12">
        <v>0.65503424522505238</v>
      </c>
      <c r="T12">
        <v>-0.27020821621280128</v>
      </c>
      <c r="U12">
        <v>0.92534711099395239</v>
      </c>
      <c r="V12">
        <v>0.9699453267976974</v>
      </c>
      <c r="W12">
        <v>-0.22643839289485007</v>
      </c>
      <c r="X12">
        <v>-9.9043732167024945E-2</v>
      </c>
      <c r="Y12">
        <v>-0.6184055984667739</v>
      </c>
      <c r="Z12">
        <v>0.96418928867138642</v>
      </c>
      <c r="AA12">
        <v>1</v>
      </c>
    </row>
    <row r="13" spans="1:28" ht="15.75" thickBot="1" x14ac:dyDescent="0.3">
      <c r="A13" t="s">
        <v>12</v>
      </c>
      <c r="B13">
        <v>1</v>
      </c>
      <c r="C13">
        <v>4</v>
      </c>
      <c r="D13">
        <v>3</v>
      </c>
      <c r="E13">
        <v>16.16</v>
      </c>
      <c r="F13">
        <v>0.46421515416999998</v>
      </c>
      <c r="G13">
        <v>0.15882243905000001</v>
      </c>
      <c r="H13">
        <v>8.1930836823999993</v>
      </c>
      <c r="I13">
        <v>0.79974521081000005</v>
      </c>
      <c r="J13">
        <v>0.33776410183</v>
      </c>
      <c r="K13">
        <v>0.24756694566000001</v>
      </c>
      <c r="L13">
        <v>-0.54530758827000003</v>
      </c>
      <c r="M13">
        <v>37.978465405000001</v>
      </c>
      <c r="N13">
        <v>9.8736578143999996</v>
      </c>
      <c r="O13">
        <v>-4.7336366527999996</v>
      </c>
      <c r="Q13" s="1" t="s">
        <v>52</v>
      </c>
      <c r="R13" s="1">
        <v>-6.1200726659656028E-2</v>
      </c>
      <c r="S13" s="1">
        <v>-0.6740804536001096</v>
      </c>
      <c r="T13" s="1">
        <v>0.24405652619990081</v>
      </c>
      <c r="U13" s="1">
        <v>-0.99798754691981284</v>
      </c>
      <c r="V13" s="1">
        <v>-0.92743060990047244</v>
      </c>
      <c r="W13" s="1">
        <v>0.2069461534802996</v>
      </c>
      <c r="X13" s="1">
        <v>8.2215659079287198E-2</v>
      </c>
      <c r="Y13" s="1">
        <v>0.78015364777444152</v>
      </c>
      <c r="Z13" s="1">
        <v>-0.96830382259237813</v>
      </c>
      <c r="AA13" s="1">
        <v>-0.9344912032303091</v>
      </c>
      <c r="AB13" s="1">
        <v>1</v>
      </c>
    </row>
    <row r="14" spans="1:28" ht="15.75" thickBot="1" x14ac:dyDescent="0.3">
      <c r="A14" t="s">
        <v>12</v>
      </c>
      <c r="B14">
        <v>2</v>
      </c>
      <c r="C14">
        <v>1</v>
      </c>
      <c r="D14">
        <v>1</v>
      </c>
      <c r="E14">
        <v>26</v>
      </c>
      <c r="F14">
        <v>0.42691927996000001</v>
      </c>
      <c r="G14">
        <v>0.13760930711</v>
      </c>
      <c r="H14">
        <v>4.6408679074999997</v>
      </c>
      <c r="I14">
        <v>0.75767945986999996</v>
      </c>
      <c r="J14">
        <v>0.31003709610000002</v>
      </c>
      <c r="K14">
        <v>0.22605558459</v>
      </c>
      <c r="L14">
        <v>-0.52262300919000004</v>
      </c>
      <c r="M14">
        <v>24.706149408000002</v>
      </c>
      <c r="N14">
        <v>7.4022015916999999</v>
      </c>
      <c r="O14">
        <v>-2.3921252991999999</v>
      </c>
    </row>
    <row r="15" spans="1:28" x14ac:dyDescent="0.25">
      <c r="A15" t="s">
        <v>12</v>
      </c>
      <c r="B15">
        <v>2</v>
      </c>
      <c r="C15">
        <v>1</v>
      </c>
      <c r="D15">
        <v>2</v>
      </c>
      <c r="E15">
        <v>21.06</v>
      </c>
      <c r="F15">
        <v>0.41528458967999998</v>
      </c>
      <c r="G15">
        <v>0.15446825014000001</v>
      </c>
      <c r="H15">
        <v>5.9293065831999998</v>
      </c>
      <c r="I15">
        <v>0.77796171972999995</v>
      </c>
      <c r="J15">
        <v>0.33558740817999999</v>
      </c>
      <c r="K15">
        <v>0.24190959479999999</v>
      </c>
      <c r="L15">
        <v>-0.52892370090999996</v>
      </c>
      <c r="M15">
        <v>27.872154519999999</v>
      </c>
      <c r="N15">
        <v>8.2573388345000005</v>
      </c>
      <c r="O15">
        <v>-3.1345513883999998</v>
      </c>
      <c r="Q15" s="2" t="s">
        <v>118</v>
      </c>
      <c r="R15" s="2" t="s">
        <v>77</v>
      </c>
      <c r="S15" s="2" t="s">
        <v>43</v>
      </c>
      <c r="T15" s="2" t="s">
        <v>44</v>
      </c>
      <c r="U15" s="2" t="s">
        <v>45</v>
      </c>
      <c r="V15" s="2" t="s">
        <v>46</v>
      </c>
      <c r="W15" s="2" t="s">
        <v>47</v>
      </c>
      <c r="X15" s="2" t="s">
        <v>48</v>
      </c>
      <c r="Y15" s="2" t="s">
        <v>49</v>
      </c>
      <c r="Z15" s="2" t="s">
        <v>50</v>
      </c>
      <c r="AA15" s="2" t="s">
        <v>51</v>
      </c>
      <c r="AB15" s="2" t="s">
        <v>52</v>
      </c>
    </row>
    <row r="16" spans="1:28" x14ac:dyDescent="0.25">
      <c r="A16" t="s">
        <v>12</v>
      </c>
      <c r="B16">
        <v>2</v>
      </c>
      <c r="C16">
        <v>1</v>
      </c>
      <c r="D16">
        <v>3</v>
      </c>
      <c r="E16">
        <v>10.48</v>
      </c>
      <c r="F16">
        <v>0.44756174724999997</v>
      </c>
      <c r="G16">
        <v>0.15753323081000001</v>
      </c>
      <c r="H16">
        <v>4.9634386422999999</v>
      </c>
      <c r="I16">
        <v>0.76502053280000004</v>
      </c>
      <c r="J16">
        <v>0.34547862832999998</v>
      </c>
      <c r="K16">
        <v>0.24722970714</v>
      </c>
      <c r="L16">
        <v>-0.49366588652999999</v>
      </c>
      <c r="M16">
        <v>23.843223244000001</v>
      </c>
      <c r="N16">
        <v>7.7292078798999997</v>
      </c>
      <c r="O16">
        <v>-2.5402085709</v>
      </c>
      <c r="Q16" t="s">
        <v>77</v>
      </c>
      <c r="R16">
        <v>1</v>
      </c>
    </row>
    <row r="17" spans="1:28" x14ac:dyDescent="0.25">
      <c r="A17" t="s">
        <v>12</v>
      </c>
      <c r="B17">
        <v>2</v>
      </c>
      <c r="C17">
        <v>4</v>
      </c>
      <c r="D17">
        <v>1</v>
      </c>
      <c r="E17">
        <v>23.24</v>
      </c>
      <c r="F17">
        <v>0.47164967133000002</v>
      </c>
      <c r="G17">
        <v>0.14700263877</v>
      </c>
      <c r="H17">
        <v>10.26316815</v>
      </c>
      <c r="I17">
        <v>0.82423273036</v>
      </c>
      <c r="J17">
        <v>0.32890673558</v>
      </c>
      <c r="K17">
        <v>0.24231135963</v>
      </c>
      <c r="L17">
        <v>-0.57163499453</v>
      </c>
      <c r="M17">
        <v>48.696947442000003</v>
      </c>
      <c r="N17">
        <v>11.661448682</v>
      </c>
      <c r="O17">
        <v>-6.1816435830999996</v>
      </c>
      <c r="Q17" t="s">
        <v>43</v>
      </c>
      <c r="R17">
        <v>0.19791861707300359</v>
      </c>
      <c r="S17">
        <v>1</v>
      </c>
    </row>
    <row r="18" spans="1:28" x14ac:dyDescent="0.25">
      <c r="A18" t="s">
        <v>12</v>
      </c>
      <c r="B18">
        <v>2</v>
      </c>
      <c r="C18">
        <v>4</v>
      </c>
      <c r="D18">
        <v>2</v>
      </c>
      <c r="E18">
        <v>14.2</v>
      </c>
      <c r="F18">
        <v>0.46316095209000002</v>
      </c>
      <c r="G18">
        <v>0.17395489493999999</v>
      </c>
      <c r="H18">
        <v>8.3149387443999991</v>
      </c>
      <c r="I18">
        <v>0.80239052497999996</v>
      </c>
      <c r="J18">
        <v>0.35971294277999999</v>
      </c>
      <c r="K18">
        <v>0.26013447438999998</v>
      </c>
      <c r="L18">
        <v>-0.53390078604000002</v>
      </c>
      <c r="M18">
        <v>37.035097552000003</v>
      </c>
      <c r="N18">
        <v>9.9140038769000007</v>
      </c>
      <c r="O18">
        <v>-4.7309395193999997</v>
      </c>
      <c r="Q18" t="s">
        <v>44</v>
      </c>
      <c r="R18">
        <v>-0.56803078367680293</v>
      </c>
      <c r="S18">
        <v>3.9459857304542184E-2</v>
      </c>
      <c r="T18">
        <v>1</v>
      </c>
    </row>
    <row r="19" spans="1:28" x14ac:dyDescent="0.25">
      <c r="A19" t="s">
        <v>12</v>
      </c>
      <c r="B19">
        <v>2</v>
      </c>
      <c r="C19">
        <v>4</v>
      </c>
      <c r="D19">
        <v>3</v>
      </c>
      <c r="E19">
        <v>24.76</v>
      </c>
      <c r="F19">
        <v>0.48109930226999997</v>
      </c>
      <c r="G19">
        <v>0.15658913451000001</v>
      </c>
      <c r="H19">
        <v>7.4809146708999998</v>
      </c>
      <c r="I19">
        <v>0.78954533174999997</v>
      </c>
      <c r="J19">
        <v>0.34083096634999999</v>
      </c>
      <c r="K19">
        <v>0.24749570887</v>
      </c>
      <c r="L19">
        <v>-0.55046456498999996</v>
      </c>
      <c r="M19">
        <v>34.368367317000001</v>
      </c>
      <c r="N19">
        <v>8.9920702216000006</v>
      </c>
      <c r="O19">
        <v>-4.2498538823000001</v>
      </c>
      <c r="Q19" t="s">
        <v>45</v>
      </c>
      <c r="R19">
        <v>6.9962215538506234E-2</v>
      </c>
      <c r="S19">
        <v>0.3623839151883621</v>
      </c>
      <c r="T19">
        <v>5.7672253920366796E-2</v>
      </c>
      <c r="U19">
        <v>1</v>
      </c>
    </row>
    <row r="20" spans="1:28" x14ac:dyDescent="0.25">
      <c r="A20" t="s">
        <v>12</v>
      </c>
      <c r="B20">
        <v>2</v>
      </c>
      <c r="C20">
        <v>3</v>
      </c>
      <c r="D20">
        <v>1</v>
      </c>
      <c r="E20">
        <v>15.92</v>
      </c>
      <c r="F20">
        <v>0.46276897897000002</v>
      </c>
      <c r="G20">
        <v>0.16691516955999999</v>
      </c>
      <c r="H20">
        <v>8.0229203075999997</v>
      </c>
      <c r="I20">
        <v>0.80008645424000002</v>
      </c>
      <c r="J20">
        <v>0.35011302759000001</v>
      </c>
      <c r="K20">
        <v>0.25451958275999997</v>
      </c>
      <c r="L20">
        <v>-0.53621943067</v>
      </c>
      <c r="M20">
        <v>36.529677534000001</v>
      </c>
      <c r="N20">
        <v>9.8000012130999998</v>
      </c>
      <c r="O20">
        <v>-4.5659214244999999</v>
      </c>
      <c r="Q20" t="s">
        <v>46</v>
      </c>
      <c r="R20">
        <v>0.14094821059259244</v>
      </c>
      <c r="S20">
        <v>0.19714356322797696</v>
      </c>
      <c r="T20">
        <v>-0.25667536282768461</v>
      </c>
      <c r="U20">
        <v>0.80928216706823952</v>
      </c>
      <c r="V20">
        <v>1</v>
      </c>
    </row>
    <row r="21" spans="1:28" x14ac:dyDescent="0.25">
      <c r="A21" t="s">
        <v>12</v>
      </c>
      <c r="B21">
        <v>2</v>
      </c>
      <c r="C21">
        <v>3</v>
      </c>
      <c r="D21">
        <v>2</v>
      </c>
      <c r="E21">
        <v>11.84</v>
      </c>
      <c r="F21">
        <v>0.45484287156999997</v>
      </c>
      <c r="G21">
        <v>0.15381325710999999</v>
      </c>
      <c r="H21">
        <v>7.0442956133000001</v>
      </c>
      <c r="I21">
        <v>0.78476751790999999</v>
      </c>
      <c r="J21">
        <v>0.33371103116</v>
      </c>
      <c r="K21">
        <v>0.24325650702000001</v>
      </c>
      <c r="L21">
        <v>-0.54969059204000004</v>
      </c>
      <c r="M21">
        <v>32.341486389000003</v>
      </c>
      <c r="N21">
        <v>8.7015576297999999</v>
      </c>
      <c r="O21">
        <v>-3.9325695405999999</v>
      </c>
      <c r="Q21" t="s">
        <v>47</v>
      </c>
      <c r="R21">
        <v>-0.52414500494681493</v>
      </c>
      <c r="S21">
        <v>0.2417377627472882</v>
      </c>
      <c r="T21">
        <v>0.96762792621918836</v>
      </c>
      <c r="U21">
        <v>0.11197261954117212</v>
      </c>
      <c r="V21">
        <v>-0.22200149422981971</v>
      </c>
      <c r="W21">
        <v>1</v>
      </c>
    </row>
    <row r="22" spans="1:28" x14ac:dyDescent="0.25">
      <c r="A22" t="s">
        <v>12</v>
      </c>
      <c r="B22">
        <v>2</v>
      </c>
      <c r="C22">
        <v>3</v>
      </c>
      <c r="D22">
        <v>3</v>
      </c>
      <c r="E22">
        <v>24.5</v>
      </c>
      <c r="F22">
        <v>0.48127418117999998</v>
      </c>
      <c r="G22">
        <v>0.14029616554999999</v>
      </c>
      <c r="H22">
        <v>9.2120067365999994</v>
      </c>
      <c r="I22">
        <v>0.80826348883999999</v>
      </c>
      <c r="J22">
        <v>0.31757713279999999</v>
      </c>
      <c r="K22">
        <v>0.23485858137000001</v>
      </c>
      <c r="L22">
        <v>-0.58788614410999995</v>
      </c>
      <c r="M22">
        <v>44.097553664000003</v>
      </c>
      <c r="N22">
        <v>10.129492642000001</v>
      </c>
      <c r="O22">
        <v>-5.5000063155000003</v>
      </c>
      <c r="Q22" t="s">
        <v>48</v>
      </c>
      <c r="R22">
        <v>-0.52985722770120502</v>
      </c>
      <c r="S22">
        <v>0.22816813457484228</v>
      </c>
      <c r="T22">
        <v>0.97526254642010657</v>
      </c>
      <c r="U22">
        <v>0.1629630313413408</v>
      </c>
      <c r="V22">
        <v>-0.16168148457796758</v>
      </c>
      <c r="W22">
        <v>0.99624366543638687</v>
      </c>
      <c r="X22">
        <v>1</v>
      </c>
    </row>
    <row r="23" spans="1:28" x14ac:dyDescent="0.25">
      <c r="A23" t="s">
        <v>12</v>
      </c>
      <c r="B23">
        <v>2</v>
      </c>
      <c r="C23">
        <v>2</v>
      </c>
      <c r="D23">
        <v>1</v>
      </c>
      <c r="E23">
        <v>17.7</v>
      </c>
      <c r="F23">
        <v>0.48263579936000001</v>
      </c>
      <c r="G23">
        <v>0.15989878737999999</v>
      </c>
      <c r="H23">
        <v>7.6031144655</v>
      </c>
      <c r="I23">
        <v>0.78941714798999996</v>
      </c>
      <c r="J23">
        <v>0.34492475456999999</v>
      </c>
      <c r="K23">
        <v>0.25040900230000002</v>
      </c>
      <c r="L23">
        <v>-0.54809137827999999</v>
      </c>
      <c r="M23">
        <v>34.170110948999998</v>
      </c>
      <c r="N23">
        <v>9.0013887421999996</v>
      </c>
      <c r="O23">
        <v>-4.3254272046000004</v>
      </c>
      <c r="Q23" t="s">
        <v>49</v>
      </c>
      <c r="R23">
        <v>-0.48806996206050218</v>
      </c>
      <c r="S23">
        <v>-0.20145880234282934</v>
      </c>
      <c r="T23">
        <v>0.58231566298171877</v>
      </c>
      <c r="U23">
        <v>-0.66318768275557849</v>
      </c>
      <c r="V23">
        <v>-0.56214046251923522</v>
      </c>
      <c r="W23">
        <v>0.54364329987433924</v>
      </c>
      <c r="X23">
        <v>0.51950745286399158</v>
      </c>
      <c r="Y23">
        <v>1</v>
      </c>
    </row>
    <row r="24" spans="1:28" x14ac:dyDescent="0.25">
      <c r="A24" t="s">
        <v>12</v>
      </c>
      <c r="B24">
        <v>2</v>
      </c>
      <c r="C24">
        <v>2</v>
      </c>
      <c r="D24">
        <v>2</v>
      </c>
      <c r="E24">
        <v>21.44</v>
      </c>
      <c r="F24">
        <v>0.46844147148999998</v>
      </c>
      <c r="G24">
        <v>0.16114551837999999</v>
      </c>
      <c r="H24">
        <v>7.2764245455000003</v>
      </c>
      <c r="I24">
        <v>0.79178163139000002</v>
      </c>
      <c r="J24">
        <v>0.34268995722000001</v>
      </c>
      <c r="K24">
        <v>0.24924760424</v>
      </c>
      <c r="L24">
        <v>-0.54163556622999998</v>
      </c>
      <c r="M24">
        <v>34.283482085000003</v>
      </c>
      <c r="N24">
        <v>9.1629867608000009</v>
      </c>
      <c r="O24">
        <v>-4.0921819656</v>
      </c>
      <c r="Q24" t="s">
        <v>50</v>
      </c>
      <c r="R24">
        <v>0.31025435595154505</v>
      </c>
      <c r="S24">
        <v>0.18235567276953607</v>
      </c>
      <c r="T24">
        <v>-0.49831738315279417</v>
      </c>
      <c r="U24">
        <v>0.77637875477631646</v>
      </c>
      <c r="V24">
        <v>0.9098684612298652</v>
      </c>
      <c r="W24">
        <v>-0.47405167818307814</v>
      </c>
      <c r="X24">
        <v>-0.42077009297242313</v>
      </c>
      <c r="Y24">
        <v>-0.77676168409957203</v>
      </c>
      <c r="Z24">
        <v>1</v>
      </c>
    </row>
    <row r="25" spans="1:28" x14ac:dyDescent="0.25">
      <c r="A25" t="s">
        <v>12</v>
      </c>
      <c r="B25">
        <v>2</v>
      </c>
      <c r="C25">
        <v>2</v>
      </c>
      <c r="D25">
        <v>3</v>
      </c>
      <c r="E25">
        <v>19.579999999999998</v>
      </c>
      <c r="F25">
        <v>0.48384167925999999</v>
      </c>
      <c r="G25">
        <v>0.17155444133</v>
      </c>
      <c r="H25">
        <v>8.4172051215000003</v>
      </c>
      <c r="I25">
        <v>0.79829340030999996</v>
      </c>
      <c r="J25">
        <v>0.35987606225000002</v>
      </c>
      <c r="K25">
        <v>0.26000531057999998</v>
      </c>
      <c r="L25">
        <v>-0.54611090483000002</v>
      </c>
      <c r="M25">
        <v>36.302747521000001</v>
      </c>
      <c r="N25">
        <v>9.5386086554999991</v>
      </c>
      <c r="O25">
        <v>-4.8179926916999998</v>
      </c>
      <c r="Q25" t="s">
        <v>51</v>
      </c>
      <c r="R25">
        <v>0.16092371455069096</v>
      </c>
      <c r="S25">
        <v>0.1957447887385203</v>
      </c>
      <c r="T25">
        <v>-0.32276884990311633</v>
      </c>
      <c r="U25">
        <v>0.77140570939112918</v>
      </c>
      <c r="V25">
        <v>0.98122555437220815</v>
      </c>
      <c r="W25">
        <v>-0.28994590585960278</v>
      </c>
      <c r="X25">
        <v>-0.23099687778166444</v>
      </c>
      <c r="Y25">
        <v>-0.55226689757985303</v>
      </c>
      <c r="Z25">
        <v>0.94087608708596726</v>
      </c>
      <c r="AA25">
        <v>1</v>
      </c>
    </row>
    <row r="26" spans="1:28" ht="15.75" thickBot="1" x14ac:dyDescent="0.3">
      <c r="A26" t="s">
        <v>12</v>
      </c>
      <c r="B26">
        <v>3</v>
      </c>
      <c r="C26">
        <v>3</v>
      </c>
      <c r="D26">
        <v>1</v>
      </c>
      <c r="E26">
        <v>17</v>
      </c>
      <c r="F26">
        <v>0.46597022199999999</v>
      </c>
      <c r="G26">
        <v>0.15077682998</v>
      </c>
      <c r="H26">
        <v>5.0382630885999999</v>
      </c>
      <c r="I26">
        <v>0.75981481779000004</v>
      </c>
      <c r="J26">
        <v>0.33345051361</v>
      </c>
      <c r="K26">
        <v>0.24075113859</v>
      </c>
      <c r="L26">
        <v>-0.51354354589999995</v>
      </c>
      <c r="M26">
        <v>24.731791529999999</v>
      </c>
      <c r="N26">
        <v>7.4980774914000001</v>
      </c>
      <c r="O26">
        <v>-2.6321201365000002</v>
      </c>
      <c r="Q26" s="1" t="s">
        <v>52</v>
      </c>
      <c r="R26" s="1">
        <v>-0.12680108858881331</v>
      </c>
      <c r="S26" s="1">
        <v>-0.37067661528266921</v>
      </c>
      <c r="T26" s="1">
        <v>4.6001573768390154E-2</v>
      </c>
      <c r="U26" s="1">
        <v>-0.99429245236388475</v>
      </c>
      <c r="V26" s="1">
        <v>-0.84155464875593644</v>
      </c>
      <c r="W26" s="1">
        <v>-1.308152001856349E-2</v>
      </c>
      <c r="X26" s="1">
        <v>-6.370338448487807E-2</v>
      </c>
      <c r="Y26" s="1">
        <v>0.7170143434933427</v>
      </c>
      <c r="Z26" s="1">
        <v>-0.8331252653079777</v>
      </c>
      <c r="AA26" s="1">
        <v>-0.81302840862696601</v>
      </c>
      <c r="AB26" s="1">
        <v>1</v>
      </c>
    </row>
    <row r="27" spans="1:28" x14ac:dyDescent="0.25">
      <c r="A27" t="s">
        <v>12</v>
      </c>
      <c r="B27">
        <v>3</v>
      </c>
      <c r="C27">
        <v>3</v>
      </c>
      <c r="D27">
        <v>2</v>
      </c>
      <c r="E27">
        <v>29.66</v>
      </c>
      <c r="F27">
        <v>0.46957503971999998</v>
      </c>
      <c r="G27">
        <v>0.14963259555</v>
      </c>
      <c r="H27">
        <v>6.8576386188000003</v>
      </c>
      <c r="I27">
        <v>0.77482433046999999</v>
      </c>
      <c r="J27">
        <v>0.32967579454000001</v>
      </c>
      <c r="K27">
        <v>0.23985493674</v>
      </c>
      <c r="L27">
        <v>-0.55915199660000003</v>
      </c>
      <c r="M27">
        <v>31.173840903999999</v>
      </c>
      <c r="N27">
        <v>8.1845685096</v>
      </c>
      <c r="O27">
        <v>-3.8271914807999998</v>
      </c>
    </row>
    <row r="28" spans="1:28" x14ac:dyDescent="0.25">
      <c r="A28" t="s">
        <v>12</v>
      </c>
      <c r="B28">
        <v>3</v>
      </c>
      <c r="C28">
        <v>3</v>
      </c>
      <c r="D28">
        <v>3</v>
      </c>
      <c r="E28">
        <v>19.5</v>
      </c>
      <c r="F28">
        <v>0.47854784621000002</v>
      </c>
      <c r="G28">
        <v>0.16535786922000001</v>
      </c>
      <c r="H28">
        <v>7.7347548738</v>
      </c>
      <c r="I28">
        <v>0.78465170437999998</v>
      </c>
      <c r="J28">
        <v>0.35346848489999999</v>
      </c>
      <c r="K28">
        <v>0.25475135509000002</v>
      </c>
      <c r="L28">
        <v>-0.55108159500999998</v>
      </c>
      <c r="M28">
        <v>32.820738441000003</v>
      </c>
      <c r="N28">
        <v>8.6918016296000005</v>
      </c>
      <c r="O28">
        <v>-4.3646879582000002</v>
      </c>
    </row>
    <row r="29" spans="1:28" x14ac:dyDescent="0.25">
      <c r="A29" t="s">
        <v>12</v>
      </c>
      <c r="B29">
        <v>3</v>
      </c>
      <c r="C29">
        <v>2</v>
      </c>
      <c r="D29">
        <v>1</v>
      </c>
      <c r="E29">
        <v>11.72</v>
      </c>
      <c r="F29">
        <v>0.49714246821000002</v>
      </c>
      <c r="G29">
        <v>0.1581800951</v>
      </c>
      <c r="H29">
        <v>11.944621443000001</v>
      </c>
      <c r="I29">
        <v>0.82752072291000001</v>
      </c>
      <c r="J29">
        <v>0.34335740246000002</v>
      </c>
      <c r="K29">
        <v>0.25173752500000002</v>
      </c>
      <c r="L29">
        <v>-0.57192609463999999</v>
      </c>
      <c r="M29">
        <v>59.839876760000003</v>
      </c>
      <c r="N29">
        <v>12.968893384999999</v>
      </c>
      <c r="O29">
        <v>-7.3609523323000001</v>
      </c>
    </row>
    <row r="30" spans="1:28" x14ac:dyDescent="0.25">
      <c r="A30" t="s">
        <v>12</v>
      </c>
      <c r="B30">
        <v>3</v>
      </c>
      <c r="C30">
        <v>2</v>
      </c>
      <c r="D30">
        <v>2</v>
      </c>
      <c r="E30">
        <v>19.7</v>
      </c>
      <c r="F30">
        <v>0.48331644063000001</v>
      </c>
      <c r="G30">
        <v>0.15833459205</v>
      </c>
      <c r="H30">
        <v>8.7915426654999997</v>
      </c>
      <c r="I30">
        <v>0.79726798036000002</v>
      </c>
      <c r="J30">
        <v>0.34290068150000003</v>
      </c>
      <c r="K30">
        <v>0.24930755140999999</v>
      </c>
      <c r="L30">
        <v>-0.55322383493000005</v>
      </c>
      <c r="M30">
        <v>44.317066068999999</v>
      </c>
      <c r="N30">
        <v>10.475753706000001</v>
      </c>
      <c r="O30">
        <v>-5.1643815904999997</v>
      </c>
    </row>
    <row r="31" spans="1:28" x14ac:dyDescent="0.25">
      <c r="A31" t="s">
        <v>12</v>
      </c>
      <c r="B31">
        <v>3</v>
      </c>
      <c r="C31">
        <v>2</v>
      </c>
      <c r="D31">
        <v>3</v>
      </c>
      <c r="E31">
        <v>14.5</v>
      </c>
      <c r="F31">
        <v>0.49312148589999999</v>
      </c>
      <c r="G31">
        <v>0.14765167279999999</v>
      </c>
      <c r="H31">
        <v>7.5098346140999999</v>
      </c>
      <c r="I31">
        <v>0.79183200904999995</v>
      </c>
      <c r="J31">
        <v>0.33042971496000001</v>
      </c>
      <c r="K31">
        <v>0.24143599678</v>
      </c>
      <c r="L31">
        <v>-0.55157458883999999</v>
      </c>
      <c r="M31">
        <v>37.324900034999999</v>
      </c>
      <c r="N31">
        <v>9.3608608016999995</v>
      </c>
      <c r="O31">
        <v>-4.3432397228999999</v>
      </c>
    </row>
    <row r="32" spans="1:28" x14ac:dyDescent="0.25">
      <c r="A32" t="s">
        <v>12</v>
      </c>
      <c r="B32">
        <v>3</v>
      </c>
      <c r="C32">
        <v>1</v>
      </c>
      <c r="D32">
        <v>1</v>
      </c>
      <c r="E32">
        <v>11.52</v>
      </c>
      <c r="F32">
        <v>0.49695752868999998</v>
      </c>
      <c r="G32">
        <v>0.15854710273</v>
      </c>
      <c r="H32">
        <v>9.0409684261999992</v>
      </c>
      <c r="I32">
        <v>0.81013195965999996</v>
      </c>
      <c r="J32">
        <v>0.34547728950000001</v>
      </c>
      <c r="K32">
        <v>0.25195774545999999</v>
      </c>
      <c r="L32">
        <v>-0.55130738244999999</v>
      </c>
      <c r="M32">
        <v>42.603073766000001</v>
      </c>
      <c r="N32">
        <v>10.713652449</v>
      </c>
      <c r="O32">
        <v>-5.3289675662000002</v>
      </c>
    </row>
    <row r="33" spans="1:15" x14ac:dyDescent="0.25">
      <c r="A33" t="s">
        <v>12</v>
      </c>
      <c r="B33">
        <v>3</v>
      </c>
      <c r="C33">
        <v>1</v>
      </c>
      <c r="D33">
        <v>2</v>
      </c>
      <c r="E33">
        <v>21.32</v>
      </c>
      <c r="F33">
        <v>0.49667828115000001</v>
      </c>
      <c r="G33">
        <v>0.16956500588000001</v>
      </c>
      <c r="H33">
        <v>8.9205544278000009</v>
      </c>
      <c r="I33">
        <v>0.81397443627999999</v>
      </c>
      <c r="J33">
        <v>0.36218625726999998</v>
      </c>
      <c r="K33">
        <v>0.26176211594999998</v>
      </c>
      <c r="L33">
        <v>-0.53424020646000003</v>
      </c>
      <c r="M33">
        <v>41.580149986999999</v>
      </c>
      <c r="N33">
        <v>10.904500638</v>
      </c>
      <c r="O33">
        <v>-5.2076354984000002</v>
      </c>
    </row>
    <row r="34" spans="1:15" x14ac:dyDescent="0.25">
      <c r="A34" t="s">
        <v>12</v>
      </c>
      <c r="B34">
        <v>3</v>
      </c>
      <c r="C34">
        <v>1</v>
      </c>
      <c r="D34">
        <v>3</v>
      </c>
      <c r="E34">
        <v>9.56</v>
      </c>
      <c r="F34">
        <v>0.49775319472000001</v>
      </c>
      <c r="G34">
        <v>0.15858348605</v>
      </c>
      <c r="H34">
        <v>9.1205894367999996</v>
      </c>
      <c r="I34">
        <v>0.81332503835000003</v>
      </c>
      <c r="J34">
        <v>0.34218878236</v>
      </c>
      <c r="K34">
        <v>0.25060252665999999</v>
      </c>
      <c r="L34">
        <v>-0.54280088967999995</v>
      </c>
      <c r="M34">
        <v>45.613276921999997</v>
      </c>
      <c r="N34">
        <v>11.377969019</v>
      </c>
      <c r="O34">
        <v>-5.4216493918999999</v>
      </c>
    </row>
    <row r="35" spans="1:15" x14ac:dyDescent="0.25">
      <c r="A35" t="s">
        <v>12</v>
      </c>
      <c r="B35">
        <v>3</v>
      </c>
      <c r="C35">
        <v>4</v>
      </c>
      <c r="D35">
        <v>1</v>
      </c>
      <c r="E35">
        <v>22.82</v>
      </c>
      <c r="F35">
        <v>0.48854662516000003</v>
      </c>
      <c r="G35">
        <v>0.17214213523999999</v>
      </c>
      <c r="H35">
        <v>8.3663691901000004</v>
      </c>
      <c r="I35">
        <v>0.80403467849999999</v>
      </c>
      <c r="J35">
        <v>0.36262497326999998</v>
      </c>
      <c r="K35">
        <v>0.26219446984</v>
      </c>
      <c r="L35">
        <v>-0.53308981686000001</v>
      </c>
      <c r="M35">
        <v>37.974977029999998</v>
      </c>
      <c r="N35">
        <v>10.207571119000001</v>
      </c>
      <c r="O35">
        <v>-4.8003495418000002</v>
      </c>
    </row>
    <row r="36" spans="1:15" x14ac:dyDescent="0.25">
      <c r="A36" t="s">
        <v>12</v>
      </c>
      <c r="B36">
        <v>3</v>
      </c>
      <c r="C36">
        <v>4</v>
      </c>
      <c r="D36">
        <v>2</v>
      </c>
      <c r="E36">
        <v>22.02</v>
      </c>
      <c r="F36">
        <v>0.48064777495</v>
      </c>
      <c r="G36">
        <v>0.15953178815999999</v>
      </c>
      <c r="H36">
        <v>8.0401863007000003</v>
      </c>
      <c r="I36">
        <v>0.80182818804</v>
      </c>
      <c r="J36">
        <v>0.34342009241999999</v>
      </c>
      <c r="K36">
        <v>0.25025802544999998</v>
      </c>
      <c r="L36">
        <v>-0.54502692115999996</v>
      </c>
      <c r="M36">
        <v>37.887352307</v>
      </c>
      <c r="N36">
        <v>9.8716020920999998</v>
      </c>
      <c r="O36">
        <v>-4.6290323584999999</v>
      </c>
    </row>
    <row r="37" spans="1:15" x14ac:dyDescent="0.25">
      <c r="A37" t="s">
        <v>12</v>
      </c>
      <c r="B37">
        <v>3</v>
      </c>
      <c r="C37">
        <v>4</v>
      </c>
      <c r="D37">
        <v>3</v>
      </c>
      <c r="E37">
        <v>13.02</v>
      </c>
      <c r="F37">
        <v>0.47934486929999998</v>
      </c>
      <c r="G37">
        <v>0.16429407987</v>
      </c>
      <c r="H37">
        <v>7.9412033461</v>
      </c>
      <c r="I37">
        <v>0.78866801191000002</v>
      </c>
      <c r="J37">
        <v>0.35055831669999998</v>
      </c>
      <c r="K37">
        <v>0.25393844088</v>
      </c>
      <c r="L37">
        <v>-0.54460580547000004</v>
      </c>
      <c r="M37">
        <v>33.590993568000002</v>
      </c>
      <c r="N37">
        <v>9.0001126107000005</v>
      </c>
      <c r="O37">
        <v>-4.5282227487000002</v>
      </c>
    </row>
    <row r="38" spans="1:15" x14ac:dyDescent="0.25">
      <c r="A38" t="s">
        <v>12</v>
      </c>
      <c r="B38">
        <v>4</v>
      </c>
      <c r="C38">
        <v>3</v>
      </c>
      <c r="D38">
        <v>1</v>
      </c>
      <c r="E38">
        <v>23.1</v>
      </c>
      <c r="F38">
        <v>0.47259058586000002</v>
      </c>
      <c r="G38">
        <v>0.17218196489000001</v>
      </c>
      <c r="H38">
        <v>7.2489110898</v>
      </c>
      <c r="I38">
        <v>0.78836957484000003</v>
      </c>
      <c r="J38">
        <v>0.36095642830000002</v>
      </c>
      <c r="K38">
        <v>0.25955312576</v>
      </c>
      <c r="L38">
        <v>-0.52916120046000004</v>
      </c>
      <c r="M38">
        <v>32.264896207</v>
      </c>
      <c r="N38">
        <v>9.0090603467000001</v>
      </c>
      <c r="O38">
        <v>-4.0163952287000004</v>
      </c>
    </row>
    <row r="39" spans="1:15" x14ac:dyDescent="0.25">
      <c r="A39" t="s">
        <v>12</v>
      </c>
      <c r="B39">
        <v>4</v>
      </c>
      <c r="C39">
        <v>3</v>
      </c>
      <c r="D39">
        <v>2</v>
      </c>
      <c r="E39">
        <v>20.100000000000001</v>
      </c>
      <c r="F39">
        <v>0.49081398366000001</v>
      </c>
      <c r="G39">
        <v>0.15436694914999999</v>
      </c>
      <c r="H39">
        <v>9.6844789169999999</v>
      </c>
      <c r="I39">
        <v>0.80570919829999998</v>
      </c>
      <c r="J39">
        <v>0.33931495835999997</v>
      </c>
      <c r="K39">
        <v>0.24773946767999999</v>
      </c>
      <c r="L39">
        <v>-0.57104236620000004</v>
      </c>
      <c r="M39">
        <v>45.818347840999998</v>
      </c>
      <c r="N39">
        <v>10.544101683999999</v>
      </c>
      <c r="O39">
        <v>-5.7915393626</v>
      </c>
    </row>
    <row r="40" spans="1:15" x14ac:dyDescent="0.25">
      <c r="A40" t="s">
        <v>12</v>
      </c>
      <c r="B40">
        <v>4</v>
      </c>
      <c r="C40">
        <v>3</v>
      </c>
      <c r="D40">
        <v>3</v>
      </c>
      <c r="E40">
        <v>19.36</v>
      </c>
      <c r="F40">
        <v>0.47309992078000002</v>
      </c>
      <c r="G40">
        <v>0.16620126447</v>
      </c>
      <c r="H40">
        <v>7.6149153786000001</v>
      </c>
      <c r="I40">
        <v>0.79125646435999997</v>
      </c>
      <c r="J40">
        <v>0.34989617259</v>
      </c>
      <c r="K40">
        <v>0.25349218231999998</v>
      </c>
      <c r="L40">
        <v>-0.54283996948000002</v>
      </c>
      <c r="M40">
        <v>34.422128352999998</v>
      </c>
      <c r="N40">
        <v>9.1106329430000006</v>
      </c>
      <c r="O40">
        <v>-4.2973805656000001</v>
      </c>
    </row>
    <row r="41" spans="1:15" x14ac:dyDescent="0.25">
      <c r="A41" t="s">
        <v>12</v>
      </c>
      <c r="B41">
        <v>4</v>
      </c>
      <c r="C41">
        <v>1</v>
      </c>
      <c r="D41">
        <v>1</v>
      </c>
      <c r="E41">
        <v>17.64</v>
      </c>
      <c r="F41">
        <v>0.49416261883000001</v>
      </c>
      <c r="G41">
        <v>0.15141331345</v>
      </c>
      <c r="H41">
        <v>8.0040019580999999</v>
      </c>
      <c r="I41">
        <v>0.80868222712000004</v>
      </c>
      <c r="J41">
        <v>0.33566863318000001</v>
      </c>
      <c r="K41">
        <v>0.24596628396</v>
      </c>
      <c r="L41">
        <v>-0.54469888678</v>
      </c>
      <c r="M41">
        <v>40.356062244</v>
      </c>
      <c r="N41">
        <v>10.592349114999999</v>
      </c>
      <c r="O41">
        <v>-4.6570456537</v>
      </c>
    </row>
    <row r="42" spans="1:15" x14ac:dyDescent="0.25">
      <c r="A42" t="s">
        <v>12</v>
      </c>
      <c r="B42">
        <v>4</v>
      </c>
      <c r="C42">
        <v>1</v>
      </c>
      <c r="D42">
        <v>2</v>
      </c>
      <c r="E42">
        <v>10.96</v>
      </c>
      <c r="F42">
        <v>0.49111168424000001</v>
      </c>
      <c r="G42">
        <v>0.15368917001999999</v>
      </c>
      <c r="H42">
        <v>7.8756148359000004</v>
      </c>
      <c r="I42">
        <v>0.80263123624999999</v>
      </c>
      <c r="J42">
        <v>0.34385234784000002</v>
      </c>
      <c r="K42">
        <v>0.24939771309</v>
      </c>
      <c r="L42">
        <v>-0.53533346426999995</v>
      </c>
      <c r="M42">
        <v>37.659007119999998</v>
      </c>
      <c r="N42">
        <v>10.171020515</v>
      </c>
      <c r="O42">
        <v>-4.5507931020000001</v>
      </c>
    </row>
    <row r="43" spans="1:15" x14ac:dyDescent="0.25">
      <c r="A43" t="s">
        <v>12</v>
      </c>
      <c r="B43">
        <v>4</v>
      </c>
      <c r="C43">
        <v>1</v>
      </c>
      <c r="D43">
        <v>3</v>
      </c>
      <c r="E43">
        <v>16.98</v>
      </c>
      <c r="F43">
        <v>0.49903316634</v>
      </c>
      <c r="G43">
        <v>0.13051872002000001</v>
      </c>
      <c r="H43">
        <v>9.5878971180000008</v>
      </c>
      <c r="I43">
        <v>0.81179248570999996</v>
      </c>
      <c r="J43">
        <v>0.30394130389000001</v>
      </c>
      <c r="K43">
        <v>0.22730872078</v>
      </c>
      <c r="L43">
        <v>-0.59041496966999996</v>
      </c>
      <c r="M43">
        <v>51.980944502</v>
      </c>
      <c r="N43">
        <v>11.248970811</v>
      </c>
      <c r="O43">
        <v>-5.8630646231999997</v>
      </c>
    </row>
    <row r="44" spans="1:15" x14ac:dyDescent="0.25">
      <c r="A44" t="s">
        <v>12</v>
      </c>
      <c r="B44">
        <v>4</v>
      </c>
      <c r="C44">
        <v>4</v>
      </c>
      <c r="D44">
        <v>1</v>
      </c>
      <c r="E44">
        <v>18.48</v>
      </c>
      <c r="F44">
        <v>0.48488366785999998</v>
      </c>
      <c r="G44">
        <v>0.16048777939</v>
      </c>
      <c r="H44">
        <v>7.7082491425999997</v>
      </c>
      <c r="I44">
        <v>0.78399363577000003</v>
      </c>
      <c r="J44">
        <v>0.34709764519000003</v>
      </c>
      <c r="K44">
        <v>0.25113851662999997</v>
      </c>
      <c r="L44">
        <v>-0.55207591691000002</v>
      </c>
      <c r="M44">
        <v>32.780547159000001</v>
      </c>
      <c r="N44">
        <v>8.6862625139999992</v>
      </c>
      <c r="O44">
        <v>-4.3785173937000001</v>
      </c>
    </row>
    <row r="45" spans="1:15" x14ac:dyDescent="0.25">
      <c r="A45" t="s">
        <v>12</v>
      </c>
      <c r="B45">
        <v>4</v>
      </c>
      <c r="C45">
        <v>4</v>
      </c>
      <c r="D45">
        <v>2</v>
      </c>
      <c r="E45">
        <v>15.48</v>
      </c>
      <c r="F45">
        <v>0.48569784874999999</v>
      </c>
      <c r="G45">
        <v>0.16681056578</v>
      </c>
      <c r="H45">
        <v>9.4231094845999994</v>
      </c>
      <c r="I45">
        <v>0.81030428222999995</v>
      </c>
      <c r="J45">
        <v>0.35469205581000002</v>
      </c>
      <c r="K45">
        <v>0.25731187094000002</v>
      </c>
      <c r="L45">
        <v>-0.55929539170999998</v>
      </c>
      <c r="M45">
        <v>40.481839260999998</v>
      </c>
      <c r="N45">
        <v>10.221494208999999</v>
      </c>
      <c r="O45">
        <v>-5.5179711998999998</v>
      </c>
    </row>
    <row r="46" spans="1:15" x14ac:dyDescent="0.25">
      <c r="A46" t="s">
        <v>12</v>
      </c>
      <c r="B46">
        <v>4</v>
      </c>
      <c r="C46">
        <v>4</v>
      </c>
      <c r="D46">
        <v>3</v>
      </c>
      <c r="E46">
        <v>17.600000000000001</v>
      </c>
      <c r="F46">
        <v>0.48673724090999998</v>
      </c>
      <c r="G46">
        <v>0.16495529821999999</v>
      </c>
      <c r="H46">
        <v>8.9815578774000002</v>
      </c>
      <c r="I46">
        <v>0.80499489586999995</v>
      </c>
      <c r="J46">
        <v>0.35386801876000001</v>
      </c>
      <c r="K46">
        <v>0.25612993362000003</v>
      </c>
      <c r="L46">
        <v>-0.55743203060000002</v>
      </c>
      <c r="M46">
        <v>39.136085414</v>
      </c>
      <c r="N46">
        <v>9.8859544961000001</v>
      </c>
      <c r="O46">
        <v>-5.2323812319999998</v>
      </c>
    </row>
    <row r="47" spans="1:15" x14ac:dyDescent="0.25">
      <c r="A47" t="s">
        <v>12</v>
      </c>
      <c r="B47">
        <v>4</v>
      </c>
      <c r="C47">
        <v>2</v>
      </c>
      <c r="D47">
        <v>1</v>
      </c>
      <c r="E47">
        <v>21.12</v>
      </c>
      <c r="F47">
        <v>0.49252269209999999</v>
      </c>
      <c r="G47">
        <v>0.16916352494</v>
      </c>
      <c r="H47">
        <v>7.5603224110999996</v>
      </c>
      <c r="I47">
        <v>0.79285436475000004</v>
      </c>
      <c r="J47">
        <v>0.35756615052000001</v>
      </c>
      <c r="K47">
        <v>0.25829973876000001</v>
      </c>
      <c r="L47">
        <v>-0.53366283382000002</v>
      </c>
      <c r="M47">
        <v>33.851052801000002</v>
      </c>
      <c r="N47">
        <v>9.1835506084999992</v>
      </c>
      <c r="O47">
        <v>-4.2807481464999997</v>
      </c>
    </row>
    <row r="48" spans="1:15" x14ac:dyDescent="0.25">
      <c r="A48" t="s">
        <v>12</v>
      </c>
      <c r="B48">
        <v>4</v>
      </c>
      <c r="C48">
        <v>2</v>
      </c>
      <c r="D48">
        <v>2</v>
      </c>
      <c r="E48">
        <v>18.579999999999998</v>
      </c>
      <c r="F48">
        <v>0.48033638649999999</v>
      </c>
      <c r="G48">
        <v>0.16774507964999999</v>
      </c>
      <c r="H48">
        <v>7.0604763052999999</v>
      </c>
      <c r="I48">
        <v>0.78890669980000006</v>
      </c>
      <c r="J48">
        <v>0.34680178142000001</v>
      </c>
      <c r="K48">
        <v>0.25270424677999997</v>
      </c>
      <c r="L48">
        <v>-0.53357633643000002</v>
      </c>
      <c r="M48">
        <v>33.118839457</v>
      </c>
      <c r="N48">
        <v>8.9830331503000007</v>
      </c>
      <c r="O48">
        <v>-3.9423971595</v>
      </c>
    </row>
    <row r="49" spans="1:15" x14ac:dyDescent="0.25">
      <c r="A49" t="s">
        <v>12</v>
      </c>
      <c r="B49">
        <v>4</v>
      </c>
      <c r="C49">
        <v>2</v>
      </c>
      <c r="D49">
        <v>3</v>
      </c>
      <c r="E49">
        <v>12.42</v>
      </c>
      <c r="F49">
        <v>0.4846473496</v>
      </c>
      <c r="G49">
        <v>0.18831705103999999</v>
      </c>
      <c r="H49">
        <v>6.5093134412999998</v>
      </c>
      <c r="I49">
        <v>0.76975343191000001</v>
      </c>
      <c r="J49">
        <v>0.38174042811999997</v>
      </c>
      <c r="K49">
        <v>0.27168492831000002</v>
      </c>
      <c r="L49">
        <v>-0.51027586998999996</v>
      </c>
      <c r="M49">
        <v>25.905739341</v>
      </c>
      <c r="N49">
        <v>7.9285666585000003</v>
      </c>
      <c r="O49">
        <v>-3.4455954994</v>
      </c>
    </row>
    <row r="50" spans="1:15" x14ac:dyDescent="0.25">
      <c r="A50" t="s">
        <v>12</v>
      </c>
      <c r="B50">
        <v>5</v>
      </c>
      <c r="C50">
        <v>4</v>
      </c>
      <c r="D50">
        <v>1</v>
      </c>
      <c r="E50">
        <v>21.44</v>
      </c>
      <c r="F50">
        <v>0.48471079916999998</v>
      </c>
      <c r="G50">
        <v>0.14926300224</v>
      </c>
      <c r="H50">
        <v>7.4860423850000002</v>
      </c>
      <c r="I50">
        <v>0.78659234582000004</v>
      </c>
      <c r="J50">
        <v>0.33168878124000001</v>
      </c>
      <c r="K50">
        <v>0.24187598239999999</v>
      </c>
      <c r="L50">
        <v>-0.56086794628000003</v>
      </c>
      <c r="M50">
        <v>34.596237438999999</v>
      </c>
      <c r="N50">
        <v>8.7984420779000008</v>
      </c>
      <c r="O50">
        <v>-4.2887817608000001</v>
      </c>
    </row>
    <row r="51" spans="1:15" x14ac:dyDescent="0.25">
      <c r="A51" t="s">
        <v>12</v>
      </c>
      <c r="B51">
        <v>5</v>
      </c>
      <c r="C51">
        <v>4</v>
      </c>
      <c r="D51">
        <v>2</v>
      </c>
      <c r="E51">
        <v>17.98</v>
      </c>
      <c r="F51">
        <v>0.46688808182000002</v>
      </c>
      <c r="G51">
        <v>0.16221086718</v>
      </c>
      <c r="H51">
        <v>7.4153491865000003</v>
      </c>
      <c r="I51">
        <v>0.78451410383999998</v>
      </c>
      <c r="J51">
        <v>0.34783174959000002</v>
      </c>
      <c r="K51">
        <v>0.25133407228999999</v>
      </c>
      <c r="L51">
        <v>-0.54817093401000005</v>
      </c>
      <c r="M51">
        <v>32.207543631999997</v>
      </c>
      <c r="N51">
        <v>8.6798549180000002</v>
      </c>
      <c r="O51">
        <v>-4.1499439412000001</v>
      </c>
    </row>
    <row r="52" spans="1:15" x14ac:dyDescent="0.25">
      <c r="A52" t="s">
        <v>12</v>
      </c>
      <c r="B52">
        <v>5</v>
      </c>
      <c r="C52">
        <v>4</v>
      </c>
      <c r="D52">
        <v>3</v>
      </c>
      <c r="E52">
        <v>9.94</v>
      </c>
      <c r="F52">
        <v>0.43472910378000001</v>
      </c>
      <c r="G52">
        <v>0.18144484177</v>
      </c>
      <c r="H52">
        <v>7.4699597591</v>
      </c>
      <c r="I52">
        <v>0.78659965168000001</v>
      </c>
      <c r="J52">
        <v>0.36380391023999997</v>
      </c>
      <c r="K52">
        <v>0.26204572950999999</v>
      </c>
      <c r="L52">
        <v>-0.53297928011999995</v>
      </c>
      <c r="M52">
        <v>31.226444790999999</v>
      </c>
      <c r="N52">
        <v>8.8493447014999997</v>
      </c>
      <c r="O52">
        <v>-4.0615869205999999</v>
      </c>
    </row>
    <row r="53" spans="1:15" x14ac:dyDescent="0.25">
      <c r="A53" t="s">
        <v>12</v>
      </c>
      <c r="B53">
        <v>5</v>
      </c>
      <c r="C53">
        <v>3</v>
      </c>
      <c r="D53">
        <v>1</v>
      </c>
      <c r="E53">
        <v>18.3</v>
      </c>
      <c r="F53">
        <v>0.46723392742999997</v>
      </c>
      <c r="G53">
        <v>0.15063404926999999</v>
      </c>
      <c r="H53">
        <v>7.2365837312999997</v>
      </c>
      <c r="I53">
        <v>0.79677075152999999</v>
      </c>
      <c r="J53">
        <v>0.33057506968</v>
      </c>
      <c r="K53">
        <v>0.24197097638000001</v>
      </c>
      <c r="L53">
        <v>-0.54186440541000003</v>
      </c>
      <c r="M53">
        <v>35.963988764</v>
      </c>
      <c r="N53">
        <v>9.5508814885</v>
      </c>
      <c r="O53">
        <v>-4.1140017647000002</v>
      </c>
    </row>
    <row r="54" spans="1:15" x14ac:dyDescent="0.25">
      <c r="A54" t="s">
        <v>12</v>
      </c>
      <c r="B54">
        <v>5</v>
      </c>
      <c r="C54">
        <v>3</v>
      </c>
      <c r="D54">
        <v>2</v>
      </c>
      <c r="E54">
        <v>22.86</v>
      </c>
      <c r="F54">
        <v>0.49066300239999999</v>
      </c>
      <c r="G54">
        <v>0.15141849995000001</v>
      </c>
      <c r="H54">
        <v>10.092399071000001</v>
      </c>
      <c r="I54">
        <v>0.81345575965000005</v>
      </c>
      <c r="J54">
        <v>0.33529227342000001</v>
      </c>
      <c r="K54">
        <v>0.24579056144</v>
      </c>
      <c r="L54">
        <v>-0.57245329910999998</v>
      </c>
      <c r="M54">
        <v>48.987229319999997</v>
      </c>
      <c r="N54">
        <v>11.149577352</v>
      </c>
      <c r="O54">
        <v>-6.0859790651000001</v>
      </c>
    </row>
    <row r="55" spans="1:15" x14ac:dyDescent="0.25">
      <c r="A55" t="s">
        <v>12</v>
      </c>
      <c r="B55">
        <v>5</v>
      </c>
      <c r="C55">
        <v>3</v>
      </c>
      <c r="D55">
        <v>3</v>
      </c>
      <c r="E55">
        <v>22.68</v>
      </c>
      <c r="F55">
        <v>0.48653396145</v>
      </c>
      <c r="G55">
        <v>0.15282101049999999</v>
      </c>
      <c r="H55">
        <v>10.105146936000001</v>
      </c>
      <c r="I55">
        <v>0.81196104420000004</v>
      </c>
      <c r="J55">
        <v>0.33518119081999997</v>
      </c>
      <c r="K55">
        <v>0.24593419008</v>
      </c>
      <c r="L55">
        <v>-0.57488461716999995</v>
      </c>
      <c r="M55">
        <v>48.174054474999998</v>
      </c>
      <c r="N55">
        <v>10.951862877</v>
      </c>
      <c r="O55">
        <v>-6.0843892185000001</v>
      </c>
    </row>
    <row r="56" spans="1:15" x14ac:dyDescent="0.25">
      <c r="A56" t="s">
        <v>12</v>
      </c>
      <c r="B56">
        <v>5</v>
      </c>
      <c r="C56">
        <v>2</v>
      </c>
      <c r="D56">
        <v>1</v>
      </c>
      <c r="E56">
        <v>12.46</v>
      </c>
      <c r="F56">
        <v>0.48905167577999997</v>
      </c>
      <c r="G56">
        <v>0.15322558647000001</v>
      </c>
      <c r="H56">
        <v>9.0637965346999998</v>
      </c>
      <c r="I56">
        <v>0.81531943854</v>
      </c>
      <c r="J56">
        <v>0.3356876386</v>
      </c>
      <c r="K56">
        <v>0.24661720742000001</v>
      </c>
      <c r="L56">
        <v>-0.54304128756000003</v>
      </c>
      <c r="M56">
        <v>45.565467886</v>
      </c>
      <c r="N56">
        <v>11.47191864</v>
      </c>
      <c r="O56">
        <v>-5.4017531556999998</v>
      </c>
    </row>
    <row r="57" spans="1:15" x14ac:dyDescent="0.25">
      <c r="A57" t="s">
        <v>12</v>
      </c>
      <c r="B57">
        <v>5</v>
      </c>
      <c r="C57">
        <v>2</v>
      </c>
      <c r="D57">
        <v>2</v>
      </c>
      <c r="E57">
        <v>11.16</v>
      </c>
      <c r="F57">
        <v>0.48586462894999999</v>
      </c>
      <c r="G57">
        <v>0.16022051889</v>
      </c>
      <c r="H57">
        <v>9.7049483311000007</v>
      </c>
      <c r="I57">
        <v>0.81790957110999996</v>
      </c>
      <c r="J57">
        <v>0.34596698573000001</v>
      </c>
      <c r="K57">
        <v>0.25256041142000002</v>
      </c>
      <c r="L57">
        <v>-0.55205582217000004</v>
      </c>
      <c r="M57">
        <v>45.751757511000001</v>
      </c>
      <c r="N57">
        <v>11.401773423</v>
      </c>
      <c r="O57">
        <v>-5.7609908609999998</v>
      </c>
    </row>
    <row r="58" spans="1:15" x14ac:dyDescent="0.25">
      <c r="A58" t="s">
        <v>12</v>
      </c>
      <c r="B58">
        <v>5</v>
      </c>
      <c r="C58">
        <v>2</v>
      </c>
      <c r="D58">
        <v>3</v>
      </c>
      <c r="E58">
        <v>5.58</v>
      </c>
      <c r="F58">
        <v>0.47332534173000002</v>
      </c>
      <c r="G58">
        <v>0.19819325282</v>
      </c>
      <c r="H58">
        <v>5.6334921150000001</v>
      </c>
      <c r="I58">
        <v>0.77836160557</v>
      </c>
      <c r="J58">
        <v>0.39634220376000001</v>
      </c>
      <c r="K58">
        <v>0.28072951428999998</v>
      </c>
      <c r="L58">
        <v>-0.45945600377000001</v>
      </c>
      <c r="M58">
        <v>23.570016600999999</v>
      </c>
      <c r="N58">
        <v>8.3214349236</v>
      </c>
      <c r="O58">
        <v>-2.8592292097000001</v>
      </c>
    </row>
    <row r="59" spans="1:15" x14ac:dyDescent="0.25">
      <c r="A59" t="s">
        <v>12</v>
      </c>
      <c r="B59">
        <v>5</v>
      </c>
      <c r="C59">
        <v>1</v>
      </c>
      <c r="D59">
        <v>1</v>
      </c>
      <c r="E59">
        <v>22.06</v>
      </c>
      <c r="F59">
        <v>0.46733421192000002</v>
      </c>
      <c r="G59">
        <v>0.17205546027999999</v>
      </c>
      <c r="H59">
        <v>6.0044530819000004</v>
      </c>
      <c r="I59">
        <v>0.77949346245999995</v>
      </c>
      <c r="J59">
        <v>0.35829489251000002</v>
      </c>
      <c r="K59">
        <v>0.25782555606000002</v>
      </c>
      <c r="L59">
        <v>-0.50806956101</v>
      </c>
      <c r="M59">
        <v>27.633000227</v>
      </c>
      <c r="N59">
        <v>8.4107501043999999</v>
      </c>
      <c r="O59">
        <v>-3.1879895560999998</v>
      </c>
    </row>
    <row r="60" spans="1:15" x14ac:dyDescent="0.25">
      <c r="A60" t="s">
        <v>12</v>
      </c>
      <c r="B60">
        <v>5</v>
      </c>
      <c r="C60">
        <v>1</v>
      </c>
      <c r="D60">
        <v>2</v>
      </c>
      <c r="E60">
        <v>25.54</v>
      </c>
      <c r="F60">
        <v>0.46234220227</v>
      </c>
      <c r="G60">
        <v>0.17019129790000001</v>
      </c>
      <c r="H60">
        <v>7.1277636872999999</v>
      </c>
      <c r="I60">
        <v>0.78626606417</v>
      </c>
      <c r="J60">
        <v>0.35809143250999997</v>
      </c>
      <c r="K60">
        <v>0.25764020161000001</v>
      </c>
      <c r="L60">
        <v>-0.53230803323999998</v>
      </c>
      <c r="M60">
        <v>31.058758825000002</v>
      </c>
      <c r="N60">
        <v>8.7505971675000005</v>
      </c>
      <c r="O60">
        <v>-3.9227525256</v>
      </c>
    </row>
    <row r="61" spans="1:15" x14ac:dyDescent="0.25">
      <c r="A61" t="s">
        <v>12</v>
      </c>
      <c r="B61">
        <v>5</v>
      </c>
      <c r="C61">
        <v>1</v>
      </c>
      <c r="D61">
        <v>3</v>
      </c>
      <c r="E61">
        <v>17.7</v>
      </c>
      <c r="F61">
        <v>0.48577302276000001</v>
      </c>
      <c r="G61">
        <v>0.1582705036</v>
      </c>
      <c r="H61">
        <v>7.9606200621000003</v>
      </c>
      <c r="I61">
        <v>0.79939166038999998</v>
      </c>
      <c r="J61">
        <v>0.34125522043000001</v>
      </c>
      <c r="K61">
        <v>0.24931816026</v>
      </c>
      <c r="L61">
        <v>-0.54998194880999995</v>
      </c>
      <c r="M61">
        <v>37.186389413999997</v>
      </c>
      <c r="N61">
        <v>9.622871387</v>
      </c>
      <c r="O61">
        <v>-4.5882922486000002</v>
      </c>
    </row>
    <row r="62" spans="1:15" x14ac:dyDescent="0.25">
      <c r="A62" t="s">
        <v>3</v>
      </c>
      <c r="B62" t="s">
        <v>0</v>
      </c>
      <c r="C62" t="s">
        <v>1</v>
      </c>
      <c r="D62" t="s">
        <v>2</v>
      </c>
      <c r="E62" t="s">
        <v>77</v>
      </c>
      <c r="F62" t="s">
        <v>43</v>
      </c>
      <c r="G62" t="s">
        <v>44</v>
      </c>
      <c r="H62" t="s">
        <v>45</v>
      </c>
      <c r="I62" t="s">
        <v>46</v>
      </c>
      <c r="J62" t="s">
        <v>47</v>
      </c>
      <c r="K62" t="s">
        <v>48</v>
      </c>
      <c r="L62" t="s">
        <v>49</v>
      </c>
      <c r="M62" t="s">
        <v>50</v>
      </c>
      <c r="N62" t="s">
        <v>51</v>
      </c>
      <c r="O62" t="s">
        <v>52</v>
      </c>
    </row>
    <row r="63" spans="1:15" x14ac:dyDescent="0.25">
      <c r="A63" t="s">
        <v>13</v>
      </c>
      <c r="B63">
        <v>1</v>
      </c>
      <c r="C63">
        <v>4</v>
      </c>
      <c r="D63">
        <v>1</v>
      </c>
      <c r="E63">
        <v>13.5</v>
      </c>
      <c r="F63">
        <v>0.44134246850999997</v>
      </c>
      <c r="G63">
        <v>0.18424168641999999</v>
      </c>
      <c r="H63">
        <v>7.5312286396000001</v>
      </c>
      <c r="I63">
        <v>0.78500962622000003</v>
      </c>
      <c r="J63">
        <v>0.36960102853999999</v>
      </c>
      <c r="K63">
        <v>0.26515769023000002</v>
      </c>
      <c r="L63">
        <v>-0.53235196197000001</v>
      </c>
      <c r="M63">
        <v>30.311855987000001</v>
      </c>
      <c r="N63">
        <v>8.6163562066000008</v>
      </c>
      <c r="O63">
        <v>-4.0941500135000002</v>
      </c>
    </row>
    <row r="64" spans="1:15" x14ac:dyDescent="0.25">
      <c r="A64" t="s">
        <v>13</v>
      </c>
      <c r="B64">
        <v>1</v>
      </c>
      <c r="C64">
        <v>4</v>
      </c>
      <c r="D64">
        <v>2</v>
      </c>
      <c r="E64">
        <v>9.58</v>
      </c>
      <c r="F64">
        <v>0.44896488762999998</v>
      </c>
      <c r="G64">
        <v>0.21281281325000001</v>
      </c>
      <c r="H64">
        <v>8.9884413045000002</v>
      </c>
      <c r="I64">
        <v>0.78936494797000001</v>
      </c>
      <c r="J64">
        <v>0.41050292019000001</v>
      </c>
      <c r="K64">
        <v>0.28994472091000001</v>
      </c>
      <c r="L64">
        <v>-0.52211286506999999</v>
      </c>
      <c r="M64">
        <v>29.735477783</v>
      </c>
      <c r="N64">
        <v>8.8585251189999994</v>
      </c>
      <c r="O64">
        <v>-4.9160486476000003</v>
      </c>
    </row>
    <row r="65" spans="1:15" x14ac:dyDescent="0.25">
      <c r="A65" t="s">
        <v>13</v>
      </c>
      <c r="B65">
        <v>1</v>
      </c>
      <c r="C65">
        <v>4</v>
      </c>
      <c r="D65">
        <v>3</v>
      </c>
      <c r="E65">
        <v>12.72</v>
      </c>
      <c r="F65">
        <v>0.46054440816999997</v>
      </c>
      <c r="G65">
        <v>0.19340833192000001</v>
      </c>
      <c r="H65">
        <v>9.2128655670999997</v>
      </c>
      <c r="I65">
        <v>0.79572739624</v>
      </c>
      <c r="J65">
        <v>0.39003757032000003</v>
      </c>
      <c r="K65">
        <v>0.27739006168000002</v>
      </c>
      <c r="L65">
        <v>-0.53757038923</v>
      </c>
      <c r="M65">
        <v>33.168113052999999</v>
      </c>
      <c r="N65">
        <v>9.2529436022000002</v>
      </c>
      <c r="O65">
        <v>-5.1884067832999996</v>
      </c>
    </row>
    <row r="66" spans="1:15" x14ac:dyDescent="0.25">
      <c r="A66" t="s">
        <v>13</v>
      </c>
      <c r="B66">
        <v>1</v>
      </c>
      <c r="C66">
        <v>1</v>
      </c>
      <c r="D66">
        <v>1</v>
      </c>
      <c r="E66">
        <v>9.02</v>
      </c>
      <c r="F66">
        <v>0.45502353002000001</v>
      </c>
      <c r="G66">
        <v>0.18318340882</v>
      </c>
      <c r="H66">
        <v>7.0710325146999997</v>
      </c>
      <c r="I66">
        <v>0.78829449796999995</v>
      </c>
      <c r="J66">
        <v>0.37380046017000002</v>
      </c>
      <c r="K66">
        <v>0.26707458850999999</v>
      </c>
      <c r="L66">
        <v>-0.51659545950999997</v>
      </c>
      <c r="M66">
        <v>30.063121824</v>
      </c>
      <c r="N66">
        <v>8.8456039842000003</v>
      </c>
      <c r="O66">
        <v>-3.8214625676999998</v>
      </c>
    </row>
    <row r="67" spans="1:15" x14ac:dyDescent="0.25">
      <c r="A67" t="s">
        <v>13</v>
      </c>
      <c r="B67">
        <v>1</v>
      </c>
      <c r="C67">
        <v>1</v>
      </c>
      <c r="D67">
        <v>2</v>
      </c>
      <c r="E67">
        <v>16.14</v>
      </c>
      <c r="F67">
        <v>0.46075317886</v>
      </c>
      <c r="G67">
        <v>0.18346871840000001</v>
      </c>
      <c r="H67">
        <v>7.8278571097</v>
      </c>
      <c r="I67">
        <v>0.78687574113000003</v>
      </c>
      <c r="J67">
        <v>0.37617354014999999</v>
      </c>
      <c r="K67">
        <v>0.26808128045000001</v>
      </c>
      <c r="L67">
        <v>-0.53159309302000002</v>
      </c>
      <c r="M67">
        <v>31.998208434999999</v>
      </c>
      <c r="N67">
        <v>8.8675527489999997</v>
      </c>
      <c r="O67">
        <v>-4.3246243619999998</v>
      </c>
    </row>
    <row r="68" spans="1:15" x14ac:dyDescent="0.25">
      <c r="A68" t="s">
        <v>13</v>
      </c>
      <c r="B68">
        <v>1</v>
      </c>
      <c r="C68">
        <v>1</v>
      </c>
      <c r="D68">
        <v>3</v>
      </c>
      <c r="E68">
        <v>9.9</v>
      </c>
      <c r="F68">
        <v>0.45856592438999999</v>
      </c>
      <c r="G68">
        <v>0.17265208168000001</v>
      </c>
      <c r="H68">
        <v>7.7486194316999999</v>
      </c>
      <c r="I68">
        <v>0.79683046793000001</v>
      </c>
      <c r="J68">
        <v>0.35859888016000002</v>
      </c>
      <c r="K68">
        <v>0.25866117706000002</v>
      </c>
      <c r="L68">
        <v>-0.52805791504999999</v>
      </c>
      <c r="M68">
        <v>36.081060227000002</v>
      </c>
      <c r="N68">
        <v>9.6760350625000004</v>
      </c>
      <c r="O68">
        <v>-4.3577938783999999</v>
      </c>
    </row>
    <row r="69" spans="1:15" x14ac:dyDescent="0.25">
      <c r="A69" t="s">
        <v>13</v>
      </c>
      <c r="B69">
        <v>1</v>
      </c>
      <c r="C69">
        <v>3</v>
      </c>
      <c r="D69">
        <v>1</v>
      </c>
      <c r="E69">
        <v>10.1</v>
      </c>
      <c r="F69">
        <v>0.44828710373000002</v>
      </c>
      <c r="G69">
        <v>0.18176266247</v>
      </c>
      <c r="H69">
        <v>7.2878940929000002</v>
      </c>
      <c r="I69">
        <v>0.79047247776999996</v>
      </c>
      <c r="J69">
        <v>0.36709727069999998</v>
      </c>
      <c r="K69">
        <v>0.26412780053000001</v>
      </c>
      <c r="L69">
        <v>-0.52306747247999996</v>
      </c>
      <c r="M69">
        <v>30.841715721</v>
      </c>
      <c r="N69">
        <v>8.9613075200000001</v>
      </c>
      <c r="O69">
        <v>-3.9673988516000001</v>
      </c>
    </row>
    <row r="70" spans="1:15" x14ac:dyDescent="0.25">
      <c r="A70" t="s">
        <v>13</v>
      </c>
      <c r="B70">
        <v>1</v>
      </c>
      <c r="C70">
        <v>3</v>
      </c>
      <c r="D70">
        <v>2</v>
      </c>
      <c r="E70">
        <v>15.56</v>
      </c>
      <c r="F70">
        <v>0.45516615849999997</v>
      </c>
      <c r="G70">
        <v>0.19412013580000001</v>
      </c>
      <c r="H70">
        <v>7.7448639885999997</v>
      </c>
      <c r="I70">
        <v>0.78040064200000003</v>
      </c>
      <c r="J70">
        <v>0.38357572940000001</v>
      </c>
      <c r="K70">
        <v>0.27379052059999998</v>
      </c>
      <c r="L70">
        <v>-0.52883069559999996</v>
      </c>
      <c r="M70">
        <v>30.105376291999999</v>
      </c>
      <c r="N70">
        <v>8.4919743197000006</v>
      </c>
      <c r="O70">
        <v>-4.2130197606999999</v>
      </c>
    </row>
    <row r="71" spans="1:15" x14ac:dyDescent="0.25">
      <c r="A71" t="s">
        <v>13</v>
      </c>
      <c r="B71">
        <v>1</v>
      </c>
      <c r="C71">
        <v>3</v>
      </c>
      <c r="D71">
        <v>3</v>
      </c>
      <c r="E71">
        <v>15.7</v>
      </c>
      <c r="F71">
        <v>0.45564637583000001</v>
      </c>
      <c r="G71">
        <v>0.17360240349</v>
      </c>
      <c r="H71">
        <v>8.5678842164999995</v>
      </c>
      <c r="I71">
        <v>0.80185335180999995</v>
      </c>
      <c r="J71">
        <v>0.35647078414</v>
      </c>
      <c r="K71">
        <v>0.25891328966999999</v>
      </c>
      <c r="L71">
        <v>-0.54418425549000005</v>
      </c>
      <c r="M71">
        <v>38.110012529999999</v>
      </c>
      <c r="N71">
        <v>9.8665434529000002</v>
      </c>
      <c r="O71">
        <v>-4.8813599682</v>
      </c>
    </row>
    <row r="72" spans="1:15" x14ac:dyDescent="0.25">
      <c r="A72" t="s">
        <v>13</v>
      </c>
      <c r="B72">
        <v>1</v>
      </c>
      <c r="C72">
        <v>2</v>
      </c>
      <c r="D72">
        <v>1</v>
      </c>
      <c r="E72">
        <v>6.64</v>
      </c>
      <c r="F72">
        <v>0.46155181797</v>
      </c>
      <c r="G72">
        <v>0.18973571720999999</v>
      </c>
      <c r="H72">
        <v>7.2455878019000002</v>
      </c>
      <c r="I72">
        <v>0.78421198545000004</v>
      </c>
      <c r="J72">
        <v>0.37821624146999999</v>
      </c>
      <c r="K72">
        <v>0.27097298086999999</v>
      </c>
      <c r="L72">
        <v>-0.51709527246999998</v>
      </c>
      <c r="M72">
        <v>30.009801091</v>
      </c>
      <c r="N72">
        <v>8.6932015785000001</v>
      </c>
      <c r="O72">
        <v>-3.929599482</v>
      </c>
    </row>
    <row r="73" spans="1:15" x14ac:dyDescent="0.25">
      <c r="A73" t="s">
        <v>13</v>
      </c>
      <c r="B73">
        <v>1</v>
      </c>
      <c r="C73">
        <v>2</v>
      </c>
      <c r="D73">
        <v>2</v>
      </c>
      <c r="E73">
        <v>19.34</v>
      </c>
      <c r="F73">
        <v>0.45286041905000002</v>
      </c>
      <c r="G73">
        <v>0.18391166887999999</v>
      </c>
      <c r="H73">
        <v>7.5241059887999997</v>
      </c>
      <c r="I73">
        <v>0.79165192535999995</v>
      </c>
      <c r="J73">
        <v>0.36903529159999998</v>
      </c>
      <c r="K73">
        <v>0.26579131166999997</v>
      </c>
      <c r="L73">
        <v>-0.52543361037000003</v>
      </c>
      <c r="M73">
        <v>31.947352347999999</v>
      </c>
      <c r="N73">
        <v>9.0824057319999998</v>
      </c>
      <c r="O73">
        <v>-4.1230362717000002</v>
      </c>
    </row>
    <row r="74" spans="1:15" x14ac:dyDescent="0.25">
      <c r="A74" t="s">
        <v>13</v>
      </c>
      <c r="B74">
        <v>1</v>
      </c>
      <c r="C74">
        <v>2</v>
      </c>
      <c r="D74">
        <v>3</v>
      </c>
      <c r="E74">
        <v>12.3</v>
      </c>
      <c r="F74">
        <v>0.44858996553000002</v>
      </c>
      <c r="G74">
        <v>0.18874221912</v>
      </c>
      <c r="H74">
        <v>6.8227852156999997</v>
      </c>
      <c r="I74">
        <v>0.77960012970000003</v>
      </c>
      <c r="J74">
        <v>0.37534450507</v>
      </c>
      <c r="K74">
        <v>0.26878460503000001</v>
      </c>
      <c r="L74">
        <v>-0.50930518960000004</v>
      </c>
      <c r="M74">
        <v>28.289846745999998</v>
      </c>
      <c r="N74">
        <v>8.4640883323999994</v>
      </c>
      <c r="O74">
        <v>-3.637698951</v>
      </c>
    </row>
    <row r="75" spans="1:15" x14ac:dyDescent="0.25">
      <c r="A75" t="s">
        <v>13</v>
      </c>
      <c r="B75">
        <v>2</v>
      </c>
      <c r="C75">
        <v>1</v>
      </c>
      <c r="D75">
        <v>1</v>
      </c>
      <c r="E75">
        <v>14.3</v>
      </c>
      <c r="F75">
        <v>0.44899055840000002</v>
      </c>
      <c r="G75">
        <v>0.15348327096</v>
      </c>
      <c r="H75">
        <v>7.511866103</v>
      </c>
      <c r="I75">
        <v>0.79576060835999995</v>
      </c>
      <c r="J75">
        <v>0.33387932585000002</v>
      </c>
      <c r="K75">
        <v>0.24314605447000001</v>
      </c>
      <c r="L75">
        <v>-0.54494215919</v>
      </c>
      <c r="M75">
        <v>37.973342340000002</v>
      </c>
      <c r="N75">
        <v>9.6610729214000006</v>
      </c>
      <c r="O75">
        <v>-4.2658559292999998</v>
      </c>
    </row>
    <row r="76" spans="1:15" x14ac:dyDescent="0.25">
      <c r="A76" t="s">
        <v>13</v>
      </c>
      <c r="B76">
        <v>2</v>
      </c>
      <c r="C76">
        <v>1</v>
      </c>
      <c r="D76">
        <v>2</v>
      </c>
      <c r="E76">
        <v>17.8</v>
      </c>
      <c r="F76">
        <v>0.44367928321</v>
      </c>
      <c r="G76">
        <v>0.15638066271000001</v>
      </c>
      <c r="H76">
        <v>6.9820825856999997</v>
      </c>
      <c r="I76">
        <v>0.78833910619000003</v>
      </c>
      <c r="J76">
        <v>0.34000834737000002</v>
      </c>
      <c r="K76">
        <v>0.24590806562</v>
      </c>
      <c r="L76">
        <v>-0.54125038488999999</v>
      </c>
      <c r="M76">
        <v>32.665459583999997</v>
      </c>
      <c r="N76">
        <v>8.8893040083999999</v>
      </c>
      <c r="O76">
        <v>-3.8669484662000002</v>
      </c>
    </row>
    <row r="77" spans="1:15" x14ac:dyDescent="0.25">
      <c r="A77" t="s">
        <v>13</v>
      </c>
      <c r="B77">
        <v>2</v>
      </c>
      <c r="C77">
        <v>1</v>
      </c>
      <c r="D77">
        <v>3</v>
      </c>
      <c r="E77">
        <v>9.74</v>
      </c>
      <c r="F77">
        <v>0.44941617029999997</v>
      </c>
      <c r="G77">
        <v>0.16428585947999999</v>
      </c>
      <c r="H77">
        <v>7.4775310885000001</v>
      </c>
      <c r="I77">
        <v>0.79076254319999995</v>
      </c>
      <c r="J77">
        <v>0.34831782211000001</v>
      </c>
      <c r="K77">
        <v>0.25179945284999999</v>
      </c>
      <c r="L77">
        <v>-0.54021591823000004</v>
      </c>
      <c r="M77">
        <v>34.710803417999998</v>
      </c>
      <c r="N77">
        <v>9.1801380662999996</v>
      </c>
      <c r="O77">
        <v>-4.1838803456000004</v>
      </c>
    </row>
    <row r="78" spans="1:15" x14ac:dyDescent="0.25">
      <c r="A78" t="s">
        <v>13</v>
      </c>
      <c r="B78">
        <v>2</v>
      </c>
      <c r="C78">
        <v>4</v>
      </c>
      <c r="D78">
        <v>1</v>
      </c>
      <c r="E78">
        <v>18.260000000000002</v>
      </c>
      <c r="F78">
        <v>0.45438402841999997</v>
      </c>
      <c r="G78">
        <v>0.16502750152000001</v>
      </c>
      <c r="H78">
        <v>8.4209324506000005</v>
      </c>
      <c r="I78">
        <v>0.79780327244000004</v>
      </c>
      <c r="J78">
        <v>0.34448620141000003</v>
      </c>
      <c r="K78">
        <v>0.25120389905000001</v>
      </c>
      <c r="L78">
        <v>-0.55248137742000003</v>
      </c>
      <c r="M78">
        <v>37.852680284999998</v>
      </c>
      <c r="N78">
        <v>9.6382275846999992</v>
      </c>
      <c r="O78">
        <v>-4.8176171313999996</v>
      </c>
    </row>
    <row r="79" spans="1:15" x14ac:dyDescent="0.25">
      <c r="A79" t="s">
        <v>13</v>
      </c>
      <c r="B79">
        <v>2</v>
      </c>
      <c r="C79">
        <v>4</v>
      </c>
      <c r="D79">
        <v>2</v>
      </c>
      <c r="E79">
        <v>17.14</v>
      </c>
      <c r="F79">
        <v>0.44886786311999999</v>
      </c>
      <c r="G79">
        <v>0.1662592947</v>
      </c>
      <c r="H79">
        <v>7.1411528035999998</v>
      </c>
      <c r="I79">
        <v>0.77957100321999995</v>
      </c>
      <c r="J79">
        <v>0.34774143495999998</v>
      </c>
      <c r="K79">
        <v>0.25168233705999998</v>
      </c>
      <c r="L79">
        <v>-0.53906262618</v>
      </c>
      <c r="M79">
        <v>30.761141298999998</v>
      </c>
      <c r="N79">
        <v>8.5160837013999995</v>
      </c>
      <c r="O79">
        <v>-3.932063662</v>
      </c>
    </row>
    <row r="80" spans="1:15" x14ac:dyDescent="0.25">
      <c r="A80" t="s">
        <v>13</v>
      </c>
      <c r="B80">
        <v>2</v>
      </c>
      <c r="C80">
        <v>4</v>
      </c>
      <c r="D80">
        <v>3</v>
      </c>
      <c r="E80">
        <v>21.9</v>
      </c>
      <c r="F80">
        <v>0.46368140413999998</v>
      </c>
      <c r="G80">
        <v>0.16295023935</v>
      </c>
      <c r="H80">
        <v>8.0807432019000007</v>
      </c>
      <c r="I80">
        <v>0.78677073166</v>
      </c>
      <c r="J80">
        <v>0.34667257558999998</v>
      </c>
      <c r="K80">
        <v>0.25114364139000001</v>
      </c>
      <c r="L80">
        <v>-0.55830239711999996</v>
      </c>
      <c r="M80">
        <v>34.227564813999997</v>
      </c>
      <c r="N80">
        <v>8.8386351318000003</v>
      </c>
      <c r="O80">
        <v>-4.5859446519000002</v>
      </c>
    </row>
    <row r="81" spans="1:15" x14ac:dyDescent="0.25">
      <c r="A81" t="s">
        <v>13</v>
      </c>
      <c r="B81">
        <v>2</v>
      </c>
      <c r="C81">
        <v>3</v>
      </c>
      <c r="D81">
        <v>1</v>
      </c>
      <c r="E81">
        <v>11.26</v>
      </c>
      <c r="F81">
        <v>0.44552096509</v>
      </c>
      <c r="G81">
        <v>0.18718993045999999</v>
      </c>
      <c r="H81">
        <v>6.6968134306999998</v>
      </c>
      <c r="I81">
        <v>0.78059013453000003</v>
      </c>
      <c r="J81">
        <v>0.37522960017000001</v>
      </c>
      <c r="K81">
        <v>0.26807232412999998</v>
      </c>
      <c r="L81">
        <v>-0.50747910558999998</v>
      </c>
      <c r="M81">
        <v>27.940953733000001</v>
      </c>
      <c r="N81">
        <v>8.4712297513999992</v>
      </c>
      <c r="O81">
        <v>-3.5516843944000001</v>
      </c>
    </row>
    <row r="82" spans="1:15" x14ac:dyDescent="0.25">
      <c r="A82" t="s">
        <v>13</v>
      </c>
      <c r="B82">
        <v>2</v>
      </c>
      <c r="C82">
        <v>3</v>
      </c>
      <c r="D82">
        <v>2</v>
      </c>
      <c r="E82">
        <v>7.72</v>
      </c>
      <c r="F82">
        <v>0.44389552194999998</v>
      </c>
      <c r="G82">
        <v>0.22166554085000001</v>
      </c>
      <c r="H82">
        <v>8.3846362706999997</v>
      </c>
      <c r="I82">
        <v>0.78341085307000002</v>
      </c>
      <c r="J82">
        <v>0.41265297673000001</v>
      </c>
      <c r="K82">
        <v>0.29258120349</v>
      </c>
      <c r="L82">
        <v>-0.51235456430000004</v>
      </c>
      <c r="M82">
        <v>28.162882179</v>
      </c>
      <c r="N82">
        <v>8.5606475063000005</v>
      </c>
      <c r="O82">
        <v>-4.4782899962</v>
      </c>
    </row>
    <row r="83" spans="1:15" x14ac:dyDescent="0.25">
      <c r="A83" t="s">
        <v>13</v>
      </c>
      <c r="B83">
        <v>2</v>
      </c>
      <c r="C83">
        <v>3</v>
      </c>
      <c r="D83">
        <v>3</v>
      </c>
      <c r="E83">
        <v>16.88</v>
      </c>
      <c r="F83">
        <v>0.45987589302999998</v>
      </c>
      <c r="G83">
        <v>0.17649297969</v>
      </c>
      <c r="H83">
        <v>8.2153433045999993</v>
      </c>
      <c r="I83">
        <v>0.79106655070999998</v>
      </c>
      <c r="J83">
        <v>0.36502625214000001</v>
      </c>
      <c r="K83">
        <v>0.26226187146000002</v>
      </c>
      <c r="L83">
        <v>-0.54671862473999999</v>
      </c>
      <c r="M83">
        <v>32.829550472000001</v>
      </c>
      <c r="N83">
        <v>8.9372276686000003</v>
      </c>
      <c r="O83">
        <v>-4.5976818536000001</v>
      </c>
    </row>
    <row r="84" spans="1:15" x14ac:dyDescent="0.25">
      <c r="A84" t="s">
        <v>13</v>
      </c>
      <c r="B84">
        <v>2</v>
      </c>
      <c r="C84">
        <v>2</v>
      </c>
      <c r="D84">
        <v>1</v>
      </c>
      <c r="E84">
        <v>11.9</v>
      </c>
      <c r="F84">
        <v>0.46898187588000001</v>
      </c>
      <c r="G84">
        <v>0.1913218397</v>
      </c>
      <c r="H84">
        <v>8.2646878868999991</v>
      </c>
      <c r="I84">
        <v>0.78882643882000003</v>
      </c>
      <c r="J84">
        <v>0.38652979344999999</v>
      </c>
      <c r="K84">
        <v>0.27530615081999998</v>
      </c>
      <c r="L84">
        <v>-0.53180652113000004</v>
      </c>
      <c r="M84">
        <v>30.991489544</v>
      </c>
      <c r="N84">
        <v>8.8298276577999992</v>
      </c>
      <c r="O84">
        <v>-4.5768092037999999</v>
      </c>
    </row>
    <row r="85" spans="1:15" x14ac:dyDescent="0.25">
      <c r="A85" t="s">
        <v>13</v>
      </c>
      <c r="B85">
        <v>2</v>
      </c>
      <c r="C85">
        <v>2</v>
      </c>
      <c r="D85">
        <v>2</v>
      </c>
      <c r="E85">
        <v>17</v>
      </c>
      <c r="F85">
        <v>0.45475041300000002</v>
      </c>
      <c r="G85">
        <v>0.16067298719000001</v>
      </c>
      <c r="H85">
        <v>7.8631146993999996</v>
      </c>
      <c r="I85">
        <v>0.79747581319000005</v>
      </c>
      <c r="J85">
        <v>0.34078223883999997</v>
      </c>
      <c r="K85">
        <v>0.24844500512000001</v>
      </c>
      <c r="L85">
        <v>-0.55338509946000003</v>
      </c>
      <c r="M85">
        <v>36.818542213999997</v>
      </c>
      <c r="N85">
        <v>9.4980437434000002</v>
      </c>
      <c r="O85">
        <v>-4.4503091932999999</v>
      </c>
    </row>
    <row r="86" spans="1:15" x14ac:dyDescent="0.25">
      <c r="A86" t="s">
        <v>13</v>
      </c>
      <c r="B86">
        <v>2</v>
      </c>
      <c r="C86">
        <v>2</v>
      </c>
      <c r="D86">
        <v>3</v>
      </c>
      <c r="E86">
        <v>13.54</v>
      </c>
      <c r="F86">
        <v>0.46039935153</v>
      </c>
      <c r="G86">
        <v>0.18454149350999999</v>
      </c>
      <c r="H86">
        <v>8.4417801322999999</v>
      </c>
      <c r="I86">
        <v>0.79706741560000005</v>
      </c>
      <c r="J86">
        <v>0.37502385668999999</v>
      </c>
      <c r="K86">
        <v>0.26892246650000001</v>
      </c>
      <c r="L86">
        <v>-0.53713237081999998</v>
      </c>
      <c r="M86">
        <v>33.540033286000003</v>
      </c>
      <c r="N86">
        <v>9.2813995190000007</v>
      </c>
      <c r="O86">
        <v>-4.7257246501000001</v>
      </c>
    </row>
    <row r="87" spans="1:15" x14ac:dyDescent="0.25">
      <c r="A87" t="s">
        <v>13</v>
      </c>
      <c r="B87">
        <v>3</v>
      </c>
      <c r="C87">
        <v>4</v>
      </c>
      <c r="D87">
        <v>1</v>
      </c>
      <c r="E87">
        <v>21.42</v>
      </c>
      <c r="F87">
        <v>0.47027085934000001</v>
      </c>
      <c r="G87">
        <v>0.17785847461000001</v>
      </c>
      <c r="H87">
        <v>9.1764735816999998</v>
      </c>
      <c r="I87">
        <v>0.79784293904000003</v>
      </c>
      <c r="J87">
        <v>0.37523936967999999</v>
      </c>
      <c r="K87">
        <v>0.26758947313999998</v>
      </c>
      <c r="L87">
        <v>-0.55326620626</v>
      </c>
      <c r="M87">
        <v>35.291663419999999</v>
      </c>
      <c r="N87">
        <v>9.3770352884000001</v>
      </c>
      <c r="O87">
        <v>-5.2404206644000002</v>
      </c>
    </row>
    <row r="88" spans="1:15" x14ac:dyDescent="0.25">
      <c r="A88" t="s">
        <v>13</v>
      </c>
      <c r="B88">
        <v>3</v>
      </c>
      <c r="C88">
        <v>4</v>
      </c>
      <c r="D88">
        <v>2</v>
      </c>
      <c r="E88">
        <v>18.02</v>
      </c>
      <c r="F88">
        <v>0.46104369596</v>
      </c>
      <c r="G88">
        <v>0.17630958691000001</v>
      </c>
      <c r="H88">
        <v>6.4103436833999998</v>
      </c>
      <c r="I88">
        <v>0.7702131673</v>
      </c>
      <c r="J88">
        <v>0.36583675102000002</v>
      </c>
      <c r="K88">
        <v>0.26118489195</v>
      </c>
      <c r="L88">
        <v>-0.52224156322000004</v>
      </c>
      <c r="M88">
        <v>26.932733054</v>
      </c>
      <c r="N88">
        <v>7.9347265001</v>
      </c>
      <c r="O88">
        <v>-3.4040925984000001</v>
      </c>
    </row>
    <row r="89" spans="1:15" x14ac:dyDescent="0.25">
      <c r="A89" t="s">
        <v>13</v>
      </c>
      <c r="B89">
        <v>3</v>
      </c>
      <c r="C89">
        <v>4</v>
      </c>
      <c r="D89">
        <v>3</v>
      </c>
      <c r="E89">
        <v>24.7</v>
      </c>
      <c r="F89">
        <v>0.46420988907999999</v>
      </c>
      <c r="G89">
        <v>0.18131716199</v>
      </c>
      <c r="H89">
        <v>8.9978342735000005</v>
      </c>
      <c r="I89">
        <v>0.79366659158999997</v>
      </c>
      <c r="J89">
        <v>0.37400747015000002</v>
      </c>
      <c r="K89">
        <v>0.26731126226000002</v>
      </c>
      <c r="L89">
        <v>-0.55488060413999996</v>
      </c>
      <c r="M89">
        <v>35.051729672999997</v>
      </c>
      <c r="N89">
        <v>9.1306430131000003</v>
      </c>
      <c r="O89">
        <v>-5.1007500416999996</v>
      </c>
    </row>
    <row r="90" spans="1:15" x14ac:dyDescent="0.25">
      <c r="A90" t="s">
        <v>13</v>
      </c>
      <c r="B90">
        <v>3</v>
      </c>
      <c r="C90">
        <v>3</v>
      </c>
      <c r="D90">
        <v>1</v>
      </c>
      <c r="E90">
        <v>26.5</v>
      </c>
      <c r="F90">
        <v>0.47810237994999999</v>
      </c>
      <c r="G90">
        <v>0.16095926323000001</v>
      </c>
      <c r="H90">
        <v>5.8289002658999998</v>
      </c>
      <c r="I90">
        <v>0.76998846992000003</v>
      </c>
      <c r="J90">
        <v>0.35017506336999998</v>
      </c>
      <c r="K90">
        <v>0.25134181487000001</v>
      </c>
      <c r="L90">
        <v>-0.51834230073999998</v>
      </c>
      <c r="M90">
        <v>26.656351609000001</v>
      </c>
      <c r="N90">
        <v>7.9425077135000004</v>
      </c>
      <c r="O90">
        <v>-3.1109756558999999</v>
      </c>
    </row>
    <row r="91" spans="1:15" x14ac:dyDescent="0.25">
      <c r="A91" t="s">
        <v>13</v>
      </c>
      <c r="B91">
        <v>3</v>
      </c>
      <c r="C91">
        <v>3</v>
      </c>
      <c r="D91">
        <v>2</v>
      </c>
      <c r="E91">
        <v>29.12</v>
      </c>
      <c r="F91">
        <v>0.47283573296999998</v>
      </c>
      <c r="G91">
        <v>0.16231701795</v>
      </c>
      <c r="H91">
        <v>7.8392642050000001</v>
      </c>
      <c r="I91">
        <v>0.79255889829000004</v>
      </c>
      <c r="J91">
        <v>0.34579409703000002</v>
      </c>
      <c r="K91">
        <v>0.25102063023999999</v>
      </c>
      <c r="L91">
        <v>-0.55591832891000004</v>
      </c>
      <c r="M91">
        <v>35.521916419999997</v>
      </c>
      <c r="N91">
        <v>9.1215615350999997</v>
      </c>
      <c r="O91">
        <v>-4.4428120574000003</v>
      </c>
    </row>
    <row r="92" spans="1:15" x14ac:dyDescent="0.25">
      <c r="A92" t="s">
        <v>13</v>
      </c>
      <c r="B92">
        <v>3</v>
      </c>
      <c r="C92">
        <v>3</v>
      </c>
      <c r="D92">
        <v>3</v>
      </c>
      <c r="E92">
        <v>15.56</v>
      </c>
      <c r="F92">
        <v>0.47269472019999997</v>
      </c>
      <c r="G92">
        <v>0.17085331929</v>
      </c>
      <c r="H92">
        <v>8.6184448454000009</v>
      </c>
      <c r="I92">
        <v>0.80223889147000005</v>
      </c>
      <c r="J92">
        <v>0.36245009184999999</v>
      </c>
      <c r="K92">
        <v>0.26081499049000001</v>
      </c>
      <c r="L92">
        <v>-0.54781499659999999</v>
      </c>
      <c r="M92">
        <v>36.628594346</v>
      </c>
      <c r="N92">
        <v>9.6714714586999992</v>
      </c>
      <c r="O92">
        <v>-4.9240851920999997</v>
      </c>
    </row>
    <row r="93" spans="1:15" x14ac:dyDescent="0.25">
      <c r="A93" t="s">
        <v>13</v>
      </c>
      <c r="B93">
        <v>3</v>
      </c>
      <c r="C93">
        <v>2</v>
      </c>
      <c r="D93">
        <v>1</v>
      </c>
      <c r="E93">
        <v>17.46</v>
      </c>
      <c r="F93">
        <v>0.48113562438000002</v>
      </c>
      <c r="G93">
        <v>0.17624917780999999</v>
      </c>
      <c r="H93">
        <v>10.556186440999999</v>
      </c>
      <c r="I93">
        <v>0.82394206680000004</v>
      </c>
      <c r="J93">
        <v>0.37061139681999999</v>
      </c>
      <c r="K93">
        <v>0.26725936037999998</v>
      </c>
      <c r="L93">
        <v>-0.55716284553999995</v>
      </c>
      <c r="M93">
        <v>43.299307050000003</v>
      </c>
      <c r="N93">
        <v>11.117030336999999</v>
      </c>
      <c r="O93">
        <v>-6.2084518309999996</v>
      </c>
    </row>
    <row r="94" spans="1:15" x14ac:dyDescent="0.25">
      <c r="A94" t="s">
        <v>13</v>
      </c>
      <c r="B94">
        <v>3</v>
      </c>
      <c r="C94">
        <v>2</v>
      </c>
      <c r="D94">
        <v>2</v>
      </c>
      <c r="E94">
        <v>22.8</v>
      </c>
      <c r="F94">
        <v>0.47186442043999999</v>
      </c>
      <c r="G94">
        <v>0.17976836639999999</v>
      </c>
      <c r="H94">
        <v>7.4963747564999998</v>
      </c>
      <c r="I94">
        <v>0.78019354031999999</v>
      </c>
      <c r="J94">
        <v>0.37397373384999999</v>
      </c>
      <c r="K94">
        <v>0.26656685456000001</v>
      </c>
      <c r="L94">
        <v>-0.53520007464999997</v>
      </c>
      <c r="M94">
        <v>29.831894869999999</v>
      </c>
      <c r="N94">
        <v>8.3925753055999994</v>
      </c>
      <c r="O94">
        <v>-4.1204659584999996</v>
      </c>
    </row>
    <row r="95" spans="1:15" x14ac:dyDescent="0.25">
      <c r="A95" t="s">
        <v>13</v>
      </c>
      <c r="B95">
        <v>3</v>
      </c>
      <c r="C95">
        <v>2</v>
      </c>
      <c r="D95">
        <v>3</v>
      </c>
      <c r="E95">
        <v>13.86</v>
      </c>
      <c r="F95">
        <v>0.47697313536000002</v>
      </c>
      <c r="G95">
        <v>0.18637822801000001</v>
      </c>
      <c r="H95">
        <v>7.3185298685999998</v>
      </c>
      <c r="I95">
        <v>0.78434279767000004</v>
      </c>
      <c r="J95">
        <v>0.38066482522</v>
      </c>
      <c r="K95">
        <v>0.27158633565000001</v>
      </c>
      <c r="L95">
        <v>-0.52165993649999998</v>
      </c>
      <c r="M95">
        <v>29.474847798999999</v>
      </c>
      <c r="N95">
        <v>8.6348333028000006</v>
      </c>
      <c r="O95">
        <v>-3.9850290993000002</v>
      </c>
    </row>
    <row r="96" spans="1:15" x14ac:dyDescent="0.25">
      <c r="A96" t="s">
        <v>13</v>
      </c>
      <c r="B96">
        <v>3</v>
      </c>
      <c r="C96">
        <v>1</v>
      </c>
      <c r="D96">
        <v>1</v>
      </c>
      <c r="E96">
        <v>9.8800000000000008</v>
      </c>
      <c r="F96">
        <v>0.48770402685999997</v>
      </c>
      <c r="G96">
        <v>0.19632631212000001</v>
      </c>
      <c r="H96">
        <v>8.4674355419000005</v>
      </c>
      <c r="I96">
        <v>0.80135513393000002</v>
      </c>
      <c r="J96">
        <v>0.40228545301000002</v>
      </c>
      <c r="K96">
        <v>0.28453245314999998</v>
      </c>
      <c r="L96">
        <v>-0.51212113793000003</v>
      </c>
      <c r="M96">
        <v>32.818047839999998</v>
      </c>
      <c r="N96">
        <v>9.7154708734999993</v>
      </c>
      <c r="O96">
        <v>-4.7270102707000001</v>
      </c>
    </row>
    <row r="97" spans="1:15" x14ac:dyDescent="0.25">
      <c r="A97" t="s">
        <v>13</v>
      </c>
      <c r="B97">
        <v>3</v>
      </c>
      <c r="C97">
        <v>1</v>
      </c>
      <c r="D97">
        <v>2</v>
      </c>
      <c r="E97">
        <v>18.600000000000001</v>
      </c>
      <c r="F97">
        <v>0.48438456286999998</v>
      </c>
      <c r="G97">
        <v>0.18365219172</v>
      </c>
      <c r="H97">
        <v>9.0525576482000005</v>
      </c>
      <c r="I97">
        <v>0.80691574460000004</v>
      </c>
      <c r="J97">
        <v>0.38447661144</v>
      </c>
      <c r="K97">
        <v>0.27402153964999998</v>
      </c>
      <c r="L97">
        <v>-0.52844223502999998</v>
      </c>
      <c r="M97">
        <v>37.767892545000002</v>
      </c>
      <c r="N97">
        <v>10.380115572999999</v>
      </c>
      <c r="O97">
        <v>-5.1810906997000004</v>
      </c>
    </row>
    <row r="98" spans="1:15" x14ac:dyDescent="0.25">
      <c r="A98" t="s">
        <v>13</v>
      </c>
      <c r="B98">
        <v>3</v>
      </c>
      <c r="C98">
        <v>1</v>
      </c>
      <c r="D98">
        <v>3</v>
      </c>
      <c r="E98">
        <v>16.579999999999998</v>
      </c>
      <c r="F98">
        <v>0.49443546927999998</v>
      </c>
      <c r="G98">
        <v>0.18416067452000001</v>
      </c>
      <c r="H98">
        <v>9.4964794636000001</v>
      </c>
      <c r="I98">
        <v>0.80292201408999997</v>
      </c>
      <c r="J98">
        <v>0.38645586204999999</v>
      </c>
      <c r="K98">
        <v>0.27512762012999997</v>
      </c>
      <c r="L98">
        <v>-0.53728602789000002</v>
      </c>
      <c r="M98">
        <v>37.993790494999999</v>
      </c>
      <c r="N98">
        <v>10.117869422</v>
      </c>
      <c r="O98">
        <v>-5.4879521871000003</v>
      </c>
    </row>
    <row r="99" spans="1:15" x14ac:dyDescent="0.25">
      <c r="A99" t="s">
        <v>13</v>
      </c>
      <c r="B99">
        <v>4</v>
      </c>
      <c r="C99">
        <v>3</v>
      </c>
      <c r="D99">
        <v>1</v>
      </c>
      <c r="E99">
        <v>18.14</v>
      </c>
      <c r="F99">
        <v>0.46811334484</v>
      </c>
      <c r="G99">
        <v>0.18494163516000001</v>
      </c>
      <c r="H99">
        <v>7.6861389411000003</v>
      </c>
      <c r="I99">
        <v>0.78702934685000003</v>
      </c>
      <c r="J99">
        <v>0.37764931494999998</v>
      </c>
      <c r="K99">
        <v>0.26964195763999999</v>
      </c>
      <c r="L99">
        <v>-0.52900114405999998</v>
      </c>
      <c r="M99">
        <v>31.689727207000001</v>
      </c>
      <c r="N99">
        <v>8.8466779426999995</v>
      </c>
      <c r="O99">
        <v>-4.2357735911000001</v>
      </c>
    </row>
    <row r="100" spans="1:15" x14ac:dyDescent="0.25">
      <c r="A100" t="s">
        <v>13</v>
      </c>
      <c r="B100">
        <v>4</v>
      </c>
      <c r="C100">
        <v>3</v>
      </c>
      <c r="D100">
        <v>2</v>
      </c>
      <c r="E100">
        <v>13.08</v>
      </c>
      <c r="F100">
        <v>0.47851401738999999</v>
      </c>
      <c r="G100">
        <v>0.18339201792000001</v>
      </c>
      <c r="H100">
        <v>9.0497457573000002</v>
      </c>
      <c r="I100">
        <v>0.79879194496999995</v>
      </c>
      <c r="J100">
        <v>0.3791635606</v>
      </c>
      <c r="K100">
        <v>0.27085017905999997</v>
      </c>
      <c r="L100">
        <v>-0.54635377057000001</v>
      </c>
      <c r="M100">
        <v>34.931209355999997</v>
      </c>
      <c r="N100">
        <v>9.4305897511999994</v>
      </c>
      <c r="O100">
        <v>-5.1484337031000003</v>
      </c>
    </row>
    <row r="101" spans="1:15" x14ac:dyDescent="0.25">
      <c r="A101" t="s">
        <v>13</v>
      </c>
      <c r="B101">
        <v>4</v>
      </c>
      <c r="C101">
        <v>3</v>
      </c>
      <c r="D101">
        <v>3</v>
      </c>
      <c r="E101">
        <v>19.7</v>
      </c>
      <c r="F101">
        <v>0.47140023540999998</v>
      </c>
      <c r="G101">
        <v>0.17967372707000001</v>
      </c>
      <c r="H101">
        <v>8.9858947101000002</v>
      </c>
      <c r="I101">
        <v>0.80393727388000003</v>
      </c>
      <c r="J101">
        <v>0.36866039816000001</v>
      </c>
      <c r="K101">
        <v>0.26549598241</v>
      </c>
      <c r="L101">
        <v>-0.54778274937000004</v>
      </c>
      <c r="M101">
        <v>38.036108695999999</v>
      </c>
      <c r="N101">
        <v>9.8521934330000001</v>
      </c>
      <c r="O101">
        <v>-5.1352244870000003</v>
      </c>
    </row>
    <row r="102" spans="1:15" x14ac:dyDescent="0.25">
      <c r="A102" t="s">
        <v>13</v>
      </c>
      <c r="B102">
        <v>4</v>
      </c>
      <c r="C102">
        <v>1</v>
      </c>
      <c r="D102">
        <v>1</v>
      </c>
      <c r="E102">
        <v>10.02</v>
      </c>
      <c r="F102">
        <v>0.48250012574000001</v>
      </c>
      <c r="G102">
        <v>0.18351783003</v>
      </c>
      <c r="H102">
        <v>8.9038241082000003</v>
      </c>
      <c r="I102">
        <v>0.78674651391999995</v>
      </c>
      <c r="J102">
        <v>0.38422197028999999</v>
      </c>
      <c r="K102">
        <v>0.27256413623999998</v>
      </c>
      <c r="L102">
        <v>-0.54867835721000002</v>
      </c>
      <c r="M102">
        <v>32.785303761000002</v>
      </c>
      <c r="N102">
        <v>8.8694061284999997</v>
      </c>
      <c r="O102">
        <v>-5.0426418907999997</v>
      </c>
    </row>
    <row r="103" spans="1:15" x14ac:dyDescent="0.25">
      <c r="A103" t="s">
        <v>13</v>
      </c>
      <c r="B103">
        <v>4</v>
      </c>
      <c r="C103">
        <v>1</v>
      </c>
      <c r="D103">
        <v>2</v>
      </c>
      <c r="E103">
        <v>9.92</v>
      </c>
      <c r="F103">
        <v>0.47963960032000003</v>
      </c>
      <c r="G103">
        <v>0.18921231038</v>
      </c>
      <c r="H103">
        <v>8.3042626320000004</v>
      </c>
      <c r="I103">
        <v>0.78102292991</v>
      </c>
      <c r="J103">
        <v>0.38201672221999999</v>
      </c>
      <c r="K103">
        <v>0.27250153672999999</v>
      </c>
      <c r="L103">
        <v>-0.54613066419</v>
      </c>
      <c r="M103">
        <v>31.458454497999998</v>
      </c>
      <c r="N103">
        <v>8.4272347284000002</v>
      </c>
      <c r="O103">
        <v>-4.6235846244000003</v>
      </c>
    </row>
    <row r="104" spans="1:15" x14ac:dyDescent="0.25">
      <c r="A104" t="s">
        <v>13</v>
      </c>
      <c r="B104">
        <v>4</v>
      </c>
      <c r="C104">
        <v>1</v>
      </c>
      <c r="D104">
        <v>3</v>
      </c>
      <c r="E104">
        <v>15.42</v>
      </c>
      <c r="F104">
        <v>0.47693750481000002</v>
      </c>
      <c r="G104">
        <v>0.17254135084</v>
      </c>
      <c r="H104">
        <v>7.0938630412999997</v>
      </c>
      <c r="I104">
        <v>0.78211660457999999</v>
      </c>
      <c r="J104">
        <v>0.36279649802000002</v>
      </c>
      <c r="K104">
        <v>0.26025845089999999</v>
      </c>
      <c r="L104">
        <v>-0.53472734053000004</v>
      </c>
      <c r="M104">
        <v>30.021972228999999</v>
      </c>
      <c r="N104">
        <v>8.4659147246999993</v>
      </c>
      <c r="O104">
        <v>-3.8946994794999998</v>
      </c>
    </row>
    <row r="105" spans="1:15" x14ac:dyDescent="0.25">
      <c r="A105" t="s">
        <v>13</v>
      </c>
      <c r="B105">
        <v>4</v>
      </c>
      <c r="C105">
        <v>4</v>
      </c>
      <c r="D105">
        <v>1</v>
      </c>
      <c r="E105">
        <v>18.7</v>
      </c>
      <c r="F105">
        <v>0.47872562842999999</v>
      </c>
      <c r="G105">
        <v>0.17680160857999999</v>
      </c>
      <c r="H105">
        <v>7.4765800424000002</v>
      </c>
      <c r="I105">
        <v>0.77839644784999995</v>
      </c>
      <c r="J105">
        <v>0.37051650729000002</v>
      </c>
      <c r="K105">
        <v>0.26440490457999999</v>
      </c>
      <c r="L105">
        <v>-0.54067797679999996</v>
      </c>
      <c r="M105">
        <v>29.76846711</v>
      </c>
      <c r="N105">
        <v>8.2828109791000006</v>
      </c>
      <c r="O105">
        <v>-4.1229435005999999</v>
      </c>
    </row>
    <row r="106" spans="1:15" x14ac:dyDescent="0.25">
      <c r="A106" t="s">
        <v>13</v>
      </c>
      <c r="B106">
        <v>4</v>
      </c>
      <c r="C106">
        <v>4</v>
      </c>
      <c r="D106">
        <v>2</v>
      </c>
      <c r="E106">
        <v>17.18</v>
      </c>
      <c r="F106">
        <v>0.46901562137000002</v>
      </c>
      <c r="G106">
        <v>0.17757385012999999</v>
      </c>
      <c r="H106">
        <v>6.6585947502999998</v>
      </c>
      <c r="I106">
        <v>0.77260202871999994</v>
      </c>
      <c r="J106">
        <v>0.36967117190999998</v>
      </c>
      <c r="K106">
        <v>0.26348133716</v>
      </c>
      <c r="L106">
        <v>-0.52486966004000002</v>
      </c>
      <c r="M106">
        <v>27.218901821999999</v>
      </c>
      <c r="N106">
        <v>8.0205729538000003</v>
      </c>
      <c r="O106">
        <v>-3.5671609514</v>
      </c>
    </row>
    <row r="107" spans="1:15" x14ac:dyDescent="0.25">
      <c r="A107" t="s">
        <v>13</v>
      </c>
      <c r="B107">
        <v>4</v>
      </c>
      <c r="C107">
        <v>4</v>
      </c>
      <c r="D107">
        <v>3</v>
      </c>
      <c r="E107">
        <v>13.86</v>
      </c>
      <c r="F107">
        <v>0.46928441488</v>
      </c>
      <c r="G107">
        <v>0.19072728175000001</v>
      </c>
      <c r="H107">
        <v>6.7722738515999996</v>
      </c>
      <c r="I107">
        <v>0.76332619683000003</v>
      </c>
      <c r="J107">
        <v>0.38404120767</v>
      </c>
      <c r="K107">
        <v>0.27227514058000002</v>
      </c>
      <c r="L107">
        <v>-0.52156102205999999</v>
      </c>
      <c r="M107">
        <v>25.890004731000001</v>
      </c>
      <c r="N107">
        <v>7.6197369840000002</v>
      </c>
      <c r="O107">
        <v>-3.5858005718000001</v>
      </c>
    </row>
    <row r="108" spans="1:15" x14ac:dyDescent="0.25">
      <c r="A108" t="s">
        <v>13</v>
      </c>
      <c r="B108">
        <v>4</v>
      </c>
      <c r="C108">
        <v>2</v>
      </c>
      <c r="D108">
        <v>1</v>
      </c>
      <c r="E108">
        <v>14.64</v>
      </c>
      <c r="F108">
        <v>0.47830082319</v>
      </c>
      <c r="G108">
        <v>0.19275817057</v>
      </c>
      <c r="H108">
        <v>8.9135889674000008</v>
      </c>
      <c r="I108">
        <v>0.79014103696000004</v>
      </c>
      <c r="J108">
        <v>0.39092708135999998</v>
      </c>
      <c r="K108">
        <v>0.27773645530000002</v>
      </c>
      <c r="L108">
        <v>-0.54503890396999999</v>
      </c>
      <c r="M108">
        <v>32.776585720999996</v>
      </c>
      <c r="N108">
        <v>8.8942919219000007</v>
      </c>
      <c r="O108">
        <v>-5.0053062498000003</v>
      </c>
    </row>
    <row r="109" spans="1:15" x14ac:dyDescent="0.25">
      <c r="A109" t="s">
        <v>13</v>
      </c>
      <c r="B109">
        <v>4</v>
      </c>
      <c r="C109">
        <v>2</v>
      </c>
      <c r="D109">
        <v>2</v>
      </c>
      <c r="E109">
        <v>13.62</v>
      </c>
      <c r="F109">
        <v>0.47202027518</v>
      </c>
      <c r="G109">
        <v>0.19913955050000001</v>
      </c>
      <c r="H109">
        <v>9.2855897569000003</v>
      </c>
      <c r="I109">
        <v>0.79182337300000005</v>
      </c>
      <c r="J109">
        <v>0.39750772557000003</v>
      </c>
      <c r="K109">
        <v>0.28186255026000001</v>
      </c>
      <c r="L109">
        <v>-0.5459370617</v>
      </c>
      <c r="M109">
        <v>32.577272260000001</v>
      </c>
      <c r="N109">
        <v>8.9000025546000003</v>
      </c>
      <c r="O109">
        <v>-5.2120315921999998</v>
      </c>
    </row>
    <row r="110" spans="1:15" x14ac:dyDescent="0.25">
      <c r="A110" t="s">
        <v>13</v>
      </c>
      <c r="B110">
        <v>4</v>
      </c>
      <c r="C110">
        <v>2</v>
      </c>
      <c r="D110">
        <v>3</v>
      </c>
      <c r="E110">
        <v>6.32</v>
      </c>
      <c r="F110">
        <v>0.47135326265999999</v>
      </c>
      <c r="G110">
        <v>0.19855913018999999</v>
      </c>
      <c r="H110">
        <v>7.8738197759000004</v>
      </c>
      <c r="I110">
        <v>0.77884512005999995</v>
      </c>
      <c r="J110">
        <v>0.3990638379</v>
      </c>
      <c r="K110">
        <v>0.28158563676999998</v>
      </c>
      <c r="L110">
        <v>-0.52484427867000005</v>
      </c>
      <c r="M110">
        <v>28.368290423000001</v>
      </c>
      <c r="N110">
        <v>8.3078735675999997</v>
      </c>
      <c r="O110">
        <v>-4.2777440229000003</v>
      </c>
    </row>
    <row r="111" spans="1:15" x14ac:dyDescent="0.25">
      <c r="A111" t="s">
        <v>13</v>
      </c>
      <c r="B111">
        <v>5</v>
      </c>
      <c r="C111">
        <v>4</v>
      </c>
      <c r="D111">
        <v>1</v>
      </c>
      <c r="E111">
        <v>14.98</v>
      </c>
      <c r="F111">
        <v>0.47086315064000001</v>
      </c>
      <c r="G111">
        <v>0.18670547214</v>
      </c>
      <c r="H111">
        <v>8.9970565603000008</v>
      </c>
      <c r="I111">
        <v>0.7997007679</v>
      </c>
      <c r="J111">
        <v>0.37930555440000002</v>
      </c>
      <c r="K111">
        <v>0.27162965268</v>
      </c>
      <c r="L111">
        <v>-0.53890296561999995</v>
      </c>
      <c r="M111">
        <v>36.279325493999998</v>
      </c>
      <c r="N111">
        <v>9.6279344791000003</v>
      </c>
      <c r="O111">
        <v>-5.1166504348000004</v>
      </c>
    </row>
    <row r="112" spans="1:15" x14ac:dyDescent="0.25">
      <c r="A112" t="s">
        <v>13</v>
      </c>
      <c r="B112">
        <v>5</v>
      </c>
      <c r="C112">
        <v>4</v>
      </c>
      <c r="D112">
        <v>2</v>
      </c>
      <c r="E112">
        <v>10.220000000000001</v>
      </c>
      <c r="F112">
        <v>0.47059634136</v>
      </c>
      <c r="G112">
        <v>0.17627685288</v>
      </c>
      <c r="H112">
        <v>10.455469731999999</v>
      </c>
      <c r="I112">
        <v>0.80951831494000004</v>
      </c>
      <c r="J112">
        <v>0.36690976811999998</v>
      </c>
      <c r="K112">
        <v>0.26454082578999999</v>
      </c>
      <c r="L112">
        <v>-0.56402358110999995</v>
      </c>
      <c r="M112">
        <v>41.941055587999998</v>
      </c>
      <c r="N112">
        <v>10.331607223000001</v>
      </c>
      <c r="O112">
        <v>-6.1381460364000002</v>
      </c>
    </row>
    <row r="113" spans="1:15" x14ac:dyDescent="0.25">
      <c r="A113" t="s">
        <v>13</v>
      </c>
      <c r="B113">
        <v>5</v>
      </c>
      <c r="C113">
        <v>4</v>
      </c>
      <c r="D113">
        <v>3</v>
      </c>
      <c r="E113">
        <v>20.62</v>
      </c>
      <c r="F113">
        <v>0.46745084958999999</v>
      </c>
      <c r="G113">
        <v>0.18541877753</v>
      </c>
      <c r="H113">
        <v>8.8595585201000002</v>
      </c>
      <c r="I113">
        <v>0.79018065585999997</v>
      </c>
      <c r="J113">
        <v>0.37596727679000003</v>
      </c>
      <c r="K113">
        <v>0.26912244242</v>
      </c>
      <c r="L113">
        <v>-0.55270786559999996</v>
      </c>
      <c r="M113">
        <v>34.199709562000002</v>
      </c>
      <c r="N113">
        <v>8.9269854243999998</v>
      </c>
      <c r="O113">
        <v>-4.9991808166</v>
      </c>
    </row>
    <row r="114" spans="1:15" x14ac:dyDescent="0.25">
      <c r="A114" t="s">
        <v>13</v>
      </c>
      <c r="B114">
        <v>5</v>
      </c>
      <c r="C114">
        <v>3</v>
      </c>
      <c r="D114">
        <v>1</v>
      </c>
      <c r="E114">
        <v>10.36</v>
      </c>
      <c r="F114">
        <v>0.46584178906000001</v>
      </c>
      <c r="G114">
        <v>0.18629054096</v>
      </c>
      <c r="H114">
        <v>8.3889569449000003</v>
      </c>
      <c r="I114">
        <v>0.79739771119000002</v>
      </c>
      <c r="J114">
        <v>0.37670696232000001</v>
      </c>
      <c r="K114">
        <v>0.27043376152999998</v>
      </c>
      <c r="L114">
        <v>-0.53181476386000004</v>
      </c>
      <c r="M114">
        <v>33.874826978999998</v>
      </c>
      <c r="N114">
        <v>9.4219986361999997</v>
      </c>
      <c r="O114">
        <v>-4.6965221291999999</v>
      </c>
    </row>
    <row r="115" spans="1:15" x14ac:dyDescent="0.25">
      <c r="A115" t="s">
        <v>13</v>
      </c>
      <c r="B115">
        <v>5</v>
      </c>
      <c r="C115">
        <v>3</v>
      </c>
      <c r="D115">
        <v>2</v>
      </c>
      <c r="E115">
        <v>20.86</v>
      </c>
      <c r="F115">
        <v>0.46573414778</v>
      </c>
      <c r="G115">
        <v>0.16192138833</v>
      </c>
      <c r="H115">
        <v>9.5703441806999994</v>
      </c>
      <c r="I115">
        <v>0.80948313005999994</v>
      </c>
      <c r="J115">
        <v>0.3441144699</v>
      </c>
      <c r="K115">
        <v>0.25128071215999997</v>
      </c>
      <c r="L115">
        <v>-0.56323653912000005</v>
      </c>
      <c r="M115">
        <v>44.280922570999998</v>
      </c>
      <c r="N115">
        <v>10.626608827</v>
      </c>
      <c r="O115">
        <v>-5.6280729032999997</v>
      </c>
    </row>
    <row r="116" spans="1:15" x14ac:dyDescent="0.25">
      <c r="A116" t="s">
        <v>13</v>
      </c>
      <c r="B116">
        <v>5</v>
      </c>
      <c r="C116">
        <v>3</v>
      </c>
      <c r="D116">
        <v>3</v>
      </c>
      <c r="E116">
        <v>20.5</v>
      </c>
      <c r="F116">
        <v>0.46289089257999999</v>
      </c>
      <c r="G116">
        <v>0.15708101995000001</v>
      </c>
      <c r="H116">
        <v>9.7580722061999996</v>
      </c>
      <c r="I116">
        <v>0.81136236876000001</v>
      </c>
      <c r="J116">
        <v>0.33330304037000003</v>
      </c>
      <c r="K116">
        <v>0.245537271</v>
      </c>
      <c r="L116">
        <v>-0.57465765950000003</v>
      </c>
      <c r="M116">
        <v>46.906715656999999</v>
      </c>
      <c r="N116">
        <v>10.802315758000001</v>
      </c>
      <c r="O116">
        <v>-5.7840352020000001</v>
      </c>
    </row>
    <row r="117" spans="1:15" x14ac:dyDescent="0.25">
      <c r="A117" t="s">
        <v>13</v>
      </c>
      <c r="B117">
        <v>5</v>
      </c>
      <c r="C117">
        <v>2</v>
      </c>
      <c r="D117">
        <v>1</v>
      </c>
      <c r="E117">
        <v>13.54</v>
      </c>
      <c r="F117">
        <v>0.46462748264999998</v>
      </c>
      <c r="G117">
        <v>0.17813148777999999</v>
      </c>
      <c r="H117">
        <v>7.0975954729000001</v>
      </c>
      <c r="I117">
        <v>0.79715856260999995</v>
      </c>
      <c r="J117">
        <v>0.37003924239000002</v>
      </c>
      <c r="K117">
        <v>0.26528589180000001</v>
      </c>
      <c r="L117">
        <v>-0.50914580254999997</v>
      </c>
      <c r="M117">
        <v>31.578126292</v>
      </c>
      <c r="N117">
        <v>9.4715184162000003</v>
      </c>
      <c r="O117">
        <v>-3.8776972857000001</v>
      </c>
    </row>
    <row r="118" spans="1:15" x14ac:dyDescent="0.25">
      <c r="A118" t="s">
        <v>13</v>
      </c>
      <c r="B118">
        <v>5</v>
      </c>
      <c r="C118">
        <v>2</v>
      </c>
      <c r="D118">
        <v>2</v>
      </c>
      <c r="E118">
        <v>16.16</v>
      </c>
      <c r="F118">
        <v>0.47104071271999998</v>
      </c>
      <c r="G118">
        <v>0.1884781828</v>
      </c>
      <c r="H118">
        <v>9.0766828907000008</v>
      </c>
      <c r="I118">
        <v>0.80541456942</v>
      </c>
      <c r="J118">
        <v>0.38449818833999999</v>
      </c>
      <c r="K118">
        <v>0.27466965463999998</v>
      </c>
      <c r="L118">
        <v>-0.53567926484999995</v>
      </c>
      <c r="M118">
        <v>36.206420706999999</v>
      </c>
      <c r="N118">
        <v>9.9037000085999995</v>
      </c>
      <c r="O118">
        <v>-5.1464484265000001</v>
      </c>
    </row>
    <row r="119" spans="1:15" x14ac:dyDescent="0.25">
      <c r="A119" t="s">
        <v>13</v>
      </c>
      <c r="B119">
        <v>5</v>
      </c>
      <c r="C119">
        <v>2</v>
      </c>
      <c r="D119">
        <v>3</v>
      </c>
      <c r="E119">
        <v>10.66</v>
      </c>
      <c r="F119">
        <v>0.46146940669999997</v>
      </c>
      <c r="G119">
        <v>0.20419453878999999</v>
      </c>
      <c r="H119">
        <v>7.0343808742</v>
      </c>
      <c r="I119">
        <v>0.78234753040000005</v>
      </c>
      <c r="J119">
        <v>0.39845813412999997</v>
      </c>
      <c r="K119">
        <v>0.28283892569000002</v>
      </c>
      <c r="L119">
        <v>-0.49814743628000002</v>
      </c>
      <c r="M119">
        <v>27.497220864999999</v>
      </c>
      <c r="N119">
        <v>8.5513946447000002</v>
      </c>
      <c r="O119">
        <v>-3.7185781461</v>
      </c>
    </row>
    <row r="120" spans="1:15" x14ac:dyDescent="0.25">
      <c r="A120" t="s">
        <v>13</v>
      </c>
      <c r="B120">
        <v>5</v>
      </c>
      <c r="C120">
        <v>1</v>
      </c>
      <c r="D120">
        <v>1</v>
      </c>
      <c r="E120">
        <v>7.58</v>
      </c>
      <c r="F120">
        <v>0.46063763889999998</v>
      </c>
      <c r="G120">
        <v>0.21058621719000001</v>
      </c>
      <c r="H120">
        <v>6.8635537230999999</v>
      </c>
      <c r="I120">
        <v>0.76882415521000003</v>
      </c>
      <c r="J120">
        <v>0.41240676561</v>
      </c>
      <c r="K120">
        <v>0.28905332642999998</v>
      </c>
      <c r="L120">
        <v>-0.49657131755</v>
      </c>
      <c r="M120">
        <v>24.361688783000002</v>
      </c>
      <c r="N120">
        <v>7.8286150295999999</v>
      </c>
      <c r="O120">
        <v>-3.5522429030999998</v>
      </c>
    </row>
    <row r="121" spans="1:15" x14ac:dyDescent="0.25">
      <c r="A121" t="s">
        <v>13</v>
      </c>
      <c r="B121">
        <v>5</v>
      </c>
      <c r="C121">
        <v>1</v>
      </c>
      <c r="D121">
        <v>2</v>
      </c>
      <c r="E121">
        <v>12.26</v>
      </c>
      <c r="F121">
        <v>0.46815208213999998</v>
      </c>
      <c r="G121">
        <v>0.17535004619</v>
      </c>
      <c r="H121">
        <v>8.0710444814999995</v>
      </c>
      <c r="I121">
        <v>0.78201077758000004</v>
      </c>
      <c r="J121">
        <v>0.37021603204999998</v>
      </c>
      <c r="K121">
        <v>0.26373549607000002</v>
      </c>
      <c r="L121">
        <v>-0.54833989926000004</v>
      </c>
      <c r="M121">
        <v>30.970985732999999</v>
      </c>
      <c r="N121">
        <v>8.4512418350999994</v>
      </c>
      <c r="O121">
        <v>-4.5080536125000004</v>
      </c>
    </row>
    <row r="122" spans="1:15" x14ac:dyDescent="0.25">
      <c r="A122" t="s">
        <v>13</v>
      </c>
      <c r="B122">
        <v>5</v>
      </c>
      <c r="C122">
        <v>1</v>
      </c>
      <c r="D122">
        <v>3</v>
      </c>
      <c r="E122">
        <v>16.34</v>
      </c>
      <c r="F122">
        <v>0.46049284755999997</v>
      </c>
      <c r="G122">
        <v>0.18132837761000001</v>
      </c>
      <c r="H122">
        <v>8.9797004072999993</v>
      </c>
      <c r="I122">
        <v>0.80296333602000003</v>
      </c>
      <c r="J122">
        <v>0.36922491584</v>
      </c>
      <c r="K122">
        <v>0.26596833733000003</v>
      </c>
      <c r="L122">
        <v>-0.54997979825999999</v>
      </c>
      <c r="M122">
        <v>37.146719068000003</v>
      </c>
      <c r="N122">
        <v>9.6905370823000005</v>
      </c>
      <c r="O122">
        <v>-5.1034171692000001</v>
      </c>
    </row>
  </sheetData>
  <sortState xmlns:xlrd2="http://schemas.microsoft.com/office/spreadsheetml/2017/richdata2" ref="A2:O122">
    <sortCondition ref="A2:A122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089504e7-2775-4126-9397-86e3c103b24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AF47F8A0A4954E888A213129582CA9" ma:contentTypeVersion="5" ma:contentTypeDescription="Create a new document." ma:contentTypeScope="" ma:versionID="5c6c81ad0b24861d826a133f0f41b66e">
  <xsd:schema xmlns:xsd="http://www.w3.org/2001/XMLSchema" xmlns:xs="http://www.w3.org/2001/XMLSchema" xmlns:p="http://schemas.microsoft.com/office/2006/metadata/properties" xmlns:ns3="089504e7-2775-4126-9397-86e3c103b246" targetNamespace="http://schemas.microsoft.com/office/2006/metadata/properties" ma:root="true" ma:fieldsID="98ab3a721c0e8e0f60072ddb5ba89ba6" ns3:_="">
    <xsd:import namespace="089504e7-2775-4126-9397-86e3c103b24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9504e7-2775-4126-9397-86e3c103b2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2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10DFE47-C7DF-4992-BF8D-22084CE81D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B464B87-39D3-4CFB-86D7-6C007D239B8E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089504e7-2775-4126-9397-86e3c103b246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D643CF4-9B7C-4566-B62A-3D245F2DD2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9504e7-2775-4126-9397-86e3c103b24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26</vt:i4>
      </vt:variant>
    </vt:vector>
  </HeadingPairs>
  <TitlesOfParts>
    <vt:vector size="26" baseType="lpstr">
      <vt:lpstr>20211029</vt:lpstr>
      <vt:lpstr>20211029(1)</vt:lpstr>
      <vt:lpstr>20211117(1)</vt:lpstr>
      <vt:lpstr>20211117</vt:lpstr>
      <vt:lpstr>20220122</vt:lpstr>
      <vt:lpstr>20220122(1)</vt:lpstr>
      <vt:lpstr>20220209</vt:lpstr>
      <vt:lpstr>20220209(1)</vt:lpstr>
      <vt:lpstr>20220224</vt:lpstr>
      <vt:lpstr>220224(1)</vt:lpstr>
      <vt:lpstr>20220302</vt:lpstr>
      <vt:lpstr>20220310</vt:lpstr>
      <vt:lpstr>220310(1)</vt:lpstr>
      <vt:lpstr>20220314</vt:lpstr>
      <vt:lpstr>220314(1)</vt:lpstr>
      <vt:lpstr>20220324</vt:lpstr>
      <vt:lpstr>220324(1)</vt:lpstr>
      <vt:lpstr>20220406</vt:lpstr>
      <vt:lpstr>220406(1)</vt:lpstr>
      <vt:lpstr>20220413</vt:lpstr>
      <vt:lpstr>20220421</vt:lpstr>
      <vt:lpstr>220421(1)</vt:lpstr>
      <vt:lpstr>Correlation</vt:lpstr>
      <vt:lpstr>Cnopy charts</vt:lpstr>
      <vt:lpstr>Canopy change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Uthman</dc:creator>
  <cp:lastModifiedBy>Mr. MU Pandor</cp:lastModifiedBy>
  <dcterms:created xsi:type="dcterms:W3CDTF">2022-12-01T12:07:52Z</dcterms:created>
  <dcterms:modified xsi:type="dcterms:W3CDTF">2023-03-03T15:34:47Z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0x0101007DAF47F8A0A4954E888A213129582CA9</vt:lpwstr>
  </property>
</Properties>
</file>