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6"/>
  </bookViews>
  <sheets>
    <sheet name="4.28 S1" sheetId="1" r:id="rId1"/>
    <sheet name="5.22 S1" sheetId="3" r:id="rId2"/>
    <sheet name="4.28 S2" sheetId="2" r:id="rId3"/>
    <sheet name="5.22 S2" sheetId="4" r:id="rId4"/>
    <sheet name="4.28 S1 HEIGHTS" sheetId="6" r:id="rId5"/>
    <sheet name="5.22 S1 HEIGHTS" sheetId="5" r:id="rId6"/>
    <sheet name="4.28 S2 HEIGHTS" sheetId="8" r:id="rId7"/>
    <sheet name="5.22 S2 HEIGHTS" sheetId="7" r:id="rId8"/>
    <sheet name="35 S1" sheetId="10" r:id="rId9"/>
    <sheet name="35 S1 HEIGHTS" sheetId="9" r:id="rId10"/>
    <sheet name="35 s2" sheetId="11" r:id="rId11"/>
    <sheet name="35 S2 HEIGHTS" sheetId="12" r:id="rId12"/>
    <sheet name="Sheet1" sheetId="13" r:id="rId13"/>
  </sheets>
  <calcPr calcId="145621"/>
</workbook>
</file>

<file path=xl/calcChain.xml><?xml version="1.0" encoding="utf-8"?>
<calcChain xmlns="http://schemas.openxmlformats.org/spreadsheetml/2006/main">
  <c r="F3" i="11" l="1"/>
  <c r="F4" i="11"/>
  <c r="F5" i="11"/>
  <c r="F6" i="11"/>
  <c r="F7" i="11"/>
  <c r="F8" i="11"/>
  <c r="F9" i="11"/>
  <c r="F10" i="11"/>
  <c r="F11" i="11"/>
  <c r="F12" i="11"/>
  <c r="F13" i="11"/>
  <c r="F14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" i="11"/>
  <c r="H3" i="10"/>
  <c r="H4" i="10"/>
  <c r="H5" i="10"/>
  <c r="H6" i="10"/>
  <c r="H7" i="10"/>
  <c r="H8" i="10"/>
  <c r="H9" i="10"/>
  <c r="H10" i="10"/>
  <c r="H11" i="10"/>
  <c r="H12" i="10"/>
  <c r="H13" i="10"/>
  <c r="H14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" i="10"/>
  <c r="E29" i="4" l="1"/>
  <c r="F29" i="4"/>
  <c r="G29" i="4"/>
  <c r="H29" i="4"/>
  <c r="D29" i="4"/>
  <c r="E15" i="4"/>
  <c r="F15" i="4"/>
  <c r="G15" i="4"/>
  <c r="H15" i="4"/>
  <c r="D15" i="4"/>
  <c r="E29" i="2"/>
  <c r="F29" i="2"/>
  <c r="G29" i="2"/>
  <c r="H29" i="2"/>
  <c r="D29" i="2"/>
  <c r="E15" i="2"/>
  <c r="F15" i="2"/>
  <c r="G15" i="2"/>
  <c r="H15" i="2"/>
  <c r="D15" i="2"/>
  <c r="E29" i="3"/>
  <c r="F29" i="3"/>
  <c r="G29" i="3"/>
  <c r="H29" i="3"/>
  <c r="D29" i="3"/>
  <c r="E15" i="3"/>
  <c r="F15" i="3"/>
  <c r="G15" i="3"/>
  <c r="H15" i="3"/>
  <c r="D15" i="3"/>
  <c r="E29" i="1"/>
  <c r="F29" i="1"/>
  <c r="G29" i="1"/>
  <c r="H29" i="1"/>
  <c r="E15" i="1"/>
  <c r="F15" i="1"/>
  <c r="G15" i="1"/>
  <c r="H15" i="1"/>
  <c r="E29" i="10"/>
  <c r="F29" i="10"/>
  <c r="D29" i="10"/>
  <c r="E15" i="10"/>
  <c r="F15" i="10"/>
  <c r="D15" i="10" l="1"/>
  <c r="F3" i="10"/>
  <c r="F4" i="10"/>
  <c r="F5" i="10"/>
  <c r="F6" i="10"/>
  <c r="F7" i="10"/>
  <c r="F8" i="10"/>
  <c r="F9" i="10"/>
  <c r="F10" i="10"/>
  <c r="F11" i="10"/>
  <c r="F12" i="10"/>
  <c r="F13" i="10"/>
  <c r="F14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D3" i="10"/>
  <c r="D4" i="10"/>
  <c r="D5" i="10"/>
  <c r="D6" i="10"/>
  <c r="D7" i="10"/>
  <c r="D8" i="10"/>
  <c r="D9" i="10"/>
  <c r="D10" i="10"/>
  <c r="D11" i="10"/>
  <c r="D12" i="10"/>
  <c r="D13" i="10"/>
  <c r="D14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" i="10"/>
  <c r="F2" i="10"/>
  <c r="D29" i="1"/>
  <c r="D15" i="1"/>
  <c r="H28" i="4" l="1"/>
  <c r="F28" i="4"/>
  <c r="D28" i="4"/>
  <c r="H27" i="4"/>
  <c r="F27" i="4"/>
  <c r="D27" i="4"/>
  <c r="H26" i="4"/>
  <c r="F26" i="4"/>
  <c r="D26" i="4"/>
  <c r="H25" i="4"/>
  <c r="F25" i="4"/>
  <c r="D25" i="4"/>
  <c r="H24" i="4"/>
  <c r="F24" i="4"/>
  <c r="D24" i="4"/>
  <c r="H23" i="4"/>
  <c r="F23" i="4"/>
  <c r="D23" i="4"/>
  <c r="H22" i="4"/>
  <c r="F22" i="4"/>
  <c r="D22" i="4"/>
  <c r="H21" i="4"/>
  <c r="F21" i="4"/>
  <c r="D21" i="4"/>
  <c r="H20" i="4"/>
  <c r="F20" i="4"/>
  <c r="D20" i="4"/>
  <c r="H19" i="4"/>
  <c r="F19" i="4"/>
  <c r="D19" i="4"/>
  <c r="H18" i="4"/>
  <c r="F18" i="4"/>
  <c r="D18" i="4"/>
  <c r="H17" i="4"/>
  <c r="F17" i="4"/>
  <c r="D17" i="4"/>
  <c r="H16" i="4"/>
  <c r="F16" i="4"/>
  <c r="D16" i="4"/>
  <c r="H14" i="4"/>
  <c r="F14" i="4"/>
  <c r="D14" i="4"/>
  <c r="H13" i="4"/>
  <c r="F13" i="4"/>
  <c r="D13" i="4"/>
  <c r="H12" i="4"/>
  <c r="F12" i="4"/>
  <c r="D12" i="4"/>
  <c r="H11" i="4"/>
  <c r="F11" i="4"/>
  <c r="D11" i="4"/>
  <c r="H10" i="4"/>
  <c r="F10" i="4"/>
  <c r="D10" i="4"/>
  <c r="H9" i="4"/>
  <c r="F9" i="4"/>
  <c r="D9" i="4"/>
  <c r="H8" i="4"/>
  <c r="F8" i="4"/>
  <c r="D8" i="4"/>
  <c r="H7" i="4"/>
  <c r="F7" i="4"/>
  <c r="D7" i="4"/>
  <c r="H6" i="4"/>
  <c r="F6" i="4"/>
  <c r="D6" i="4"/>
  <c r="H5" i="4"/>
  <c r="F5" i="4"/>
  <c r="D5" i="4"/>
  <c r="H4" i="4"/>
  <c r="F4" i="4"/>
  <c r="D4" i="4"/>
  <c r="H3" i="4"/>
  <c r="F3" i="4"/>
  <c r="D3" i="4"/>
  <c r="H2" i="4"/>
  <c r="F2" i="4"/>
  <c r="D2" i="4"/>
  <c r="H28" i="2"/>
  <c r="F28" i="2"/>
  <c r="D28" i="2"/>
  <c r="H27" i="2"/>
  <c r="F27" i="2"/>
  <c r="D27" i="2"/>
  <c r="H26" i="2"/>
  <c r="F26" i="2"/>
  <c r="D26" i="2"/>
  <c r="H25" i="2"/>
  <c r="F25" i="2"/>
  <c r="D25" i="2"/>
  <c r="H24" i="2"/>
  <c r="F24" i="2"/>
  <c r="D24" i="2"/>
  <c r="H23" i="2"/>
  <c r="F23" i="2"/>
  <c r="D23" i="2"/>
  <c r="H22" i="2"/>
  <c r="F22" i="2"/>
  <c r="D22" i="2"/>
  <c r="H21" i="2"/>
  <c r="F21" i="2"/>
  <c r="D21" i="2"/>
  <c r="H20" i="2"/>
  <c r="F20" i="2"/>
  <c r="D20" i="2"/>
  <c r="H19" i="2"/>
  <c r="F19" i="2"/>
  <c r="D19" i="2"/>
  <c r="H18" i="2"/>
  <c r="F18" i="2"/>
  <c r="D18" i="2"/>
  <c r="H17" i="2"/>
  <c r="F17" i="2"/>
  <c r="D17" i="2"/>
  <c r="H16" i="2"/>
  <c r="F16" i="2"/>
  <c r="D16" i="2"/>
  <c r="H14" i="2"/>
  <c r="F14" i="2"/>
  <c r="D14" i="2"/>
  <c r="H13" i="2"/>
  <c r="F13" i="2"/>
  <c r="D13" i="2"/>
  <c r="H12" i="2"/>
  <c r="F12" i="2"/>
  <c r="D12" i="2"/>
  <c r="H11" i="2"/>
  <c r="F11" i="2"/>
  <c r="D11" i="2"/>
  <c r="H10" i="2"/>
  <c r="F10" i="2"/>
  <c r="D10" i="2"/>
  <c r="H9" i="2"/>
  <c r="F9" i="2"/>
  <c r="D9" i="2"/>
  <c r="H8" i="2"/>
  <c r="F8" i="2"/>
  <c r="D8" i="2"/>
  <c r="H7" i="2"/>
  <c r="F7" i="2"/>
  <c r="D7" i="2"/>
  <c r="H6" i="2"/>
  <c r="F6" i="2"/>
  <c r="D6" i="2"/>
  <c r="H5" i="2"/>
  <c r="F5" i="2"/>
  <c r="D5" i="2"/>
  <c r="H4" i="2"/>
  <c r="F4" i="2"/>
  <c r="D4" i="2"/>
  <c r="H3" i="2"/>
  <c r="F3" i="2"/>
  <c r="D3" i="2"/>
  <c r="H2" i="2"/>
  <c r="F2" i="2"/>
  <c r="D2" i="2"/>
  <c r="H28" i="3"/>
  <c r="F28" i="3"/>
  <c r="D28" i="3"/>
  <c r="H27" i="3"/>
  <c r="F27" i="3"/>
  <c r="D27" i="3"/>
  <c r="H26" i="3"/>
  <c r="F26" i="3"/>
  <c r="D26" i="3"/>
  <c r="H25" i="3"/>
  <c r="F25" i="3"/>
  <c r="D25" i="3"/>
  <c r="H24" i="3"/>
  <c r="F24" i="3"/>
  <c r="D24" i="3"/>
  <c r="H23" i="3"/>
  <c r="F23" i="3"/>
  <c r="D23" i="3"/>
  <c r="H22" i="3"/>
  <c r="F22" i="3"/>
  <c r="D22" i="3"/>
  <c r="H21" i="3"/>
  <c r="F21" i="3"/>
  <c r="D21" i="3"/>
  <c r="H20" i="3"/>
  <c r="F20" i="3"/>
  <c r="D20" i="3"/>
  <c r="H19" i="3"/>
  <c r="F19" i="3"/>
  <c r="D19" i="3"/>
  <c r="H18" i="3"/>
  <c r="F18" i="3"/>
  <c r="D18" i="3"/>
  <c r="H17" i="3"/>
  <c r="F17" i="3"/>
  <c r="D17" i="3"/>
  <c r="H16" i="3"/>
  <c r="F16" i="3"/>
  <c r="D16" i="3"/>
  <c r="H14" i="3"/>
  <c r="F14" i="3"/>
  <c r="D14" i="3"/>
  <c r="H13" i="3"/>
  <c r="F13" i="3"/>
  <c r="D13" i="3"/>
  <c r="H12" i="3"/>
  <c r="F12" i="3"/>
  <c r="D12" i="3"/>
  <c r="H11" i="3"/>
  <c r="F11" i="3"/>
  <c r="D11" i="3"/>
  <c r="H10" i="3"/>
  <c r="F10" i="3"/>
  <c r="D10" i="3"/>
  <c r="H9" i="3"/>
  <c r="F9" i="3"/>
  <c r="D9" i="3"/>
  <c r="H8" i="3"/>
  <c r="F8" i="3"/>
  <c r="D8" i="3"/>
  <c r="H7" i="3"/>
  <c r="F7" i="3"/>
  <c r="D7" i="3"/>
  <c r="H6" i="3"/>
  <c r="F6" i="3"/>
  <c r="D6" i="3"/>
  <c r="H5" i="3"/>
  <c r="F5" i="3"/>
  <c r="D5" i="3"/>
  <c r="H4" i="3"/>
  <c r="F4" i="3"/>
  <c r="D4" i="3"/>
  <c r="H3" i="3"/>
  <c r="F3" i="3"/>
  <c r="D3" i="3"/>
  <c r="H2" i="3"/>
  <c r="F2" i="3"/>
  <c r="D2" i="3"/>
  <c r="H28" i="1"/>
  <c r="F28" i="1"/>
  <c r="D28" i="1"/>
  <c r="H27" i="1"/>
  <c r="F27" i="1"/>
  <c r="D27" i="1"/>
  <c r="H26" i="1"/>
  <c r="F26" i="1"/>
  <c r="D26" i="1"/>
  <c r="H25" i="1"/>
  <c r="F25" i="1"/>
  <c r="D25" i="1"/>
  <c r="H24" i="1"/>
  <c r="F24" i="1"/>
  <c r="D24" i="1"/>
  <c r="H23" i="1"/>
  <c r="F23" i="1"/>
  <c r="D23" i="1"/>
  <c r="H22" i="1"/>
  <c r="F22" i="1"/>
  <c r="D22" i="1"/>
  <c r="H21" i="1"/>
  <c r="F21" i="1"/>
  <c r="D21" i="1"/>
  <c r="H20" i="1"/>
  <c r="F20" i="1"/>
  <c r="D20" i="1"/>
  <c r="H19" i="1"/>
  <c r="F19" i="1"/>
  <c r="D19" i="1"/>
  <c r="H18" i="1"/>
  <c r="F18" i="1"/>
  <c r="D18" i="1"/>
  <c r="H17" i="1"/>
  <c r="F17" i="1"/>
  <c r="D17" i="1"/>
  <c r="H16" i="1"/>
  <c r="F16" i="1"/>
  <c r="D16" i="1"/>
  <c r="H14" i="1"/>
  <c r="F14" i="1"/>
  <c r="D14" i="1"/>
  <c r="H13" i="1"/>
  <c r="F13" i="1"/>
  <c r="D13" i="1"/>
  <c r="H12" i="1"/>
  <c r="F12" i="1"/>
  <c r="D12" i="1"/>
  <c r="H11" i="1"/>
  <c r="F11" i="1"/>
  <c r="D11" i="1"/>
  <c r="H10" i="1"/>
  <c r="F10" i="1"/>
  <c r="D10" i="1"/>
  <c r="H9" i="1"/>
  <c r="F9" i="1"/>
  <c r="D9" i="1"/>
  <c r="H8" i="1"/>
  <c r="F8" i="1"/>
  <c r="D8" i="1"/>
  <c r="H7" i="1"/>
  <c r="F7" i="1"/>
  <c r="D7" i="1"/>
  <c r="H6" i="1"/>
  <c r="F6" i="1"/>
  <c r="D6" i="1"/>
  <c r="H5" i="1"/>
  <c r="F5" i="1"/>
  <c r="D5" i="1"/>
  <c r="H4" i="1"/>
  <c r="F4" i="1"/>
  <c r="D4" i="1"/>
  <c r="H3" i="1"/>
  <c r="F3" i="1"/>
  <c r="D3" i="1"/>
  <c r="H2" i="1"/>
  <c r="F2" i="1"/>
  <c r="D2" i="1"/>
</calcChain>
</file>

<file path=xl/sharedStrings.xml><?xml version="1.0" encoding="utf-8"?>
<sst xmlns="http://schemas.openxmlformats.org/spreadsheetml/2006/main" count="472" uniqueCount="68">
  <si>
    <t>Day emerged</t>
  </si>
  <si>
    <t>Day planted</t>
  </si>
  <si>
    <t>Days until emerged</t>
  </si>
  <si>
    <t>Day flowered</t>
  </si>
  <si>
    <t>Days until flowering</t>
  </si>
  <si>
    <t>Day first pod appeared</t>
  </si>
  <si>
    <t>Days until first pod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</si>
  <si>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</si>
  <si>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</si>
  <si>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</si>
  <si>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</si>
  <si>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</si>
  <si>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</si>
  <si>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</si>
  <si>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</si>
  <si>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</si>
  <si>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</si>
  <si>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XF1</t>
  </si>
  <si>
    <t>XF2</t>
  </si>
  <si>
    <t>XF3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</si>
  <si>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</si>
  <si>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</si>
  <si>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</si>
  <si>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</si>
  <si>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</si>
  <si>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</si>
  <si>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</si>
  <si>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</si>
  <si>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</si>
  <si>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</si>
  <si>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XR1</t>
  </si>
  <si>
    <t>XR2</t>
  </si>
  <si>
    <t>XR3</t>
  </si>
  <si>
    <t>pod #</t>
  </si>
  <si>
    <t>seed #</t>
  </si>
  <si>
    <t>pod weight</t>
  </si>
  <si>
    <t>seed weight</t>
  </si>
  <si>
    <t>roots</t>
  </si>
  <si>
    <t>stems</t>
  </si>
  <si>
    <t>S1</t>
  </si>
  <si>
    <t>S2</t>
  </si>
  <si>
    <t>F</t>
  </si>
  <si>
    <t>R</t>
  </si>
  <si>
    <t>B</t>
  </si>
  <si>
    <t>empty pod weights</t>
  </si>
  <si>
    <t>harvest</t>
  </si>
  <si>
    <t>22°C F</t>
  </si>
  <si>
    <t>28°C F</t>
  </si>
  <si>
    <t>28°C R</t>
  </si>
  <si>
    <t>22°C R</t>
  </si>
  <si>
    <t>Trial 1</t>
  </si>
  <si>
    <t>Trial 2</t>
  </si>
  <si>
    <t>Pod number</t>
  </si>
  <si>
    <t>Seed number</t>
  </si>
  <si>
    <t>Pod weight</t>
  </si>
  <si>
    <t>Seed weight</t>
  </si>
  <si>
    <t>Stem weight</t>
  </si>
  <si>
    <t>Root weight</t>
  </si>
  <si>
    <t>Treatment</t>
  </si>
  <si>
    <t>Trial</t>
  </si>
  <si>
    <t>35°C F</t>
  </si>
  <si>
    <t>35°C R</t>
  </si>
  <si>
    <t>f28</t>
  </si>
  <si>
    <t>r28</t>
  </si>
  <si>
    <t>r22</t>
  </si>
  <si>
    <t>f22</t>
  </si>
  <si>
    <t>f35</t>
  </si>
  <si>
    <t>r35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</si>
</sst>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14" fontId="1" fillId="0" borderId="0" xfId="0" applyNumberFormat="1" applyFont="1" applyBorder="1"/>
    <xf numFmtId="0" fontId="1" fillId="0" borderId="1" xfId="0" applyFont="1" applyBorder="1"/>
    <xf numFmtId="14" fontId="0" fillId="2" borderId="0" xfId="0" applyNumberFormat="1" applyFill="1"/>
    <xf numFmtId="14" fontId="0" fillId="0" borderId="0" xfId="0" applyNumberFormat="1"/>
    <xf numFmtId="0" fontId="0" fillId="2" borderId="0" xfId="0" applyFill="1" applyBorder="1"/>
    <xf numFmtId="14" fontId="0" fillId="3" borderId="0" xfId="0" applyNumberFormat="1" applyFill="1" applyBorder="1"/>
    <xf numFmtId="0" fontId="0" fillId="3" borderId="0" xfId="0" applyFill="1" applyBorder="1"/>
    <xf numFmtId="14" fontId="0" fillId="4" borderId="0" xfId="0" applyNumberFormat="1" applyFill="1" applyBorder="1"/>
    <xf numFmtId="2" fontId="0" fillId="4" borderId="0" xfId="0" applyNumberFormat="1" applyFill="1" applyBorder="1"/>
    <xf numFmtId="0" fontId="1" fillId="0" borderId="1" xfId="0" applyFont="1" applyFill="1" applyBorder="1"/>
    <xf numFmtId="0" fontId="0" fillId="0" borderId="0" xfId="0" applyBorder="1"/>
    <xf numFmtId="0" fontId="0" fillId="0" borderId="0" xfId="0" applyFill="1" applyBorder="1"/>
    <xf numFmtId="1" fontId="0" fillId="2" borderId="0" xfId="0" applyNumberFormat="1" applyFill="1" applyBorder="1"/>
    <xf numFmtId="1" fontId="0" fillId="0" borderId="0" xfId="0" applyNumberFormat="1"/>
    <xf numFmtId="0" fontId="0" fillId="0" borderId="0" xfId="0" applyNumberFormat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80" zoomScaleNormal="80" workbookViewId="0">
      <selection activeCell="N7" sqref="N7"/>
    </sheetView>
  </sheetViews>
  <sheetFormatPr defaultRowHeight="15" x14ac:dyDescent="0.25"/>
  <cols>
    <col min="2" max="2" width="12.7109375" bestFit="1" customWidth="1"/>
    <col min="3" max="3" width="11.5703125" bestFit="1" customWidth="1"/>
    <col min="4" max="4" width="18.42578125" bestFit="1" customWidth="1"/>
    <col min="5" max="5" width="12.85546875" bestFit="1" customWidth="1"/>
    <col min="7" max="7" width="21.7109375" bestFit="1" customWidth="1"/>
  </cols>
  <sheetData>
    <row r="1" spans="1:15" x14ac:dyDescent="0.25">
      <c r="A1" s="1"/>
      <c r="B1" s="2" t="s">
        <v>0</v>
      </c>
      <c r="C1" s="1" t="s">
        <v>1</v>
      </c>
      <c r="D1" s="3" t="s">
        <v>2</v>
      </c>
      <c r="E1" s="4" t="s">
        <v>3</v>
      </c>
      <c r="F1" s="5" t="s">
        <v>4</v>
      </c>
      <c r="G1" s="4" t="s">
        <v>5</v>
      </c>
      <c r="H1" s="4" t="s">
        <v>6</v>
      </c>
      <c r="I1" s="4" t="s">
        <v>45</v>
      </c>
    </row>
    <row r="2" spans="1:15" x14ac:dyDescent="0.25">
      <c r="A2" s="6" t="s">
        <v>7</v>
      </c>
      <c r="B2" s="7">
        <v>44917</v>
      </c>
      <c r="C2" s="7">
        <v>44914</v>
      </c>
      <c r="D2" s="9">
        <f>B2-C2</f>
        <v>3</v>
      </c>
      <c r="E2" s="10">
        <v>44949</v>
      </c>
      <c r="F2" s="11">
        <f>E2-C2</f>
        <v>35</v>
      </c>
      <c r="G2" s="12">
        <v>44977</v>
      </c>
      <c r="H2" s="13">
        <f>G2-C2</f>
        <v>63</v>
      </c>
    </row>
    <row r="3" spans="1:15" x14ac:dyDescent="0.25">
      <c r="A3" s="6" t="s">
        <v>8</v>
      </c>
      <c r="B3" s="7">
        <v>44919</v>
      </c>
      <c r="C3" s="7">
        <v>44914</v>
      </c>
      <c r="D3" s="9">
        <f t="shared" ref="D3:D28" si="0">B3-C3</f>
        <v>5</v>
      </c>
      <c r="E3" s="10">
        <v>44948</v>
      </c>
      <c r="F3" s="11">
        <f t="shared" ref="F3:F28" si="1">E3-C3</f>
        <v>34</v>
      </c>
      <c r="G3" s="12">
        <v>44975</v>
      </c>
      <c r="H3" s="13">
        <f t="shared" ref="H3:H28" si="2">G3-C3</f>
        <v>61</v>
      </c>
    </row>
    <row r="4" spans="1:15" x14ac:dyDescent="0.25">
      <c r="A4" s="6" t="s">
        <v>9</v>
      </c>
      <c r="B4" s="7">
        <v>44917</v>
      </c>
      <c r="C4" s="7">
        <v>44914</v>
      </c>
      <c r="D4" s="9">
        <f t="shared" si="0"/>
        <v>3</v>
      </c>
      <c r="E4" s="10">
        <v>44949</v>
      </c>
      <c r="F4" s="11">
        <f t="shared" si="1"/>
        <v>35</v>
      </c>
      <c r="G4" s="12">
        <v>44976</v>
      </c>
      <c r="H4" s="13">
        <f t="shared" si="2"/>
        <v>62</v>
      </c>
    </row>
    <row r="5" spans="1:15" x14ac:dyDescent="0.25">
      <c r="A5" s="6" t="s">
        <v>10</v>
      </c>
      <c r="B5" s="7">
        <v>44918</v>
      </c>
      <c r="C5" s="7">
        <v>44914</v>
      </c>
      <c r="D5" s="9">
        <f t="shared" si="0"/>
        <v>4</v>
      </c>
      <c r="E5" s="10">
        <v>44948</v>
      </c>
      <c r="F5" s="11">
        <f t="shared" si="1"/>
        <v>34</v>
      </c>
      <c r="G5" s="12">
        <v>44975</v>
      </c>
      <c r="H5" s="13">
        <f t="shared" si="2"/>
        <v>61</v>
      </c>
    </row>
    <row r="6" spans="1:15" x14ac:dyDescent="0.25">
      <c r="A6" s="6" t="s">
        <v>11</v>
      </c>
      <c r="B6" s="7">
        <v>44917</v>
      </c>
      <c r="C6" s="7">
        <v>44914</v>
      </c>
      <c r="D6" s="9">
        <f t="shared" si="0"/>
        <v>3</v>
      </c>
      <c r="E6" s="10">
        <v>44948</v>
      </c>
      <c r="F6" s="11">
        <f t="shared" si="1"/>
        <v>34</v>
      </c>
      <c r="G6" s="12">
        <v>44976</v>
      </c>
      <c r="H6" s="13">
        <f t="shared" si="2"/>
        <v>62</v>
      </c>
      <c r="L6" t="s">
        <v>62</v>
      </c>
      <c r="M6">
        <v>3</v>
      </c>
      <c r="N6">
        <v>35</v>
      </c>
      <c r="O6">
        <v>62</v>
      </c>
    </row>
    <row r="7" spans="1:15" x14ac:dyDescent="0.25">
      <c r="A7" s="6" t="s">
        <v>12</v>
      </c>
      <c r="B7" s="7">
        <v>44917</v>
      </c>
      <c r="C7" s="7">
        <v>44914</v>
      </c>
      <c r="D7" s="9">
        <f t="shared" si="0"/>
        <v>3</v>
      </c>
      <c r="E7" s="10">
        <v>44950</v>
      </c>
      <c r="F7" s="11">
        <f t="shared" si="1"/>
        <v>36</v>
      </c>
      <c r="G7" s="12">
        <v>44976</v>
      </c>
      <c r="H7" s="13">
        <f t="shared" si="2"/>
        <v>62</v>
      </c>
      <c r="L7" t="s">
        <v>63</v>
      </c>
      <c r="M7">
        <v>4</v>
      </c>
    </row>
    <row r="8" spans="1:15" x14ac:dyDescent="0.25">
      <c r="A8" s="6" t="s">
        <v>13</v>
      </c>
      <c r="B8" s="7">
        <v>44917</v>
      </c>
      <c r="C8" s="7">
        <v>44914</v>
      </c>
      <c r="D8" s="9">
        <f t="shared" si="0"/>
        <v>3</v>
      </c>
      <c r="E8" s="10">
        <v>44948</v>
      </c>
      <c r="F8" s="11">
        <f t="shared" si="1"/>
        <v>34</v>
      </c>
      <c r="G8" s="12">
        <v>44975</v>
      </c>
      <c r="H8" s="13">
        <f t="shared" si="2"/>
        <v>61</v>
      </c>
      <c r="L8" t="s">
        <v>65</v>
      </c>
    </row>
    <row r="9" spans="1:15" x14ac:dyDescent="0.25">
      <c r="A9" s="6" t="s">
        <v>14</v>
      </c>
      <c r="B9" s="7">
        <v>44918</v>
      </c>
      <c r="C9" s="7">
        <v>44914</v>
      </c>
      <c r="D9" s="9">
        <f t="shared" si="0"/>
        <v>4</v>
      </c>
      <c r="E9" s="10">
        <v>44948</v>
      </c>
      <c r="F9" s="11">
        <f t="shared" si="1"/>
        <v>34</v>
      </c>
      <c r="G9" s="12">
        <v>44977</v>
      </c>
      <c r="H9" s="13">
        <f t="shared" si="2"/>
        <v>63</v>
      </c>
      <c r="L9" t="s">
        <v>64</v>
      </c>
    </row>
    <row r="10" spans="1:15" x14ac:dyDescent="0.25">
      <c r="A10" s="6" t="s">
        <v>15</v>
      </c>
      <c r="B10" s="7">
        <v>44917</v>
      </c>
      <c r="C10" s="7">
        <v>44914</v>
      </c>
      <c r="D10" s="9">
        <f t="shared" si="0"/>
        <v>3</v>
      </c>
      <c r="E10" s="10">
        <v>44949</v>
      </c>
      <c r="F10" s="11">
        <f t="shared" si="1"/>
        <v>35</v>
      </c>
      <c r="G10" s="12">
        <v>44976</v>
      </c>
      <c r="H10" s="13">
        <f t="shared" si="2"/>
        <v>62</v>
      </c>
      <c r="L10" t="s">
        <v>66</v>
      </c>
    </row>
    <row r="11" spans="1:15" x14ac:dyDescent="0.25">
      <c r="A11" s="6" t="s">
        <v>16</v>
      </c>
      <c r="B11" s="7">
        <v>44917</v>
      </c>
      <c r="C11" s="7">
        <v>44914</v>
      </c>
      <c r="D11" s="9">
        <f t="shared" si="0"/>
        <v>3</v>
      </c>
      <c r="E11" s="10">
        <v>44950</v>
      </c>
      <c r="F11" s="11">
        <f t="shared" si="1"/>
        <v>36</v>
      </c>
      <c r="G11" s="12">
        <v>44975</v>
      </c>
      <c r="H11" s="13">
        <f t="shared" si="2"/>
        <v>61</v>
      </c>
      <c r="L11" t="s">
        <v>67</v>
      </c>
    </row>
    <row r="12" spans="1:15" x14ac:dyDescent="0.25">
      <c r="A12" s="6" t="s">
        <v>17</v>
      </c>
      <c r="B12" s="7">
        <v>44918</v>
      </c>
      <c r="C12" s="7">
        <v>44914</v>
      </c>
      <c r="D12" s="9">
        <f t="shared" si="0"/>
        <v>4</v>
      </c>
      <c r="E12" s="10">
        <v>44948</v>
      </c>
      <c r="F12" s="11">
        <f t="shared" si="1"/>
        <v>34</v>
      </c>
      <c r="G12" s="12">
        <v>44976</v>
      </c>
      <c r="H12" s="13">
        <f t="shared" si="2"/>
        <v>62</v>
      </c>
    </row>
    <row r="13" spans="1:15" x14ac:dyDescent="0.25">
      <c r="A13" s="6" t="s">
        <v>18</v>
      </c>
      <c r="B13" s="7">
        <v>44917</v>
      </c>
      <c r="C13" s="7">
        <v>44914</v>
      </c>
      <c r="D13" s="9">
        <f t="shared" si="0"/>
        <v>3</v>
      </c>
      <c r="E13" s="10">
        <v>44949</v>
      </c>
      <c r="F13" s="11">
        <f t="shared" si="1"/>
        <v>35</v>
      </c>
      <c r="G13" s="12">
        <v>44976</v>
      </c>
      <c r="H13" s="13">
        <f t="shared" si="2"/>
        <v>62</v>
      </c>
    </row>
    <row r="14" spans="1:15" x14ac:dyDescent="0.25">
      <c r="A14" s="6" t="s">
        <v>19</v>
      </c>
      <c r="B14" s="7">
        <v>44917</v>
      </c>
      <c r="C14" s="7">
        <v>44914</v>
      </c>
      <c r="D14" s="9">
        <f t="shared" si="0"/>
        <v>3</v>
      </c>
      <c r="E14" s="10">
        <v>44948</v>
      </c>
      <c r="F14" s="11">
        <f t="shared" si="1"/>
        <v>34</v>
      </c>
      <c r="G14" s="12">
        <v>44977</v>
      </c>
      <c r="H14" s="13">
        <f t="shared" si="2"/>
        <v>63</v>
      </c>
    </row>
    <row r="15" spans="1:15" x14ac:dyDescent="0.25">
      <c r="A15" s="6"/>
      <c r="B15" s="7"/>
      <c r="C15" s="7"/>
      <c r="D15" s="17">
        <f>AVERAGE(D2:D14)</f>
        <v>3.3846153846153846</v>
      </c>
      <c r="E15" s="17">
        <f t="shared" ref="E15:H15" si="3">AVERAGE(E2:E14)</f>
        <v>44948.615384615383</v>
      </c>
      <c r="F15" s="17">
        <f t="shared" si="3"/>
        <v>34.615384615384613</v>
      </c>
      <c r="G15" s="17">
        <f t="shared" si="3"/>
        <v>44975.923076923078</v>
      </c>
      <c r="H15" s="17">
        <f t="shared" si="3"/>
        <v>61.92307692307692</v>
      </c>
    </row>
    <row r="16" spans="1:15" x14ac:dyDescent="0.25">
      <c r="A16" s="6" t="s">
        <v>20</v>
      </c>
      <c r="B16" s="7">
        <v>44917</v>
      </c>
      <c r="C16" s="7">
        <v>44914</v>
      </c>
      <c r="D16" s="9">
        <f t="shared" si="0"/>
        <v>3</v>
      </c>
      <c r="E16" s="10">
        <v>44948</v>
      </c>
      <c r="F16" s="11">
        <f t="shared" si="1"/>
        <v>34</v>
      </c>
      <c r="G16" s="12">
        <v>44976</v>
      </c>
      <c r="H16" s="13">
        <f t="shared" si="2"/>
        <v>62</v>
      </c>
    </row>
    <row r="17" spans="1:8" x14ac:dyDescent="0.25">
      <c r="A17" s="6" t="s">
        <v>21</v>
      </c>
      <c r="B17" s="7">
        <v>44917</v>
      </c>
      <c r="C17" s="7">
        <v>44914</v>
      </c>
      <c r="D17" s="9">
        <f t="shared" si="0"/>
        <v>3</v>
      </c>
      <c r="E17" s="10">
        <v>44949</v>
      </c>
      <c r="F17" s="11">
        <f t="shared" si="1"/>
        <v>35</v>
      </c>
      <c r="G17" s="12">
        <v>44975</v>
      </c>
      <c r="H17" s="13">
        <f t="shared" si="2"/>
        <v>61</v>
      </c>
    </row>
    <row r="18" spans="1:8" x14ac:dyDescent="0.25">
      <c r="A18" s="6" t="s">
        <v>22</v>
      </c>
      <c r="B18" s="7">
        <v>44917</v>
      </c>
      <c r="C18" s="7">
        <v>44914</v>
      </c>
      <c r="D18" s="9">
        <f t="shared" si="0"/>
        <v>3</v>
      </c>
      <c r="E18" s="10">
        <v>44948</v>
      </c>
      <c r="F18" s="11">
        <f t="shared" si="1"/>
        <v>34</v>
      </c>
      <c r="G18" s="12">
        <v>44976</v>
      </c>
      <c r="H18" s="13">
        <f t="shared" si="2"/>
        <v>62</v>
      </c>
    </row>
    <row r="19" spans="1:8" x14ac:dyDescent="0.25">
      <c r="A19" s="6" t="s">
        <v>23</v>
      </c>
      <c r="B19" s="7">
        <v>44918</v>
      </c>
      <c r="C19" s="7">
        <v>44914</v>
      </c>
      <c r="D19" s="9">
        <f t="shared" si="0"/>
        <v>4</v>
      </c>
      <c r="E19" s="10">
        <v>44950</v>
      </c>
      <c r="F19" s="11">
        <f t="shared" si="1"/>
        <v>36</v>
      </c>
      <c r="G19" s="12">
        <v>44977</v>
      </c>
      <c r="H19" s="13">
        <f t="shared" si="2"/>
        <v>63</v>
      </c>
    </row>
    <row r="20" spans="1:8" x14ac:dyDescent="0.25">
      <c r="A20" s="6" t="s">
        <v>24</v>
      </c>
      <c r="B20" s="7">
        <v>44918</v>
      </c>
      <c r="C20" s="7">
        <v>44914</v>
      </c>
      <c r="D20" s="9">
        <f t="shared" si="0"/>
        <v>4</v>
      </c>
      <c r="E20" s="10">
        <v>44948</v>
      </c>
      <c r="F20" s="11">
        <f t="shared" si="1"/>
        <v>34</v>
      </c>
      <c r="G20" s="12">
        <v>44975</v>
      </c>
      <c r="H20" s="13">
        <f t="shared" si="2"/>
        <v>61</v>
      </c>
    </row>
    <row r="21" spans="1:8" x14ac:dyDescent="0.25">
      <c r="A21" s="6" t="s">
        <v>25</v>
      </c>
      <c r="B21" s="7">
        <v>44917</v>
      </c>
      <c r="C21" s="7">
        <v>44914</v>
      </c>
      <c r="D21" s="9">
        <f t="shared" si="0"/>
        <v>3</v>
      </c>
      <c r="E21" s="10">
        <v>44949</v>
      </c>
      <c r="F21" s="11">
        <f t="shared" si="1"/>
        <v>35</v>
      </c>
      <c r="G21" s="12">
        <v>44977</v>
      </c>
      <c r="H21" s="13">
        <f t="shared" si="2"/>
        <v>63</v>
      </c>
    </row>
    <row r="22" spans="1:8" x14ac:dyDescent="0.25">
      <c r="A22" s="6" t="s">
        <v>26</v>
      </c>
      <c r="B22" s="7">
        <v>44917</v>
      </c>
      <c r="C22" s="7">
        <v>44914</v>
      </c>
      <c r="D22" s="9">
        <f t="shared" si="0"/>
        <v>3</v>
      </c>
      <c r="E22" s="10">
        <v>44950</v>
      </c>
      <c r="F22" s="11">
        <f t="shared" si="1"/>
        <v>36</v>
      </c>
      <c r="G22" s="12">
        <v>44975</v>
      </c>
      <c r="H22" s="13">
        <f t="shared" si="2"/>
        <v>61</v>
      </c>
    </row>
    <row r="23" spans="1:8" x14ac:dyDescent="0.25">
      <c r="A23" s="6" t="s">
        <v>27</v>
      </c>
      <c r="B23" s="7">
        <v>44918</v>
      </c>
      <c r="C23" s="7">
        <v>44914</v>
      </c>
      <c r="D23" s="9">
        <f t="shared" si="0"/>
        <v>4</v>
      </c>
      <c r="E23" s="10">
        <v>44948</v>
      </c>
      <c r="F23" s="11">
        <f t="shared" si="1"/>
        <v>34</v>
      </c>
      <c r="G23" s="12">
        <v>44975</v>
      </c>
      <c r="H23" s="13">
        <f t="shared" si="2"/>
        <v>61</v>
      </c>
    </row>
    <row r="24" spans="1:8" x14ac:dyDescent="0.25">
      <c r="A24" s="6" t="s">
        <v>28</v>
      </c>
      <c r="B24" s="7">
        <v>44917</v>
      </c>
      <c r="C24" s="7">
        <v>44914</v>
      </c>
      <c r="D24" s="9">
        <f t="shared" si="0"/>
        <v>3</v>
      </c>
      <c r="E24" s="10">
        <v>44948</v>
      </c>
      <c r="F24" s="11">
        <f t="shared" si="1"/>
        <v>34</v>
      </c>
      <c r="G24" s="12">
        <v>44977</v>
      </c>
      <c r="H24" s="13">
        <f t="shared" si="2"/>
        <v>63</v>
      </c>
    </row>
    <row r="25" spans="1:8" x14ac:dyDescent="0.25">
      <c r="A25" s="6" t="s">
        <v>29</v>
      </c>
      <c r="B25" s="7">
        <v>44918</v>
      </c>
      <c r="C25" s="7">
        <v>44914</v>
      </c>
      <c r="D25" s="9">
        <f t="shared" si="0"/>
        <v>4</v>
      </c>
      <c r="E25" s="10">
        <v>44950</v>
      </c>
      <c r="F25" s="11">
        <f t="shared" si="1"/>
        <v>36</v>
      </c>
      <c r="G25" s="12">
        <v>44975</v>
      </c>
      <c r="H25" s="13">
        <f t="shared" si="2"/>
        <v>61</v>
      </c>
    </row>
    <row r="26" spans="1:8" x14ac:dyDescent="0.25">
      <c r="A26" s="14" t="s">
        <v>30</v>
      </c>
      <c r="B26" s="7">
        <v>44918</v>
      </c>
      <c r="C26" s="7">
        <v>44914</v>
      </c>
      <c r="D26" s="9">
        <f t="shared" si="0"/>
        <v>4</v>
      </c>
      <c r="E26" s="10">
        <v>44948</v>
      </c>
      <c r="F26" s="11">
        <f t="shared" si="1"/>
        <v>34</v>
      </c>
      <c r="G26" s="12">
        <v>44976</v>
      </c>
      <c r="H26" s="13">
        <f t="shared" si="2"/>
        <v>62</v>
      </c>
    </row>
    <row r="27" spans="1:8" x14ac:dyDescent="0.25">
      <c r="A27" s="14" t="s">
        <v>31</v>
      </c>
      <c r="B27" s="7">
        <v>44917</v>
      </c>
      <c r="C27" s="7">
        <v>44914</v>
      </c>
      <c r="D27" s="9">
        <f t="shared" si="0"/>
        <v>3</v>
      </c>
      <c r="E27" s="10">
        <v>44948</v>
      </c>
      <c r="F27" s="11">
        <f t="shared" si="1"/>
        <v>34</v>
      </c>
      <c r="G27" s="12">
        <v>44977</v>
      </c>
      <c r="H27" s="13">
        <f t="shared" si="2"/>
        <v>63</v>
      </c>
    </row>
    <row r="28" spans="1:8" x14ac:dyDescent="0.25">
      <c r="A28" s="14" t="s">
        <v>32</v>
      </c>
      <c r="B28" s="7">
        <v>44919</v>
      </c>
      <c r="C28" s="7">
        <v>44914</v>
      </c>
      <c r="D28" s="9">
        <f t="shared" si="0"/>
        <v>5</v>
      </c>
      <c r="E28" s="10">
        <v>44948</v>
      </c>
      <c r="F28" s="11">
        <f t="shared" si="1"/>
        <v>34</v>
      </c>
      <c r="G28" s="12">
        <v>44975</v>
      </c>
      <c r="H28" s="13">
        <f t="shared" si="2"/>
        <v>61</v>
      </c>
    </row>
    <row r="29" spans="1:8" x14ac:dyDescent="0.25">
      <c r="D29" s="17">
        <f>AVERAGE(D16:D28)</f>
        <v>3.5384615384615383</v>
      </c>
      <c r="E29" s="17">
        <f t="shared" ref="E29:H29" si="4">AVERAGE(E16:E28)</f>
        <v>44948.615384615383</v>
      </c>
      <c r="F29" s="17">
        <f t="shared" si="4"/>
        <v>34.615384615384613</v>
      </c>
      <c r="G29" s="17">
        <f t="shared" si="4"/>
        <v>44975.846153846156</v>
      </c>
      <c r="H29" s="17">
        <f t="shared" si="4"/>
        <v>61.846153846153847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opLeftCell="I1" workbookViewId="0">
      <selection activeCell="X7" sqref="X7"/>
    </sheetView>
  </sheetViews>
  <sheetFormatPr defaultRowHeight="15" x14ac:dyDescent="0.25"/>
  <cols>
    <col min="1" max="1" width="10.7109375" bestFit="1" customWidth="1"/>
  </cols>
  <sheetData>
    <row r="1" spans="1:27" x14ac:dyDescent="0.25">
      <c r="B1" s="15" t="s">
        <v>7</v>
      </c>
      <c r="C1" s="15" t="s">
        <v>8</v>
      </c>
      <c r="D1" s="15" t="s">
        <v>9</v>
      </c>
      <c r="E1" s="15" t="s">
        <v>10</v>
      </c>
      <c r="F1" s="15" t="s">
        <v>11</v>
      </c>
      <c r="G1" s="15" t="s">
        <v>12</v>
      </c>
      <c r="H1" s="15" t="s">
        <v>13</v>
      </c>
      <c r="I1" s="15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6" t="s">
        <v>19</v>
      </c>
      <c r="O1" s="15" t="s">
        <v>20</v>
      </c>
      <c r="P1" s="15" t="s">
        <v>21</v>
      </c>
      <c r="Q1" s="15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29</v>
      </c>
      <c r="Y1" s="16" t="s">
        <v>30</v>
      </c>
      <c r="Z1" s="16" t="s">
        <v>31</v>
      </c>
      <c r="AA1" s="16" t="s">
        <v>32</v>
      </c>
    </row>
    <row r="2" spans="1:27" x14ac:dyDescent="0.25">
      <c r="A2" s="8">
        <v>44994</v>
      </c>
      <c r="B2">
        <v>15</v>
      </c>
      <c r="C2">
        <v>20</v>
      </c>
      <c r="D2">
        <v>20</v>
      </c>
      <c r="E2">
        <v>14</v>
      </c>
      <c r="F2">
        <v>13</v>
      </c>
      <c r="G2">
        <v>16</v>
      </c>
      <c r="H2">
        <v>21</v>
      </c>
      <c r="I2">
        <v>24</v>
      </c>
      <c r="J2">
        <v>20</v>
      </c>
      <c r="K2">
        <v>16</v>
      </c>
      <c r="L2">
        <v>23</v>
      </c>
      <c r="M2">
        <v>19</v>
      </c>
      <c r="N2">
        <v>19</v>
      </c>
      <c r="O2">
        <v>20</v>
      </c>
      <c r="P2">
        <v>14</v>
      </c>
      <c r="Q2">
        <v>10</v>
      </c>
      <c r="R2">
        <v>9</v>
      </c>
      <c r="S2">
        <v>11</v>
      </c>
      <c r="T2">
        <v>14</v>
      </c>
      <c r="U2">
        <v>13</v>
      </c>
      <c r="V2">
        <v>6</v>
      </c>
      <c r="W2">
        <v>9</v>
      </c>
      <c r="X2">
        <v>14</v>
      </c>
      <c r="Y2">
        <v>16</v>
      </c>
      <c r="Z2">
        <v>19</v>
      </c>
      <c r="AA2">
        <v>8</v>
      </c>
    </row>
    <row r="3" spans="1:27" x14ac:dyDescent="0.25">
      <c r="A3" s="8">
        <v>45008</v>
      </c>
      <c r="B3">
        <v>38</v>
      </c>
      <c r="C3">
        <v>49</v>
      </c>
      <c r="D3">
        <v>43</v>
      </c>
      <c r="E3">
        <v>38</v>
      </c>
      <c r="F3">
        <v>37</v>
      </c>
      <c r="G3">
        <v>39</v>
      </c>
      <c r="H3">
        <v>44</v>
      </c>
      <c r="I3">
        <v>49</v>
      </c>
      <c r="J3">
        <v>38</v>
      </c>
      <c r="K3">
        <v>37</v>
      </c>
      <c r="L3">
        <v>44</v>
      </c>
      <c r="M3">
        <v>31</v>
      </c>
      <c r="N3">
        <v>35</v>
      </c>
      <c r="O3">
        <v>36</v>
      </c>
      <c r="P3">
        <v>33</v>
      </c>
      <c r="Q3">
        <v>19</v>
      </c>
      <c r="R3">
        <v>21</v>
      </c>
      <c r="S3">
        <v>23</v>
      </c>
      <c r="T3">
        <v>25</v>
      </c>
      <c r="U3">
        <v>26</v>
      </c>
      <c r="V3">
        <v>15</v>
      </c>
      <c r="W3">
        <v>18</v>
      </c>
      <c r="X3">
        <v>24</v>
      </c>
      <c r="Y3">
        <v>30</v>
      </c>
      <c r="Z3">
        <v>40</v>
      </c>
      <c r="AA3">
        <v>25</v>
      </c>
    </row>
    <row r="4" spans="1:27" x14ac:dyDescent="0.25">
      <c r="A4" s="8">
        <v>45022</v>
      </c>
      <c r="B4">
        <v>104</v>
      </c>
      <c r="C4">
        <v>80</v>
      </c>
      <c r="D4">
        <v>120</v>
      </c>
      <c r="E4">
        <v>74</v>
      </c>
      <c r="F4">
        <v>85</v>
      </c>
      <c r="G4">
        <v>106</v>
      </c>
      <c r="H4">
        <v>120</v>
      </c>
      <c r="I4">
        <v>110</v>
      </c>
      <c r="J4">
        <v>87</v>
      </c>
      <c r="K4">
        <v>81</v>
      </c>
      <c r="L4">
        <v>93</v>
      </c>
      <c r="M4">
        <v>74</v>
      </c>
      <c r="N4">
        <v>77</v>
      </c>
      <c r="O4">
        <v>39</v>
      </c>
      <c r="P4">
        <v>54</v>
      </c>
      <c r="Q4">
        <v>30</v>
      </c>
      <c r="R4">
        <v>38</v>
      </c>
      <c r="S4">
        <v>44</v>
      </c>
      <c r="T4">
        <v>35</v>
      </c>
      <c r="U4">
        <v>45</v>
      </c>
      <c r="V4">
        <v>25</v>
      </c>
      <c r="W4">
        <v>32</v>
      </c>
      <c r="X4">
        <v>34</v>
      </c>
      <c r="Y4">
        <v>51</v>
      </c>
      <c r="Z4">
        <v>53</v>
      </c>
      <c r="AA4">
        <v>29</v>
      </c>
    </row>
    <row r="5" spans="1:27" x14ac:dyDescent="0.25">
      <c r="A5" s="8">
        <v>45036</v>
      </c>
      <c r="B5">
        <v>160</v>
      </c>
      <c r="C5">
        <v>112</v>
      </c>
      <c r="D5">
        <v>145</v>
      </c>
      <c r="E5">
        <v>110</v>
      </c>
      <c r="F5">
        <v>117</v>
      </c>
      <c r="G5">
        <v>120</v>
      </c>
      <c r="H5">
        <v>125</v>
      </c>
      <c r="I5">
        <v>128</v>
      </c>
      <c r="J5">
        <v>115</v>
      </c>
      <c r="K5">
        <v>120</v>
      </c>
      <c r="L5">
        <v>105</v>
      </c>
      <c r="M5">
        <v>119</v>
      </c>
      <c r="N5">
        <v>90</v>
      </c>
      <c r="O5">
        <v>65</v>
      </c>
      <c r="P5">
        <v>72</v>
      </c>
      <c r="Q5">
        <v>51</v>
      </c>
      <c r="R5">
        <v>70</v>
      </c>
      <c r="S5">
        <v>78</v>
      </c>
      <c r="T5">
        <v>57</v>
      </c>
      <c r="U5">
        <v>55</v>
      </c>
      <c r="V5">
        <v>41</v>
      </c>
      <c r="W5">
        <v>57</v>
      </c>
      <c r="X5">
        <v>49</v>
      </c>
      <c r="Y5">
        <v>85</v>
      </c>
      <c r="Z5">
        <v>53</v>
      </c>
      <c r="AA5">
        <v>85</v>
      </c>
    </row>
    <row r="6" spans="1:27" x14ac:dyDescent="0.25">
      <c r="A6" s="8">
        <v>45050</v>
      </c>
      <c r="B6">
        <v>170</v>
      </c>
      <c r="C6">
        <v>117</v>
      </c>
      <c r="D6">
        <v>150</v>
      </c>
      <c r="E6">
        <v>127</v>
      </c>
      <c r="F6">
        <v>120</v>
      </c>
      <c r="G6">
        <v>1020</v>
      </c>
      <c r="H6">
        <v>125</v>
      </c>
      <c r="I6">
        <v>130</v>
      </c>
      <c r="J6">
        <v>120</v>
      </c>
      <c r="K6">
        <v>120</v>
      </c>
      <c r="L6">
        <v>106</v>
      </c>
      <c r="M6">
        <v>120</v>
      </c>
      <c r="N6">
        <v>100</v>
      </c>
      <c r="O6">
        <v>100</v>
      </c>
      <c r="P6">
        <v>87</v>
      </c>
      <c r="Q6">
        <v>85</v>
      </c>
      <c r="R6">
        <v>110</v>
      </c>
      <c r="S6">
        <v>100</v>
      </c>
      <c r="T6">
        <v>90</v>
      </c>
      <c r="U6">
        <v>70</v>
      </c>
      <c r="V6">
        <v>90</v>
      </c>
      <c r="W6">
        <v>60</v>
      </c>
      <c r="X6">
        <v>90</v>
      </c>
      <c r="Y6">
        <v>90</v>
      </c>
      <c r="Z6">
        <v>80</v>
      </c>
      <c r="AA6">
        <v>90</v>
      </c>
    </row>
    <row r="24" ht="14.25" customHeigh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G1" sqref="G1"/>
    </sheetView>
  </sheetViews>
  <sheetFormatPr defaultRowHeight="15" x14ac:dyDescent="0.25"/>
  <cols>
    <col min="2" max="2" width="12.7109375" bestFit="1" customWidth="1"/>
    <col min="3" max="3" width="11.5703125" bestFit="1" customWidth="1"/>
    <col min="4" max="4" width="18.42578125" bestFit="1" customWidth="1"/>
    <col min="5" max="5" width="12.85546875" bestFit="1" customWidth="1"/>
    <col min="6" max="6" width="19" bestFit="1" customWidth="1"/>
    <col min="7" max="7" width="21.42578125" bestFit="1" customWidth="1"/>
  </cols>
  <sheetData>
    <row r="1" spans="1:8" x14ac:dyDescent="0.25">
      <c r="B1" s="2" t="s">
        <v>0</v>
      </c>
      <c r="C1" s="1" t="s">
        <v>1</v>
      </c>
      <c r="D1" s="3" t="s">
        <v>2</v>
      </c>
      <c r="E1" s="4" t="s">
        <v>3</v>
      </c>
      <c r="F1" s="5" t="s">
        <v>4</v>
      </c>
      <c r="G1" s="4" t="s">
        <v>5</v>
      </c>
      <c r="H1" s="4" t="s">
        <v>6</v>
      </c>
    </row>
    <row r="2" spans="1:8" x14ac:dyDescent="0.25">
      <c r="A2" s="6" t="s">
        <v>7</v>
      </c>
      <c r="C2" s="8">
        <v>45022</v>
      </c>
      <c r="D2" s="8">
        <v>45026</v>
      </c>
      <c r="E2" s="8">
        <v>45082</v>
      </c>
      <c r="F2">
        <f>E2-C2</f>
        <v>60</v>
      </c>
    </row>
    <row r="3" spans="1:8" x14ac:dyDescent="0.25">
      <c r="A3" s="6" t="s">
        <v>8</v>
      </c>
      <c r="C3" s="8">
        <v>45022</v>
      </c>
      <c r="D3" s="8">
        <v>45030</v>
      </c>
      <c r="E3" s="8">
        <v>45082</v>
      </c>
      <c r="F3">
        <f t="shared" ref="F3:F28" si="0">E3-C3</f>
        <v>60</v>
      </c>
    </row>
    <row r="4" spans="1:8" x14ac:dyDescent="0.25">
      <c r="A4" s="6" t="s">
        <v>9</v>
      </c>
      <c r="C4" s="8">
        <v>45022</v>
      </c>
      <c r="D4" s="8">
        <v>45028</v>
      </c>
      <c r="E4" s="8">
        <v>45082</v>
      </c>
      <c r="F4">
        <f t="shared" si="0"/>
        <v>60</v>
      </c>
    </row>
    <row r="5" spans="1:8" x14ac:dyDescent="0.25">
      <c r="A5" s="6" t="s">
        <v>10</v>
      </c>
      <c r="C5" s="8">
        <v>45022</v>
      </c>
      <c r="D5" s="8">
        <v>45030</v>
      </c>
      <c r="E5" s="8">
        <v>45082</v>
      </c>
      <c r="F5">
        <f t="shared" si="0"/>
        <v>60</v>
      </c>
    </row>
    <row r="6" spans="1:8" x14ac:dyDescent="0.25">
      <c r="A6" s="6" t="s">
        <v>11</v>
      </c>
      <c r="C6" s="8">
        <v>45022</v>
      </c>
      <c r="D6" s="8">
        <v>45028</v>
      </c>
      <c r="E6" s="8">
        <v>45082</v>
      </c>
      <c r="F6">
        <f t="shared" si="0"/>
        <v>60</v>
      </c>
    </row>
    <row r="7" spans="1:8" x14ac:dyDescent="0.25">
      <c r="A7" s="6" t="s">
        <v>12</v>
      </c>
      <c r="C7" s="8">
        <v>45022</v>
      </c>
      <c r="D7" s="8">
        <v>45030</v>
      </c>
      <c r="E7" s="8">
        <v>45082</v>
      </c>
      <c r="F7">
        <f t="shared" si="0"/>
        <v>60</v>
      </c>
    </row>
    <row r="8" spans="1:8" x14ac:dyDescent="0.25">
      <c r="A8" s="6" t="s">
        <v>13</v>
      </c>
      <c r="C8" s="8">
        <v>45022</v>
      </c>
      <c r="D8" s="8">
        <v>45027</v>
      </c>
      <c r="E8" s="8">
        <v>45082</v>
      </c>
      <c r="F8">
        <f t="shared" si="0"/>
        <v>60</v>
      </c>
    </row>
    <row r="9" spans="1:8" x14ac:dyDescent="0.25">
      <c r="A9" s="6" t="s">
        <v>14</v>
      </c>
      <c r="C9" s="8">
        <v>45022</v>
      </c>
      <c r="D9" s="8">
        <v>45026</v>
      </c>
      <c r="E9" s="8">
        <v>45082</v>
      </c>
      <c r="F9">
        <f t="shared" si="0"/>
        <v>60</v>
      </c>
    </row>
    <row r="10" spans="1:8" x14ac:dyDescent="0.25">
      <c r="A10" s="6" t="s">
        <v>15</v>
      </c>
      <c r="C10" s="8">
        <v>45022</v>
      </c>
      <c r="D10" s="8">
        <v>45027</v>
      </c>
      <c r="E10" s="8">
        <v>45082</v>
      </c>
      <c r="F10">
        <f t="shared" si="0"/>
        <v>60</v>
      </c>
    </row>
    <row r="11" spans="1:8" x14ac:dyDescent="0.25">
      <c r="A11" s="6" t="s">
        <v>16</v>
      </c>
      <c r="C11" s="8">
        <v>45022</v>
      </c>
      <c r="D11" s="8">
        <v>45028</v>
      </c>
      <c r="E11" s="8">
        <v>45082</v>
      </c>
      <c r="F11">
        <f t="shared" si="0"/>
        <v>60</v>
      </c>
    </row>
    <row r="12" spans="1:8" x14ac:dyDescent="0.25">
      <c r="A12" s="6" t="s">
        <v>17</v>
      </c>
      <c r="C12" s="8">
        <v>45022</v>
      </c>
      <c r="D12" s="8">
        <v>45026</v>
      </c>
      <c r="E12" s="8">
        <v>45082</v>
      </c>
      <c r="F12">
        <f t="shared" si="0"/>
        <v>60</v>
      </c>
    </row>
    <row r="13" spans="1:8" x14ac:dyDescent="0.25">
      <c r="A13" s="6" t="s">
        <v>18</v>
      </c>
      <c r="C13" s="8">
        <v>45022</v>
      </c>
      <c r="D13" s="8">
        <v>45031</v>
      </c>
      <c r="E13" s="8">
        <v>45082</v>
      </c>
      <c r="F13">
        <f t="shared" si="0"/>
        <v>60</v>
      </c>
    </row>
    <row r="14" spans="1:8" x14ac:dyDescent="0.25">
      <c r="A14" s="6" t="s">
        <v>19</v>
      </c>
      <c r="C14" s="8">
        <v>45022</v>
      </c>
      <c r="D14" s="8">
        <v>45026</v>
      </c>
      <c r="E14" s="8">
        <v>45082</v>
      </c>
      <c r="F14">
        <f t="shared" si="0"/>
        <v>60</v>
      </c>
    </row>
    <row r="15" spans="1:8" x14ac:dyDescent="0.25">
      <c r="A15" s="6"/>
      <c r="C15" s="8"/>
      <c r="E15" s="8"/>
    </row>
    <row r="16" spans="1:8" x14ac:dyDescent="0.25">
      <c r="A16" s="6" t="s">
        <v>20</v>
      </c>
      <c r="C16" s="8">
        <v>45022</v>
      </c>
      <c r="D16" s="8">
        <v>45030</v>
      </c>
      <c r="E16" s="8">
        <v>45097</v>
      </c>
      <c r="F16">
        <f t="shared" si="0"/>
        <v>75</v>
      </c>
    </row>
    <row r="17" spans="1:6" x14ac:dyDescent="0.25">
      <c r="A17" s="6" t="s">
        <v>21</v>
      </c>
      <c r="C17" s="8">
        <v>45022</v>
      </c>
      <c r="D17" s="8">
        <v>45027</v>
      </c>
      <c r="E17" s="8">
        <v>45097</v>
      </c>
      <c r="F17">
        <f t="shared" si="0"/>
        <v>75</v>
      </c>
    </row>
    <row r="18" spans="1:6" x14ac:dyDescent="0.25">
      <c r="A18" s="6" t="s">
        <v>22</v>
      </c>
      <c r="C18" s="8">
        <v>45022</v>
      </c>
      <c r="D18" s="8">
        <v>45031</v>
      </c>
      <c r="E18" s="8">
        <v>45097</v>
      </c>
      <c r="F18">
        <f t="shared" si="0"/>
        <v>75</v>
      </c>
    </row>
    <row r="19" spans="1:6" x14ac:dyDescent="0.25">
      <c r="A19" s="6" t="s">
        <v>23</v>
      </c>
      <c r="C19" s="8">
        <v>45022</v>
      </c>
      <c r="D19" s="8">
        <v>45030</v>
      </c>
      <c r="E19" s="8">
        <v>45097</v>
      </c>
      <c r="F19">
        <f t="shared" si="0"/>
        <v>75</v>
      </c>
    </row>
    <row r="20" spans="1:6" x14ac:dyDescent="0.25">
      <c r="A20" s="6" t="s">
        <v>24</v>
      </c>
      <c r="C20" s="8">
        <v>45022</v>
      </c>
      <c r="D20" s="8">
        <v>45028</v>
      </c>
      <c r="E20" s="8">
        <v>45097</v>
      </c>
      <c r="F20">
        <f t="shared" si="0"/>
        <v>75</v>
      </c>
    </row>
    <row r="21" spans="1:6" x14ac:dyDescent="0.25">
      <c r="A21" s="6" t="s">
        <v>25</v>
      </c>
      <c r="C21" s="8">
        <v>45022</v>
      </c>
      <c r="D21" s="8">
        <v>45031</v>
      </c>
      <c r="E21" s="8">
        <v>45097</v>
      </c>
      <c r="F21">
        <f t="shared" si="0"/>
        <v>75</v>
      </c>
    </row>
    <row r="22" spans="1:6" x14ac:dyDescent="0.25">
      <c r="A22" s="6" t="s">
        <v>26</v>
      </c>
      <c r="C22" s="8">
        <v>45022</v>
      </c>
      <c r="D22" s="8">
        <v>45028</v>
      </c>
      <c r="E22" s="8">
        <v>45097</v>
      </c>
      <c r="F22">
        <f t="shared" si="0"/>
        <v>75</v>
      </c>
    </row>
    <row r="23" spans="1:6" x14ac:dyDescent="0.25">
      <c r="A23" s="6" t="s">
        <v>27</v>
      </c>
      <c r="C23" s="8">
        <v>45022</v>
      </c>
      <c r="D23" s="8">
        <v>45031</v>
      </c>
      <c r="E23" s="8">
        <v>45097</v>
      </c>
      <c r="F23">
        <f t="shared" si="0"/>
        <v>75</v>
      </c>
    </row>
    <row r="24" spans="1:6" x14ac:dyDescent="0.25">
      <c r="A24" s="6" t="s">
        <v>28</v>
      </c>
      <c r="C24" s="8">
        <v>45022</v>
      </c>
      <c r="D24" s="8">
        <v>45030</v>
      </c>
      <c r="E24" s="8">
        <v>45097</v>
      </c>
      <c r="F24">
        <f t="shared" si="0"/>
        <v>75</v>
      </c>
    </row>
    <row r="25" spans="1:6" x14ac:dyDescent="0.25">
      <c r="A25" s="6" t="s">
        <v>29</v>
      </c>
      <c r="C25" s="8">
        <v>45022</v>
      </c>
      <c r="D25" s="8">
        <v>45027</v>
      </c>
      <c r="E25" s="8">
        <v>45097</v>
      </c>
      <c r="F25">
        <f t="shared" si="0"/>
        <v>75</v>
      </c>
    </row>
    <row r="26" spans="1:6" x14ac:dyDescent="0.25">
      <c r="A26" s="14" t="s">
        <v>30</v>
      </c>
      <c r="C26" s="8">
        <v>45022</v>
      </c>
      <c r="D26" s="8">
        <v>45031</v>
      </c>
      <c r="E26" s="8">
        <v>45097</v>
      </c>
      <c r="F26">
        <f t="shared" si="0"/>
        <v>75</v>
      </c>
    </row>
    <row r="27" spans="1:6" x14ac:dyDescent="0.25">
      <c r="A27" s="14" t="s">
        <v>31</v>
      </c>
      <c r="C27" s="8">
        <v>45022</v>
      </c>
      <c r="D27" s="8">
        <v>45030</v>
      </c>
      <c r="E27" s="8">
        <v>45097</v>
      </c>
      <c r="F27">
        <f t="shared" si="0"/>
        <v>75</v>
      </c>
    </row>
    <row r="28" spans="1:6" x14ac:dyDescent="0.25">
      <c r="A28" s="14" t="s">
        <v>32</v>
      </c>
      <c r="C28" s="8">
        <v>45022</v>
      </c>
      <c r="D28" s="8">
        <v>45027</v>
      </c>
      <c r="E28" s="8">
        <v>45097</v>
      </c>
      <c r="F28">
        <f t="shared" si="0"/>
        <v>75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topLeftCell="H1" workbookViewId="0">
      <selection activeCell="O8" sqref="O8"/>
    </sheetView>
  </sheetViews>
  <sheetFormatPr defaultRowHeight="15" x14ac:dyDescent="0.25"/>
  <cols>
    <col min="1" max="1" width="10.7109375" bestFit="1" customWidth="1"/>
  </cols>
  <sheetData>
    <row r="1" spans="1:27" x14ac:dyDescent="0.25">
      <c r="B1" s="15" t="s">
        <v>7</v>
      </c>
      <c r="C1" s="15" t="s">
        <v>8</v>
      </c>
      <c r="D1" s="15" t="s">
        <v>9</v>
      </c>
      <c r="E1" s="15" t="s">
        <v>10</v>
      </c>
      <c r="F1" s="15" t="s">
        <v>11</v>
      </c>
      <c r="G1" s="15" t="s">
        <v>12</v>
      </c>
      <c r="H1" s="15" t="s">
        <v>13</v>
      </c>
      <c r="I1" s="15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6" t="s">
        <v>19</v>
      </c>
      <c r="O1" s="15" t="s">
        <v>20</v>
      </c>
      <c r="P1" s="15" t="s">
        <v>21</v>
      </c>
      <c r="Q1" s="15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29</v>
      </c>
      <c r="Y1" s="16" t="s">
        <v>30</v>
      </c>
      <c r="Z1" s="16" t="s">
        <v>31</v>
      </c>
      <c r="AA1" s="16" t="s">
        <v>32</v>
      </c>
    </row>
    <row r="2" spans="1:27" x14ac:dyDescent="0.25">
      <c r="A2" s="8">
        <v>45036</v>
      </c>
      <c r="B2">
        <v>15</v>
      </c>
      <c r="C2">
        <v>19</v>
      </c>
      <c r="D2">
        <v>20</v>
      </c>
      <c r="E2">
        <v>14</v>
      </c>
      <c r="F2">
        <v>12</v>
      </c>
      <c r="G2">
        <v>16</v>
      </c>
      <c r="H2">
        <v>21</v>
      </c>
      <c r="I2">
        <v>24</v>
      </c>
      <c r="J2">
        <v>19</v>
      </c>
      <c r="K2">
        <v>16</v>
      </c>
      <c r="L2">
        <v>23</v>
      </c>
      <c r="M2">
        <v>18</v>
      </c>
      <c r="N2">
        <v>19</v>
      </c>
      <c r="O2">
        <v>4</v>
      </c>
      <c r="P2">
        <v>7</v>
      </c>
      <c r="Q2">
        <v>9</v>
      </c>
      <c r="R2">
        <v>8</v>
      </c>
      <c r="S2">
        <v>4</v>
      </c>
      <c r="T2">
        <v>14</v>
      </c>
      <c r="U2">
        <v>9</v>
      </c>
      <c r="V2">
        <v>10</v>
      </c>
      <c r="W2">
        <v>9</v>
      </c>
      <c r="X2">
        <v>11</v>
      </c>
      <c r="Y2">
        <v>11</v>
      </c>
      <c r="Z2">
        <v>8</v>
      </c>
      <c r="AA2">
        <v>9</v>
      </c>
    </row>
    <row r="3" spans="1:27" x14ac:dyDescent="0.25">
      <c r="A3" s="8">
        <v>45050</v>
      </c>
      <c r="B3">
        <v>24</v>
      </c>
      <c r="C3">
        <v>34</v>
      </c>
      <c r="D3">
        <v>30</v>
      </c>
      <c r="E3">
        <v>25</v>
      </c>
      <c r="F3">
        <v>35</v>
      </c>
      <c r="G3">
        <v>35</v>
      </c>
      <c r="H3">
        <v>32</v>
      </c>
      <c r="I3">
        <v>37</v>
      </c>
      <c r="J3">
        <v>27</v>
      </c>
      <c r="K3">
        <v>34</v>
      </c>
      <c r="L3">
        <v>36</v>
      </c>
      <c r="M3">
        <v>30</v>
      </c>
      <c r="N3">
        <v>30</v>
      </c>
      <c r="O3">
        <v>10</v>
      </c>
      <c r="P3">
        <v>16</v>
      </c>
      <c r="Q3">
        <v>20</v>
      </c>
      <c r="R3">
        <v>21</v>
      </c>
      <c r="S3">
        <v>9</v>
      </c>
      <c r="T3">
        <v>20</v>
      </c>
      <c r="U3">
        <v>16</v>
      </c>
      <c r="V3">
        <v>18</v>
      </c>
      <c r="W3">
        <v>17</v>
      </c>
      <c r="X3">
        <v>20</v>
      </c>
      <c r="Y3">
        <v>21</v>
      </c>
      <c r="Z3">
        <v>14</v>
      </c>
      <c r="AA3">
        <v>19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16" workbookViewId="0">
      <selection activeCell="J19" sqref="J19:Q31"/>
    </sheetView>
  </sheetViews>
  <sheetFormatPr defaultRowHeight="15" x14ac:dyDescent="0.25"/>
  <cols>
    <col min="2" max="2" width="10.28515625" bestFit="1" customWidth="1"/>
    <col min="5" max="5" width="11.85546875" bestFit="1" customWidth="1"/>
    <col min="6" max="6" width="12.85546875" bestFit="1" customWidth="1"/>
    <col min="7" max="7" width="11" bestFit="1" customWidth="1"/>
    <col min="8" max="8" width="12" bestFit="1" customWidth="1"/>
    <col min="9" max="9" width="11.7109375" bestFit="1" customWidth="1"/>
  </cols>
  <sheetData>
    <row r="1" spans="1:14" x14ac:dyDescent="0.25">
      <c r="E1" t="s">
        <v>33</v>
      </c>
      <c r="F1" t="s">
        <v>34</v>
      </c>
      <c r="G1" t="s">
        <v>35</v>
      </c>
      <c r="H1" t="s">
        <v>36</v>
      </c>
      <c r="I1" t="s">
        <v>37</v>
      </c>
      <c r="J1" t="s">
        <v>38</v>
      </c>
      <c r="N1" t="s">
        <v>44</v>
      </c>
    </row>
    <row r="2" spans="1:14" x14ac:dyDescent="0.25">
      <c r="A2" t="s">
        <v>39</v>
      </c>
      <c r="B2">
        <v>22</v>
      </c>
      <c r="C2" t="s">
        <v>41</v>
      </c>
      <c r="D2" s="19">
        <v>21</v>
      </c>
      <c r="E2">
        <v>133</v>
      </c>
      <c r="F2">
        <v>246</v>
      </c>
      <c r="G2">
        <v>38.15</v>
      </c>
      <c r="H2">
        <v>20.729999999999997</v>
      </c>
      <c r="I2">
        <v>26.200000000000003</v>
      </c>
      <c r="J2">
        <v>19.100000000000001</v>
      </c>
    </row>
    <row r="3" spans="1:14" x14ac:dyDescent="0.25">
      <c r="A3" t="s">
        <v>39</v>
      </c>
      <c r="B3">
        <v>22</v>
      </c>
      <c r="C3" t="s">
        <v>41</v>
      </c>
      <c r="D3" s="19" t="s">
        <v>43</v>
      </c>
      <c r="E3">
        <v>84</v>
      </c>
      <c r="F3">
        <v>167</v>
      </c>
      <c r="G3">
        <v>21.9</v>
      </c>
      <c r="H3">
        <v>10.95</v>
      </c>
      <c r="I3">
        <v>10.600000000000001</v>
      </c>
      <c r="J3">
        <v>16</v>
      </c>
    </row>
    <row r="4" spans="1:14" x14ac:dyDescent="0.25">
      <c r="A4" t="s">
        <v>39</v>
      </c>
      <c r="B4">
        <v>22</v>
      </c>
      <c r="C4" t="s">
        <v>42</v>
      </c>
      <c r="D4" s="19">
        <v>22</v>
      </c>
      <c r="E4">
        <v>158</v>
      </c>
      <c r="F4">
        <v>307</v>
      </c>
      <c r="G4">
        <v>53.790000000000006</v>
      </c>
      <c r="H4">
        <v>33.28</v>
      </c>
      <c r="I4">
        <v>30.1</v>
      </c>
      <c r="J4">
        <v>24.5</v>
      </c>
    </row>
    <row r="5" spans="1:14" x14ac:dyDescent="0.25">
      <c r="A5" t="s">
        <v>39</v>
      </c>
      <c r="B5">
        <v>22</v>
      </c>
      <c r="C5" t="s">
        <v>42</v>
      </c>
      <c r="D5" s="19" t="s">
        <v>43</v>
      </c>
      <c r="E5">
        <v>143</v>
      </c>
      <c r="F5">
        <v>252</v>
      </c>
      <c r="G5">
        <v>37.06</v>
      </c>
      <c r="H5">
        <v>21.57</v>
      </c>
      <c r="I5">
        <v>40.1</v>
      </c>
      <c r="J5">
        <v>18.100000000000001</v>
      </c>
    </row>
    <row r="6" spans="1:14" x14ac:dyDescent="0.25">
      <c r="A6" t="s">
        <v>39</v>
      </c>
      <c r="B6">
        <v>28</v>
      </c>
      <c r="C6" t="s">
        <v>41</v>
      </c>
      <c r="D6" s="19">
        <v>23</v>
      </c>
      <c r="E6">
        <v>136</v>
      </c>
      <c r="F6">
        <v>225</v>
      </c>
      <c r="G6">
        <v>26.25</v>
      </c>
      <c r="H6">
        <v>8.1700000000000017</v>
      </c>
      <c r="I6">
        <v>18</v>
      </c>
      <c r="J6">
        <v>27.200000000000003</v>
      </c>
    </row>
    <row r="7" spans="1:14" x14ac:dyDescent="0.25">
      <c r="A7" t="s">
        <v>39</v>
      </c>
      <c r="B7">
        <v>28</v>
      </c>
      <c r="C7" t="s">
        <v>41</v>
      </c>
      <c r="D7" s="19" t="s">
        <v>43</v>
      </c>
      <c r="E7">
        <v>90</v>
      </c>
      <c r="F7">
        <v>151</v>
      </c>
      <c r="G7">
        <v>11.05</v>
      </c>
      <c r="H7">
        <v>1.2199999999999989</v>
      </c>
      <c r="I7">
        <v>9.6999999999999993</v>
      </c>
      <c r="J7">
        <v>21.799999999999997</v>
      </c>
    </row>
    <row r="8" spans="1:14" x14ac:dyDescent="0.25">
      <c r="A8" t="s">
        <v>39</v>
      </c>
      <c r="B8">
        <v>28</v>
      </c>
      <c r="C8" t="s">
        <v>42</v>
      </c>
      <c r="D8" s="19">
        <v>24</v>
      </c>
      <c r="E8">
        <v>156</v>
      </c>
      <c r="F8">
        <v>290</v>
      </c>
      <c r="G8">
        <v>37.119999999999997</v>
      </c>
      <c r="H8">
        <v>17.549999999999997</v>
      </c>
      <c r="I8">
        <v>20.299999999999997</v>
      </c>
      <c r="J8">
        <v>26.6</v>
      </c>
    </row>
    <row r="9" spans="1:14" x14ac:dyDescent="0.25">
      <c r="A9" t="s">
        <v>39</v>
      </c>
      <c r="B9">
        <v>28</v>
      </c>
      <c r="C9" t="s">
        <v>42</v>
      </c>
      <c r="D9" s="19" t="s">
        <v>43</v>
      </c>
      <c r="E9">
        <v>101</v>
      </c>
      <c r="F9">
        <v>188</v>
      </c>
      <c r="G9">
        <v>13.969999999999999</v>
      </c>
      <c r="H9">
        <v>2.7100000000000009</v>
      </c>
      <c r="I9">
        <v>21.6</v>
      </c>
      <c r="J9">
        <v>21.6</v>
      </c>
    </row>
    <row r="10" spans="1:14" x14ac:dyDescent="0.25">
      <c r="A10" t="s">
        <v>40</v>
      </c>
      <c r="B10">
        <v>22</v>
      </c>
      <c r="C10" t="s">
        <v>41</v>
      </c>
      <c r="D10" s="19">
        <v>25</v>
      </c>
      <c r="E10">
        <v>139</v>
      </c>
      <c r="F10">
        <v>264</v>
      </c>
      <c r="G10">
        <v>46.59</v>
      </c>
      <c r="H10">
        <v>22.47</v>
      </c>
      <c r="I10">
        <v>43.2</v>
      </c>
      <c r="J10">
        <v>24.700000000000003</v>
      </c>
    </row>
    <row r="11" spans="1:14" x14ac:dyDescent="0.25">
      <c r="A11" t="s">
        <v>40</v>
      </c>
      <c r="B11">
        <v>22</v>
      </c>
      <c r="C11" t="s">
        <v>41</v>
      </c>
      <c r="D11" s="19" t="s">
        <v>43</v>
      </c>
      <c r="E11">
        <v>110</v>
      </c>
      <c r="F11">
        <v>232</v>
      </c>
      <c r="G11">
        <v>36.47</v>
      </c>
      <c r="H11">
        <v>21.950000000000003</v>
      </c>
      <c r="I11">
        <v>30.299999999999997</v>
      </c>
      <c r="J11">
        <v>28.6</v>
      </c>
    </row>
    <row r="12" spans="1:14" x14ac:dyDescent="0.25">
      <c r="A12" t="s">
        <v>40</v>
      </c>
      <c r="B12">
        <v>22</v>
      </c>
      <c r="C12" t="s">
        <v>42</v>
      </c>
      <c r="D12" s="19">
        <v>26</v>
      </c>
      <c r="E12">
        <v>174</v>
      </c>
      <c r="F12">
        <v>327</v>
      </c>
      <c r="G12">
        <v>64.41</v>
      </c>
      <c r="H12">
        <v>39.659999999999997</v>
      </c>
      <c r="I12">
        <v>62.099999999999994</v>
      </c>
      <c r="J12">
        <v>12.399999999999999</v>
      </c>
    </row>
    <row r="13" spans="1:14" x14ac:dyDescent="0.25">
      <c r="A13" t="s">
        <v>40</v>
      </c>
      <c r="B13">
        <v>22</v>
      </c>
      <c r="C13" t="s">
        <v>42</v>
      </c>
      <c r="D13" s="19" t="s">
        <v>43</v>
      </c>
      <c r="E13">
        <v>93</v>
      </c>
      <c r="F13">
        <v>178</v>
      </c>
      <c r="G13">
        <v>16.189999999999998</v>
      </c>
      <c r="H13">
        <v>4.3900000000000006</v>
      </c>
      <c r="I13">
        <v>19.299999999999997</v>
      </c>
      <c r="J13">
        <v>13.8</v>
      </c>
    </row>
    <row r="14" spans="1:14" x14ac:dyDescent="0.25">
      <c r="A14" t="s">
        <v>40</v>
      </c>
      <c r="B14">
        <v>28</v>
      </c>
      <c r="C14" t="s">
        <v>41</v>
      </c>
      <c r="D14" s="19">
        <v>2</v>
      </c>
      <c r="E14">
        <v>153</v>
      </c>
      <c r="F14">
        <v>304</v>
      </c>
      <c r="G14">
        <v>38.68</v>
      </c>
      <c r="H14">
        <v>18.130000000000003</v>
      </c>
      <c r="I14">
        <v>37.799999999999997</v>
      </c>
      <c r="J14">
        <v>28.799999999999997</v>
      </c>
    </row>
    <row r="15" spans="1:14" x14ac:dyDescent="0.25">
      <c r="A15" t="s">
        <v>40</v>
      </c>
      <c r="B15">
        <v>28</v>
      </c>
      <c r="C15" t="s">
        <v>41</v>
      </c>
      <c r="D15" s="19" t="s">
        <v>43</v>
      </c>
      <c r="E15">
        <v>155</v>
      </c>
      <c r="F15">
        <v>266</v>
      </c>
      <c r="G15">
        <v>36.67</v>
      </c>
      <c r="H15">
        <v>19.549999999999997</v>
      </c>
      <c r="I15">
        <v>31</v>
      </c>
      <c r="J15">
        <v>20.200000000000003</v>
      </c>
    </row>
    <row r="16" spans="1:14" x14ac:dyDescent="0.25">
      <c r="A16" t="s">
        <v>40</v>
      </c>
      <c r="B16">
        <v>28</v>
      </c>
      <c r="C16" t="s">
        <v>42</v>
      </c>
      <c r="D16" s="19">
        <v>28</v>
      </c>
      <c r="E16">
        <v>162</v>
      </c>
      <c r="F16">
        <v>326</v>
      </c>
      <c r="G16">
        <v>48.58</v>
      </c>
      <c r="H16">
        <v>28.240000000000002</v>
      </c>
      <c r="I16">
        <v>44.5</v>
      </c>
      <c r="J16">
        <v>20.9</v>
      </c>
    </row>
    <row r="17" spans="1:17" x14ac:dyDescent="0.25">
      <c r="A17" t="s">
        <v>40</v>
      </c>
      <c r="B17">
        <v>28</v>
      </c>
      <c r="C17" t="s">
        <v>42</v>
      </c>
      <c r="D17" s="19" t="s">
        <v>43</v>
      </c>
      <c r="E17">
        <v>140</v>
      </c>
      <c r="F17">
        <v>235</v>
      </c>
      <c r="G17">
        <v>31.83</v>
      </c>
      <c r="H17">
        <v>16.97</v>
      </c>
      <c r="I17">
        <v>30.299999999999997</v>
      </c>
      <c r="J17">
        <v>16.700000000000003</v>
      </c>
    </row>
    <row r="18" spans="1:17" x14ac:dyDescent="0.25">
      <c r="D18" s="19"/>
    </row>
    <row r="19" spans="1:17" x14ac:dyDescent="0.25">
      <c r="A19" s="20" t="s">
        <v>59</v>
      </c>
      <c r="B19" s="20" t="s">
        <v>58</v>
      </c>
      <c r="C19" s="20" t="s">
        <v>52</v>
      </c>
      <c r="D19" s="20" t="s">
        <v>53</v>
      </c>
      <c r="E19" s="20" t="s">
        <v>54</v>
      </c>
      <c r="F19" s="20" t="s">
        <v>55</v>
      </c>
      <c r="G19" s="20" t="s">
        <v>57</v>
      </c>
      <c r="H19" s="20" t="s">
        <v>56</v>
      </c>
      <c r="J19" s="20" t="s">
        <v>59</v>
      </c>
      <c r="K19" s="20" t="s">
        <v>58</v>
      </c>
      <c r="L19" s="20" t="s">
        <v>52</v>
      </c>
      <c r="M19" s="20" t="s">
        <v>53</v>
      </c>
      <c r="N19" s="20" t="s">
        <v>54</v>
      </c>
      <c r="O19" s="20" t="s">
        <v>55</v>
      </c>
      <c r="P19" s="20" t="s">
        <v>57</v>
      </c>
      <c r="Q19" s="20" t="s">
        <v>56</v>
      </c>
    </row>
    <row r="20" spans="1:17" x14ac:dyDescent="0.25">
      <c r="A20" s="20" t="s">
        <v>50</v>
      </c>
      <c r="B20" s="20" t="s">
        <v>46</v>
      </c>
      <c r="C20" s="20">
        <v>133</v>
      </c>
      <c r="D20" s="20">
        <v>246</v>
      </c>
      <c r="E20" s="20">
        <v>38.15</v>
      </c>
      <c r="F20" s="20">
        <v>20.729999999999997</v>
      </c>
      <c r="G20" s="20">
        <v>26.200000000000003</v>
      </c>
      <c r="H20" s="20">
        <v>19.100000000000001</v>
      </c>
      <c r="J20" s="20" t="s">
        <v>50</v>
      </c>
      <c r="K20" s="20" t="s">
        <v>46</v>
      </c>
      <c r="L20" s="20">
        <v>133</v>
      </c>
      <c r="M20" s="20">
        <v>246</v>
      </c>
      <c r="N20" s="20">
        <v>38.15</v>
      </c>
      <c r="O20" s="20">
        <v>20.729999999999997</v>
      </c>
      <c r="P20" s="20">
        <v>26.200000000000003</v>
      </c>
      <c r="Q20" s="20">
        <v>19.100000000000001</v>
      </c>
    </row>
    <row r="21" spans="1:17" x14ac:dyDescent="0.25">
      <c r="A21" s="20" t="s">
        <v>50</v>
      </c>
      <c r="B21" s="20" t="s">
        <v>49</v>
      </c>
      <c r="C21" s="20">
        <v>158</v>
      </c>
      <c r="D21" s="20">
        <v>307</v>
      </c>
      <c r="E21" s="20">
        <v>53.790000000000006</v>
      </c>
      <c r="F21" s="20">
        <v>33.28</v>
      </c>
      <c r="G21" s="20">
        <v>30.1</v>
      </c>
      <c r="H21" s="20">
        <v>24.5</v>
      </c>
      <c r="J21" s="20" t="s">
        <v>50</v>
      </c>
      <c r="K21" s="20" t="s">
        <v>49</v>
      </c>
      <c r="L21" s="20">
        <v>158</v>
      </c>
      <c r="M21" s="20">
        <v>307</v>
      </c>
      <c r="N21" s="20">
        <v>53.790000000000006</v>
      </c>
      <c r="O21" s="20">
        <v>33.28</v>
      </c>
      <c r="P21" s="20">
        <v>30.1</v>
      </c>
      <c r="Q21" s="20">
        <v>24.5</v>
      </c>
    </row>
    <row r="22" spans="1:17" x14ac:dyDescent="0.25">
      <c r="A22" s="20" t="s">
        <v>50</v>
      </c>
      <c r="B22" s="20" t="s">
        <v>47</v>
      </c>
      <c r="C22" s="20">
        <v>136</v>
      </c>
      <c r="D22" s="20">
        <v>225</v>
      </c>
      <c r="E22" s="20">
        <v>26.25</v>
      </c>
      <c r="F22" s="20">
        <v>8.1700000000000017</v>
      </c>
      <c r="G22" s="20">
        <v>18</v>
      </c>
      <c r="H22" s="20">
        <v>27.200000000000003</v>
      </c>
      <c r="J22" s="20" t="s">
        <v>50</v>
      </c>
      <c r="K22" s="20" t="s">
        <v>47</v>
      </c>
      <c r="L22" s="20">
        <v>136</v>
      </c>
      <c r="M22" s="20">
        <v>225</v>
      </c>
      <c r="N22" s="20">
        <v>26.25</v>
      </c>
      <c r="O22" s="20">
        <v>8.1700000000000017</v>
      </c>
      <c r="P22" s="20">
        <v>18</v>
      </c>
      <c r="Q22" s="20">
        <v>27.200000000000003</v>
      </c>
    </row>
    <row r="23" spans="1:17" x14ac:dyDescent="0.25">
      <c r="A23" s="20" t="s">
        <v>50</v>
      </c>
      <c r="B23" s="20" t="s">
        <v>48</v>
      </c>
      <c r="C23" s="20">
        <v>156</v>
      </c>
      <c r="D23" s="20">
        <v>290</v>
      </c>
      <c r="E23" s="20">
        <v>37.119999999999997</v>
      </c>
      <c r="F23" s="20">
        <v>17.549999999999997</v>
      </c>
      <c r="G23" s="20">
        <v>20.299999999999997</v>
      </c>
      <c r="H23" s="20">
        <v>26.6</v>
      </c>
      <c r="J23" s="20" t="s">
        <v>50</v>
      </c>
      <c r="K23" s="20" t="s">
        <v>48</v>
      </c>
      <c r="L23" s="20">
        <v>156</v>
      </c>
      <c r="M23" s="20">
        <v>290</v>
      </c>
      <c r="N23" s="20">
        <v>37.119999999999997</v>
      </c>
      <c r="O23" s="20">
        <v>17.549999999999997</v>
      </c>
      <c r="P23" s="20">
        <v>20.299999999999997</v>
      </c>
      <c r="Q23" s="20">
        <v>26.6</v>
      </c>
    </row>
    <row r="24" spans="1:17" x14ac:dyDescent="0.25">
      <c r="A24" s="20" t="s">
        <v>50</v>
      </c>
      <c r="B24" s="20" t="s">
        <v>60</v>
      </c>
      <c r="C24" s="20">
        <v>44</v>
      </c>
      <c r="D24" s="20">
        <v>0</v>
      </c>
      <c r="E24" s="20">
        <v>1.7</v>
      </c>
      <c r="F24" s="20">
        <v>0</v>
      </c>
      <c r="G24" s="20">
        <v>136.6</v>
      </c>
      <c r="H24" s="20">
        <v>151.30000000000001</v>
      </c>
      <c r="J24" s="20" t="s">
        <v>50</v>
      </c>
      <c r="K24" s="20" t="s">
        <v>60</v>
      </c>
      <c r="L24" s="20">
        <v>44</v>
      </c>
      <c r="M24" s="20">
        <v>0</v>
      </c>
      <c r="N24" s="20">
        <v>1.7</v>
      </c>
      <c r="O24" s="20">
        <v>0</v>
      </c>
      <c r="P24" s="20">
        <v>136.6</v>
      </c>
      <c r="Q24" s="20">
        <v>151.30000000000001</v>
      </c>
    </row>
    <row r="25" spans="1:17" x14ac:dyDescent="0.25">
      <c r="A25" s="20" t="s">
        <v>50</v>
      </c>
      <c r="B25" s="20" t="s">
        <v>61</v>
      </c>
      <c r="C25" s="20">
        <v>51</v>
      </c>
      <c r="D25" s="20">
        <v>0</v>
      </c>
      <c r="E25" s="20">
        <v>2</v>
      </c>
      <c r="F25" s="20">
        <v>0</v>
      </c>
      <c r="G25" s="20">
        <v>94.1</v>
      </c>
      <c r="H25" s="20">
        <v>103.5</v>
      </c>
      <c r="J25" s="20" t="s">
        <v>50</v>
      </c>
      <c r="K25" s="20" t="s">
        <v>61</v>
      </c>
      <c r="L25" s="20">
        <v>51</v>
      </c>
      <c r="M25" s="20">
        <v>0</v>
      </c>
      <c r="N25" s="20">
        <v>2</v>
      </c>
      <c r="O25" s="20">
        <v>0</v>
      </c>
      <c r="P25" s="20">
        <v>94.1</v>
      </c>
      <c r="Q25" s="20">
        <v>103.5</v>
      </c>
    </row>
    <row r="26" spans="1:17" x14ac:dyDescent="0.25">
      <c r="A26" s="20" t="s">
        <v>51</v>
      </c>
      <c r="B26" s="20" t="s">
        <v>46</v>
      </c>
      <c r="C26" s="20">
        <v>139</v>
      </c>
      <c r="D26" s="20">
        <v>264</v>
      </c>
      <c r="E26" s="20">
        <v>46.59</v>
      </c>
      <c r="F26" s="20">
        <v>22.47</v>
      </c>
      <c r="G26" s="20">
        <v>43.2</v>
      </c>
      <c r="H26" s="20">
        <v>24.700000000000003</v>
      </c>
      <c r="J26" s="20" t="s">
        <v>51</v>
      </c>
      <c r="K26" s="20" t="s">
        <v>46</v>
      </c>
      <c r="L26" s="20">
        <v>139</v>
      </c>
      <c r="M26" s="20">
        <v>264</v>
      </c>
      <c r="N26" s="20">
        <v>46.59</v>
      </c>
      <c r="O26" s="20">
        <v>22.47</v>
      </c>
      <c r="P26" s="20">
        <v>43.2</v>
      </c>
      <c r="Q26" s="20">
        <v>24.700000000000003</v>
      </c>
    </row>
    <row r="27" spans="1:17" x14ac:dyDescent="0.25">
      <c r="A27" s="20" t="s">
        <v>51</v>
      </c>
      <c r="B27" s="20" t="s">
        <v>49</v>
      </c>
      <c r="C27" s="20">
        <v>174</v>
      </c>
      <c r="D27" s="20">
        <v>327</v>
      </c>
      <c r="E27" s="20">
        <v>64.41</v>
      </c>
      <c r="F27" s="20">
        <v>39.659999999999997</v>
      </c>
      <c r="G27" s="20">
        <v>62.099999999999994</v>
      </c>
      <c r="H27" s="20">
        <v>12.399999999999999</v>
      </c>
      <c r="J27" s="20" t="s">
        <v>51</v>
      </c>
      <c r="K27" s="20" t="s">
        <v>49</v>
      </c>
      <c r="L27" s="20">
        <v>174</v>
      </c>
      <c r="M27" s="20">
        <v>327</v>
      </c>
      <c r="N27" s="20">
        <v>64.41</v>
      </c>
      <c r="O27" s="20">
        <v>39.659999999999997</v>
      </c>
      <c r="P27" s="20">
        <v>62.099999999999994</v>
      </c>
      <c r="Q27" s="20">
        <v>12.399999999999999</v>
      </c>
    </row>
    <row r="28" spans="1:17" x14ac:dyDescent="0.25">
      <c r="A28" s="20" t="s">
        <v>51</v>
      </c>
      <c r="B28" s="20" t="s">
        <v>47</v>
      </c>
      <c r="C28" s="20">
        <v>153</v>
      </c>
      <c r="D28" s="20">
        <v>304</v>
      </c>
      <c r="E28" s="20">
        <v>38.68</v>
      </c>
      <c r="F28" s="20">
        <v>18.130000000000003</v>
      </c>
      <c r="G28" s="20">
        <v>37.799999999999997</v>
      </c>
      <c r="H28" s="20">
        <v>28.799999999999997</v>
      </c>
      <c r="J28" s="20" t="s">
        <v>51</v>
      </c>
      <c r="K28" s="20" t="s">
        <v>47</v>
      </c>
      <c r="L28" s="20">
        <v>153</v>
      </c>
      <c r="M28" s="20">
        <v>304</v>
      </c>
      <c r="N28" s="20">
        <v>38.68</v>
      </c>
      <c r="O28" s="20">
        <v>18.130000000000003</v>
      </c>
      <c r="P28" s="20">
        <v>37.799999999999997</v>
      </c>
      <c r="Q28" s="20">
        <v>28.799999999999997</v>
      </c>
    </row>
    <row r="29" spans="1:17" x14ac:dyDescent="0.25">
      <c r="A29" s="20" t="s">
        <v>51</v>
      </c>
      <c r="B29" s="20" t="s">
        <v>48</v>
      </c>
      <c r="C29" s="20">
        <v>162</v>
      </c>
      <c r="D29" s="20">
        <v>326</v>
      </c>
      <c r="E29" s="20">
        <v>48.58</v>
      </c>
      <c r="F29" s="20">
        <v>28.240000000000002</v>
      </c>
      <c r="G29" s="20">
        <v>44.5</v>
      </c>
      <c r="H29" s="20">
        <v>20.9</v>
      </c>
      <c r="J29" s="20" t="s">
        <v>51</v>
      </c>
      <c r="K29" s="20" t="s">
        <v>48</v>
      </c>
      <c r="L29" s="20">
        <v>162</v>
      </c>
      <c r="M29" s="20">
        <v>326</v>
      </c>
      <c r="N29" s="20">
        <v>48.58</v>
      </c>
      <c r="O29" s="20">
        <v>28.240000000000002</v>
      </c>
      <c r="P29" s="20">
        <v>44.5</v>
      </c>
      <c r="Q29" s="20">
        <v>20.9</v>
      </c>
    </row>
    <row r="30" spans="1:17" x14ac:dyDescent="0.25">
      <c r="A30" s="20" t="s">
        <v>51</v>
      </c>
      <c r="B30" s="20" t="s">
        <v>60</v>
      </c>
      <c r="C30" s="20">
        <v>0</v>
      </c>
      <c r="D30" s="20">
        <v>0</v>
      </c>
      <c r="E30" s="20">
        <v>0</v>
      </c>
      <c r="F30" s="20">
        <v>0</v>
      </c>
      <c r="G30" s="20">
        <v>139.6</v>
      </c>
      <c r="H30" s="20">
        <v>123.6</v>
      </c>
      <c r="J30" s="20" t="s">
        <v>51</v>
      </c>
      <c r="K30" s="20" t="s">
        <v>60</v>
      </c>
      <c r="L30" s="20">
        <v>0</v>
      </c>
      <c r="M30" s="20">
        <v>0</v>
      </c>
      <c r="N30" s="20">
        <v>0</v>
      </c>
      <c r="O30" s="20">
        <v>0</v>
      </c>
      <c r="P30" s="20">
        <v>139.6</v>
      </c>
      <c r="Q30" s="20">
        <v>123.6</v>
      </c>
    </row>
    <row r="31" spans="1:17" x14ac:dyDescent="0.25">
      <c r="A31" s="20" t="s">
        <v>51</v>
      </c>
      <c r="B31" s="20" t="s">
        <v>61</v>
      </c>
      <c r="C31" s="20">
        <v>0</v>
      </c>
      <c r="D31" s="20">
        <v>0</v>
      </c>
      <c r="E31" s="20">
        <v>0</v>
      </c>
      <c r="F31" s="20">
        <v>0</v>
      </c>
      <c r="G31" s="20">
        <v>9.9</v>
      </c>
      <c r="H31" s="20">
        <v>135</v>
      </c>
      <c r="J31" s="20" t="s">
        <v>51</v>
      </c>
      <c r="K31" s="20" t="s">
        <v>61</v>
      </c>
      <c r="L31" s="20">
        <v>0</v>
      </c>
      <c r="M31" s="20">
        <v>0</v>
      </c>
      <c r="N31" s="20">
        <v>0</v>
      </c>
      <c r="O31" s="20">
        <v>0</v>
      </c>
      <c r="P31" s="20">
        <v>9.9</v>
      </c>
      <c r="Q31" s="20">
        <v>135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3" zoomScale="90" zoomScaleNormal="90" workbookViewId="0">
      <selection activeCell="K29" sqref="K29"/>
    </sheetView>
  </sheetViews>
  <sheetFormatPr defaultRowHeight="15" x14ac:dyDescent="0.25"/>
  <cols>
    <col min="2" max="2" width="10.7109375" bestFit="1" customWidth="1"/>
    <col min="3" max="3" width="11.5703125" bestFit="1" customWidth="1"/>
    <col min="5" max="5" width="10.7109375" bestFit="1" customWidth="1"/>
    <col min="7" max="7" width="10.7109375" bestFit="1" customWidth="1"/>
  </cols>
  <sheetData>
    <row r="1" spans="1:8" x14ac:dyDescent="0.25">
      <c r="A1" s="1"/>
      <c r="B1" s="2" t="s">
        <v>0</v>
      </c>
      <c r="C1" s="1" t="s">
        <v>1</v>
      </c>
      <c r="D1" s="3" t="s">
        <v>2</v>
      </c>
      <c r="E1" s="4" t="s">
        <v>3</v>
      </c>
      <c r="F1" s="5" t="s">
        <v>4</v>
      </c>
      <c r="G1" s="4" t="s">
        <v>5</v>
      </c>
      <c r="H1" s="4" t="s">
        <v>6</v>
      </c>
    </row>
    <row r="2" spans="1:8" x14ac:dyDescent="0.25">
      <c r="A2" s="6" t="s">
        <v>7</v>
      </c>
      <c r="B2" s="7">
        <v>44918</v>
      </c>
      <c r="C2" s="7">
        <v>44914</v>
      </c>
      <c r="D2" s="9">
        <f>B2-C2</f>
        <v>4</v>
      </c>
      <c r="E2" s="10">
        <v>44953</v>
      </c>
      <c r="F2" s="11">
        <f>E2-C2</f>
        <v>39</v>
      </c>
      <c r="G2" s="12">
        <v>44961</v>
      </c>
      <c r="H2" s="13">
        <f>G2-C2</f>
        <v>47</v>
      </c>
    </row>
    <row r="3" spans="1:8" x14ac:dyDescent="0.25">
      <c r="A3" s="6" t="s">
        <v>8</v>
      </c>
      <c r="B3" s="7">
        <v>44918</v>
      </c>
      <c r="C3" s="7">
        <v>44914</v>
      </c>
      <c r="D3" s="9">
        <f t="shared" ref="D3:D28" si="0">B3-C3</f>
        <v>4</v>
      </c>
      <c r="E3" s="10">
        <v>44953</v>
      </c>
      <c r="F3" s="11">
        <f t="shared" ref="F3:F28" si="1">E3-C3</f>
        <v>39</v>
      </c>
      <c r="G3" s="12">
        <v>44963</v>
      </c>
      <c r="H3" s="13">
        <f t="shared" ref="H3:H28" si="2">G3-C3</f>
        <v>49</v>
      </c>
    </row>
    <row r="4" spans="1:8" x14ac:dyDescent="0.25">
      <c r="A4" s="6" t="s">
        <v>9</v>
      </c>
      <c r="B4" s="7">
        <v>44918</v>
      </c>
      <c r="C4" s="7">
        <v>44914</v>
      </c>
      <c r="D4" s="9">
        <f t="shared" si="0"/>
        <v>4</v>
      </c>
      <c r="E4" s="10">
        <v>44953</v>
      </c>
      <c r="F4" s="11">
        <f t="shared" si="1"/>
        <v>39</v>
      </c>
      <c r="G4" s="12">
        <v>44962</v>
      </c>
      <c r="H4" s="13">
        <f t="shared" si="2"/>
        <v>48</v>
      </c>
    </row>
    <row r="5" spans="1:8" x14ac:dyDescent="0.25">
      <c r="A5" s="6" t="s">
        <v>10</v>
      </c>
      <c r="B5" s="7">
        <v>44919</v>
      </c>
      <c r="C5" s="7">
        <v>44914</v>
      </c>
      <c r="D5" s="9">
        <f t="shared" si="0"/>
        <v>5</v>
      </c>
      <c r="E5" s="10">
        <v>44953</v>
      </c>
      <c r="F5" s="11">
        <f t="shared" si="1"/>
        <v>39</v>
      </c>
      <c r="G5" s="12">
        <v>44962</v>
      </c>
      <c r="H5" s="13">
        <f t="shared" si="2"/>
        <v>48</v>
      </c>
    </row>
    <row r="6" spans="1:8" x14ac:dyDescent="0.25">
      <c r="A6" s="6" t="s">
        <v>11</v>
      </c>
      <c r="B6" s="7">
        <v>44920</v>
      </c>
      <c r="C6" s="7">
        <v>44914</v>
      </c>
      <c r="D6" s="9">
        <f t="shared" si="0"/>
        <v>6</v>
      </c>
      <c r="E6" s="10">
        <v>44953</v>
      </c>
      <c r="F6" s="11">
        <f t="shared" si="1"/>
        <v>39</v>
      </c>
      <c r="G6" s="12">
        <v>44961</v>
      </c>
      <c r="H6" s="13">
        <f t="shared" si="2"/>
        <v>47</v>
      </c>
    </row>
    <row r="7" spans="1:8" x14ac:dyDescent="0.25">
      <c r="A7" s="6" t="s">
        <v>12</v>
      </c>
      <c r="B7" s="7">
        <v>44918</v>
      </c>
      <c r="C7" s="7">
        <v>44914</v>
      </c>
      <c r="D7" s="9">
        <f t="shared" si="0"/>
        <v>4</v>
      </c>
      <c r="E7" s="10">
        <v>44953</v>
      </c>
      <c r="F7" s="11">
        <f t="shared" si="1"/>
        <v>39</v>
      </c>
      <c r="G7" s="12">
        <v>44963</v>
      </c>
      <c r="H7" s="13">
        <f t="shared" si="2"/>
        <v>49</v>
      </c>
    </row>
    <row r="8" spans="1:8" x14ac:dyDescent="0.25">
      <c r="A8" s="6" t="s">
        <v>13</v>
      </c>
      <c r="B8" s="7">
        <v>44918</v>
      </c>
      <c r="C8" s="7">
        <v>44914</v>
      </c>
      <c r="D8" s="9">
        <f t="shared" si="0"/>
        <v>4</v>
      </c>
      <c r="E8" s="10">
        <v>44953</v>
      </c>
      <c r="F8" s="11">
        <f t="shared" si="1"/>
        <v>39</v>
      </c>
      <c r="G8" s="12">
        <v>44963</v>
      </c>
      <c r="H8" s="13">
        <f t="shared" si="2"/>
        <v>49</v>
      </c>
    </row>
    <row r="9" spans="1:8" x14ac:dyDescent="0.25">
      <c r="A9" s="6" t="s">
        <v>14</v>
      </c>
      <c r="B9" s="7">
        <v>44918</v>
      </c>
      <c r="C9" s="7">
        <v>44914</v>
      </c>
      <c r="D9" s="9">
        <f t="shared" si="0"/>
        <v>4</v>
      </c>
      <c r="E9" s="10">
        <v>44953</v>
      </c>
      <c r="F9" s="11">
        <f t="shared" si="1"/>
        <v>39</v>
      </c>
      <c r="G9" s="12">
        <v>44961</v>
      </c>
      <c r="H9" s="13">
        <f t="shared" si="2"/>
        <v>47</v>
      </c>
    </row>
    <row r="10" spans="1:8" x14ac:dyDescent="0.25">
      <c r="A10" s="6" t="s">
        <v>15</v>
      </c>
      <c r="B10" s="7">
        <v>44919</v>
      </c>
      <c r="C10" s="7">
        <v>44914</v>
      </c>
      <c r="D10" s="9">
        <f t="shared" si="0"/>
        <v>5</v>
      </c>
      <c r="E10" s="10">
        <v>44953</v>
      </c>
      <c r="F10" s="11">
        <f t="shared" si="1"/>
        <v>39</v>
      </c>
      <c r="G10" s="12">
        <v>44963</v>
      </c>
      <c r="H10" s="13">
        <f t="shared" si="2"/>
        <v>49</v>
      </c>
    </row>
    <row r="11" spans="1:8" x14ac:dyDescent="0.25">
      <c r="A11" s="6" t="s">
        <v>16</v>
      </c>
      <c r="B11" s="7">
        <v>44918</v>
      </c>
      <c r="C11" s="7">
        <v>44914</v>
      </c>
      <c r="D11" s="9">
        <f t="shared" si="0"/>
        <v>4</v>
      </c>
      <c r="E11" s="10">
        <v>44953</v>
      </c>
      <c r="F11" s="11">
        <f t="shared" si="1"/>
        <v>39</v>
      </c>
      <c r="G11" s="12">
        <v>44961</v>
      </c>
      <c r="H11" s="13">
        <f t="shared" si="2"/>
        <v>47</v>
      </c>
    </row>
    <row r="12" spans="1:8" x14ac:dyDescent="0.25">
      <c r="A12" s="6" t="s">
        <v>17</v>
      </c>
      <c r="B12" s="7">
        <v>44918</v>
      </c>
      <c r="C12" s="7">
        <v>44914</v>
      </c>
      <c r="D12" s="9">
        <f t="shared" si="0"/>
        <v>4</v>
      </c>
      <c r="E12" s="10">
        <v>44953</v>
      </c>
      <c r="F12" s="11">
        <f t="shared" si="1"/>
        <v>39</v>
      </c>
      <c r="G12" s="12">
        <v>44963</v>
      </c>
      <c r="H12" s="13">
        <f t="shared" si="2"/>
        <v>49</v>
      </c>
    </row>
    <row r="13" spans="1:8" x14ac:dyDescent="0.25">
      <c r="A13" s="6" t="s">
        <v>18</v>
      </c>
      <c r="B13" s="7">
        <v>44919</v>
      </c>
      <c r="C13" s="7">
        <v>44914</v>
      </c>
      <c r="D13" s="9">
        <f t="shared" si="0"/>
        <v>5</v>
      </c>
      <c r="E13" s="10">
        <v>44953</v>
      </c>
      <c r="F13" s="11">
        <f t="shared" si="1"/>
        <v>39</v>
      </c>
      <c r="G13" s="12">
        <v>44962</v>
      </c>
      <c r="H13" s="13">
        <f t="shared" si="2"/>
        <v>48</v>
      </c>
    </row>
    <row r="14" spans="1:8" x14ac:dyDescent="0.25">
      <c r="A14" s="6" t="s">
        <v>19</v>
      </c>
      <c r="B14" s="7">
        <v>44918</v>
      </c>
      <c r="C14" s="7">
        <v>44914</v>
      </c>
      <c r="D14" s="9">
        <f t="shared" si="0"/>
        <v>4</v>
      </c>
      <c r="E14" s="10">
        <v>44953</v>
      </c>
      <c r="F14" s="11">
        <f t="shared" si="1"/>
        <v>39</v>
      </c>
      <c r="G14" s="12">
        <v>44962</v>
      </c>
      <c r="H14" s="13">
        <f t="shared" si="2"/>
        <v>48</v>
      </c>
    </row>
    <row r="15" spans="1:8" x14ac:dyDescent="0.25">
      <c r="A15" s="6"/>
      <c r="B15" s="7"/>
      <c r="C15" s="7"/>
      <c r="D15" s="17">
        <f>AVERAGE(D2:D14)</f>
        <v>4.384615384615385</v>
      </c>
      <c r="E15" s="17">
        <f t="shared" ref="E15:H15" si="3">AVERAGE(E2:E14)</f>
        <v>44953</v>
      </c>
      <c r="F15" s="17">
        <f t="shared" si="3"/>
        <v>39</v>
      </c>
      <c r="G15" s="17">
        <f t="shared" si="3"/>
        <v>44962.076923076922</v>
      </c>
      <c r="H15" s="17">
        <f t="shared" si="3"/>
        <v>48.07692307692308</v>
      </c>
    </row>
    <row r="16" spans="1:8" x14ac:dyDescent="0.25">
      <c r="A16" s="6" t="s">
        <v>20</v>
      </c>
      <c r="B16" s="7">
        <v>44918</v>
      </c>
      <c r="C16" s="7">
        <v>44914</v>
      </c>
      <c r="D16" s="9">
        <f t="shared" si="0"/>
        <v>4</v>
      </c>
      <c r="E16" s="10">
        <v>44953</v>
      </c>
      <c r="F16" s="11">
        <f t="shared" si="1"/>
        <v>39</v>
      </c>
      <c r="G16" s="12">
        <v>44961</v>
      </c>
      <c r="H16" s="13">
        <f t="shared" si="2"/>
        <v>47</v>
      </c>
    </row>
    <row r="17" spans="1:8" x14ac:dyDescent="0.25">
      <c r="A17" s="6" t="s">
        <v>21</v>
      </c>
      <c r="B17" s="7">
        <v>44920</v>
      </c>
      <c r="C17" s="7">
        <v>44914</v>
      </c>
      <c r="D17" s="9">
        <f t="shared" si="0"/>
        <v>6</v>
      </c>
      <c r="E17" s="10">
        <v>44953</v>
      </c>
      <c r="F17" s="11">
        <f t="shared" si="1"/>
        <v>39</v>
      </c>
      <c r="G17" s="12">
        <v>44962</v>
      </c>
      <c r="H17" s="13">
        <f t="shared" si="2"/>
        <v>48</v>
      </c>
    </row>
    <row r="18" spans="1:8" x14ac:dyDescent="0.25">
      <c r="A18" s="6" t="s">
        <v>22</v>
      </c>
      <c r="B18" s="7">
        <v>44919</v>
      </c>
      <c r="C18" s="7">
        <v>44914</v>
      </c>
      <c r="D18" s="9">
        <f t="shared" si="0"/>
        <v>5</v>
      </c>
      <c r="E18" s="10">
        <v>44953</v>
      </c>
      <c r="F18" s="11">
        <f t="shared" si="1"/>
        <v>39</v>
      </c>
      <c r="G18" s="12">
        <v>44962</v>
      </c>
      <c r="H18" s="13">
        <f t="shared" si="2"/>
        <v>48</v>
      </c>
    </row>
    <row r="19" spans="1:8" x14ac:dyDescent="0.25">
      <c r="A19" s="6" t="s">
        <v>23</v>
      </c>
      <c r="B19" s="7">
        <v>44918</v>
      </c>
      <c r="C19" s="7">
        <v>44914</v>
      </c>
      <c r="D19" s="9">
        <f t="shared" si="0"/>
        <v>4</v>
      </c>
      <c r="E19" s="10">
        <v>44953</v>
      </c>
      <c r="F19" s="11">
        <f t="shared" si="1"/>
        <v>39</v>
      </c>
      <c r="G19" s="12">
        <v>44963</v>
      </c>
      <c r="H19" s="13">
        <f t="shared" si="2"/>
        <v>49</v>
      </c>
    </row>
    <row r="20" spans="1:8" x14ac:dyDescent="0.25">
      <c r="A20" s="6" t="s">
        <v>24</v>
      </c>
      <c r="B20" s="7">
        <v>44918</v>
      </c>
      <c r="C20" s="7">
        <v>44914</v>
      </c>
      <c r="D20" s="9">
        <f t="shared" si="0"/>
        <v>4</v>
      </c>
      <c r="E20" s="10">
        <v>44953</v>
      </c>
      <c r="F20" s="11">
        <f t="shared" si="1"/>
        <v>39</v>
      </c>
      <c r="G20" s="12">
        <v>44962</v>
      </c>
      <c r="H20" s="13">
        <f t="shared" si="2"/>
        <v>48</v>
      </c>
    </row>
    <row r="21" spans="1:8" x14ac:dyDescent="0.25">
      <c r="A21" s="6" t="s">
        <v>25</v>
      </c>
      <c r="B21" s="7">
        <v>44918</v>
      </c>
      <c r="C21" s="7">
        <v>44914</v>
      </c>
      <c r="D21" s="9">
        <f t="shared" si="0"/>
        <v>4</v>
      </c>
      <c r="E21" s="10">
        <v>44953</v>
      </c>
      <c r="F21" s="11">
        <f t="shared" si="1"/>
        <v>39</v>
      </c>
      <c r="G21" s="12">
        <v>44963</v>
      </c>
      <c r="H21" s="13">
        <f t="shared" si="2"/>
        <v>49</v>
      </c>
    </row>
    <row r="22" spans="1:8" x14ac:dyDescent="0.25">
      <c r="A22" s="6" t="s">
        <v>26</v>
      </c>
      <c r="B22" s="7">
        <v>44918</v>
      </c>
      <c r="C22" s="7">
        <v>44914</v>
      </c>
      <c r="D22" s="9">
        <f t="shared" si="0"/>
        <v>4</v>
      </c>
      <c r="E22" s="10">
        <v>44953</v>
      </c>
      <c r="F22" s="11">
        <f t="shared" si="1"/>
        <v>39</v>
      </c>
      <c r="G22" s="12">
        <v>44961</v>
      </c>
      <c r="H22" s="13">
        <f t="shared" si="2"/>
        <v>47</v>
      </c>
    </row>
    <row r="23" spans="1:8" x14ac:dyDescent="0.25">
      <c r="A23" s="6" t="s">
        <v>27</v>
      </c>
      <c r="B23" s="7">
        <v>44919</v>
      </c>
      <c r="C23" s="7">
        <v>44914</v>
      </c>
      <c r="D23" s="9">
        <f t="shared" si="0"/>
        <v>5</v>
      </c>
      <c r="E23" s="10">
        <v>44949</v>
      </c>
      <c r="F23" s="11">
        <f t="shared" si="1"/>
        <v>35</v>
      </c>
      <c r="G23" s="12">
        <v>44961</v>
      </c>
      <c r="H23" s="13">
        <f t="shared" si="2"/>
        <v>47</v>
      </c>
    </row>
    <row r="24" spans="1:8" x14ac:dyDescent="0.25">
      <c r="A24" s="6" t="s">
        <v>28</v>
      </c>
      <c r="B24" s="7">
        <v>44918</v>
      </c>
      <c r="C24" s="7">
        <v>44914</v>
      </c>
      <c r="D24" s="9">
        <f t="shared" si="0"/>
        <v>4</v>
      </c>
      <c r="E24" s="10">
        <v>44953</v>
      </c>
      <c r="F24" s="11">
        <f t="shared" si="1"/>
        <v>39</v>
      </c>
      <c r="G24" s="12">
        <v>44962</v>
      </c>
      <c r="H24" s="13">
        <f t="shared" si="2"/>
        <v>48</v>
      </c>
    </row>
    <row r="25" spans="1:8" x14ac:dyDescent="0.25">
      <c r="A25" s="6" t="s">
        <v>29</v>
      </c>
      <c r="B25" s="7">
        <v>44920</v>
      </c>
      <c r="C25" s="7">
        <v>44914</v>
      </c>
      <c r="D25" s="9">
        <f t="shared" si="0"/>
        <v>6</v>
      </c>
      <c r="E25" s="10">
        <v>44953</v>
      </c>
      <c r="F25" s="11">
        <f t="shared" si="1"/>
        <v>39</v>
      </c>
      <c r="G25" s="12">
        <v>44962</v>
      </c>
      <c r="H25" s="13">
        <f t="shared" si="2"/>
        <v>48</v>
      </c>
    </row>
    <row r="26" spans="1:8" x14ac:dyDescent="0.25">
      <c r="A26" s="14" t="s">
        <v>30</v>
      </c>
      <c r="B26" s="7">
        <v>44918</v>
      </c>
      <c r="C26" s="7">
        <v>44914</v>
      </c>
      <c r="D26" s="9">
        <f t="shared" si="0"/>
        <v>4</v>
      </c>
      <c r="E26" s="10">
        <v>44953</v>
      </c>
      <c r="F26" s="11">
        <f t="shared" si="1"/>
        <v>39</v>
      </c>
      <c r="G26" s="12">
        <v>44963</v>
      </c>
      <c r="H26" s="13">
        <f t="shared" si="2"/>
        <v>49</v>
      </c>
    </row>
    <row r="27" spans="1:8" x14ac:dyDescent="0.25">
      <c r="A27" s="14" t="s">
        <v>31</v>
      </c>
      <c r="B27" s="7">
        <v>44918</v>
      </c>
      <c r="C27" s="7">
        <v>44914</v>
      </c>
      <c r="D27" s="9">
        <f t="shared" si="0"/>
        <v>4</v>
      </c>
      <c r="E27" s="10">
        <v>44953</v>
      </c>
      <c r="F27" s="11">
        <f t="shared" si="1"/>
        <v>39</v>
      </c>
      <c r="G27" s="12">
        <v>44961</v>
      </c>
      <c r="H27" s="13">
        <f t="shared" si="2"/>
        <v>47</v>
      </c>
    </row>
    <row r="28" spans="1:8" x14ac:dyDescent="0.25">
      <c r="A28" s="14" t="s">
        <v>32</v>
      </c>
      <c r="B28" s="7">
        <v>44918</v>
      </c>
      <c r="C28" s="7">
        <v>44914</v>
      </c>
      <c r="D28" s="9">
        <f t="shared" si="0"/>
        <v>4</v>
      </c>
      <c r="E28" s="10">
        <v>44953</v>
      </c>
      <c r="F28" s="11">
        <f t="shared" si="1"/>
        <v>39</v>
      </c>
      <c r="G28" s="12">
        <v>44961</v>
      </c>
      <c r="H28" s="13">
        <f t="shared" si="2"/>
        <v>47</v>
      </c>
    </row>
    <row r="29" spans="1:8" x14ac:dyDescent="0.25">
      <c r="D29" s="17">
        <f>AVERAGE(D16:D28)</f>
        <v>4.4615384615384617</v>
      </c>
      <c r="E29" s="17">
        <f t="shared" ref="E29:H29" si="4">AVERAGE(E16:E28)</f>
        <v>44952.692307692305</v>
      </c>
      <c r="F29" s="17">
        <f t="shared" si="4"/>
        <v>38.692307692307693</v>
      </c>
      <c r="G29" s="17">
        <f t="shared" si="4"/>
        <v>44961.846153846156</v>
      </c>
      <c r="H29" s="17">
        <f t="shared" si="4"/>
        <v>47.846153846153847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2" zoomScale="90" zoomScaleNormal="90" workbookViewId="0">
      <selection activeCell="D29" sqref="D29:H29"/>
    </sheetView>
  </sheetViews>
  <sheetFormatPr defaultRowHeight="15" x14ac:dyDescent="0.25"/>
  <cols>
    <col min="2" max="2" width="10.7109375" bestFit="1" customWidth="1"/>
    <col min="3" max="3" width="11.5703125" bestFit="1" customWidth="1"/>
    <col min="5" max="5" width="12.85546875" bestFit="1" customWidth="1"/>
    <col min="7" max="7" width="21.42578125" bestFit="1" customWidth="1"/>
  </cols>
  <sheetData>
    <row r="1" spans="1:8" x14ac:dyDescent="0.25">
      <c r="A1" s="1"/>
      <c r="B1" s="2" t="s">
        <v>0</v>
      </c>
      <c r="C1" s="1" t="s">
        <v>1</v>
      </c>
      <c r="D1" s="3" t="s">
        <v>2</v>
      </c>
      <c r="E1" s="4" t="s">
        <v>3</v>
      </c>
      <c r="F1" s="5" t="s">
        <v>4</v>
      </c>
      <c r="G1" s="4" t="s">
        <v>5</v>
      </c>
      <c r="H1" s="4" t="s">
        <v>6</v>
      </c>
    </row>
    <row r="2" spans="1:8" x14ac:dyDescent="0.25">
      <c r="A2" s="6" t="s">
        <v>7</v>
      </c>
      <c r="B2" s="7">
        <v>44932</v>
      </c>
      <c r="C2" s="8">
        <v>44929</v>
      </c>
      <c r="D2" s="9">
        <f>B2-C2</f>
        <v>3</v>
      </c>
      <c r="E2" s="10">
        <v>44961</v>
      </c>
      <c r="F2" s="11">
        <f>E2-C2</f>
        <v>32</v>
      </c>
      <c r="G2" s="12">
        <v>44975</v>
      </c>
      <c r="H2" s="13">
        <f>G2-C2</f>
        <v>46</v>
      </c>
    </row>
    <row r="3" spans="1:8" x14ac:dyDescent="0.25">
      <c r="A3" s="6" t="s">
        <v>8</v>
      </c>
      <c r="B3" s="7">
        <v>44934</v>
      </c>
      <c r="C3" s="8">
        <v>44929</v>
      </c>
      <c r="D3" s="9">
        <f t="shared" ref="D3:D28" si="0">B3-C3</f>
        <v>5</v>
      </c>
      <c r="E3" s="10">
        <v>44959</v>
      </c>
      <c r="F3" s="11">
        <f t="shared" ref="F3:F28" si="1">E3-C3</f>
        <v>30</v>
      </c>
      <c r="G3" s="12">
        <v>44977</v>
      </c>
      <c r="H3" s="13">
        <f t="shared" ref="H3:H28" si="2">G3-C3</f>
        <v>48</v>
      </c>
    </row>
    <row r="4" spans="1:8" x14ac:dyDescent="0.25">
      <c r="A4" s="6" t="s">
        <v>9</v>
      </c>
      <c r="B4" s="7">
        <v>44933</v>
      </c>
      <c r="C4" s="8">
        <v>44929</v>
      </c>
      <c r="D4" s="9">
        <f t="shared" si="0"/>
        <v>4</v>
      </c>
      <c r="E4" s="10">
        <v>44959</v>
      </c>
      <c r="F4" s="11">
        <f t="shared" si="1"/>
        <v>30</v>
      </c>
      <c r="G4" s="12">
        <v>44977</v>
      </c>
      <c r="H4" s="13">
        <f t="shared" si="2"/>
        <v>48</v>
      </c>
    </row>
    <row r="5" spans="1:8" x14ac:dyDescent="0.25">
      <c r="A5" s="6" t="s">
        <v>10</v>
      </c>
      <c r="B5" s="7">
        <v>44932</v>
      </c>
      <c r="C5" s="8">
        <v>44929</v>
      </c>
      <c r="D5" s="9">
        <f t="shared" si="0"/>
        <v>3</v>
      </c>
      <c r="E5" s="10">
        <v>44961</v>
      </c>
      <c r="F5" s="11">
        <f t="shared" si="1"/>
        <v>32</v>
      </c>
      <c r="G5" s="12">
        <v>44976</v>
      </c>
      <c r="H5" s="13">
        <f t="shared" si="2"/>
        <v>47</v>
      </c>
    </row>
    <row r="6" spans="1:8" x14ac:dyDescent="0.25">
      <c r="A6" s="6" t="s">
        <v>11</v>
      </c>
      <c r="B6" s="7">
        <v>44932</v>
      </c>
      <c r="C6" s="8">
        <v>44929</v>
      </c>
      <c r="D6" s="9">
        <f t="shared" si="0"/>
        <v>3</v>
      </c>
      <c r="E6" s="10">
        <v>44958</v>
      </c>
      <c r="F6" s="11">
        <f t="shared" si="1"/>
        <v>29</v>
      </c>
      <c r="G6" s="12">
        <v>44976</v>
      </c>
      <c r="H6" s="13">
        <f t="shared" si="2"/>
        <v>47</v>
      </c>
    </row>
    <row r="7" spans="1:8" x14ac:dyDescent="0.25">
      <c r="A7" s="6" t="s">
        <v>12</v>
      </c>
      <c r="B7" s="7">
        <v>44932</v>
      </c>
      <c r="C7" s="8">
        <v>44929</v>
      </c>
      <c r="D7" s="9">
        <f t="shared" si="0"/>
        <v>3</v>
      </c>
      <c r="E7" s="10">
        <v>44961</v>
      </c>
      <c r="F7" s="11">
        <f t="shared" si="1"/>
        <v>32</v>
      </c>
      <c r="G7" s="12">
        <v>44976</v>
      </c>
      <c r="H7" s="13">
        <f t="shared" si="2"/>
        <v>47</v>
      </c>
    </row>
    <row r="8" spans="1:8" x14ac:dyDescent="0.25">
      <c r="A8" s="6" t="s">
        <v>13</v>
      </c>
      <c r="B8" s="7">
        <v>44932</v>
      </c>
      <c r="C8" s="8">
        <v>44929</v>
      </c>
      <c r="D8" s="9">
        <f t="shared" si="0"/>
        <v>3</v>
      </c>
      <c r="E8" s="10">
        <v>44959</v>
      </c>
      <c r="F8" s="11">
        <f t="shared" si="1"/>
        <v>30</v>
      </c>
      <c r="G8" s="12">
        <v>44977</v>
      </c>
      <c r="H8" s="13">
        <f t="shared" si="2"/>
        <v>48</v>
      </c>
    </row>
    <row r="9" spans="1:8" x14ac:dyDescent="0.25">
      <c r="A9" s="6" t="s">
        <v>14</v>
      </c>
      <c r="B9" s="7">
        <v>44932</v>
      </c>
      <c r="C9" s="8">
        <v>44929</v>
      </c>
      <c r="D9" s="9">
        <f t="shared" si="0"/>
        <v>3</v>
      </c>
      <c r="E9" s="10">
        <v>44961</v>
      </c>
      <c r="F9" s="11">
        <f t="shared" si="1"/>
        <v>32</v>
      </c>
      <c r="G9" s="12">
        <v>44977</v>
      </c>
      <c r="H9" s="13">
        <f t="shared" si="2"/>
        <v>48</v>
      </c>
    </row>
    <row r="10" spans="1:8" x14ac:dyDescent="0.25">
      <c r="A10" s="6" t="s">
        <v>15</v>
      </c>
      <c r="B10" s="7">
        <v>44932</v>
      </c>
      <c r="C10" s="8">
        <v>44929</v>
      </c>
      <c r="D10" s="9">
        <f t="shared" si="0"/>
        <v>3</v>
      </c>
      <c r="E10" s="10">
        <v>44958</v>
      </c>
      <c r="F10" s="11">
        <f t="shared" si="1"/>
        <v>29</v>
      </c>
      <c r="G10" s="12">
        <v>44976</v>
      </c>
      <c r="H10" s="13">
        <f t="shared" si="2"/>
        <v>47</v>
      </c>
    </row>
    <row r="11" spans="1:8" x14ac:dyDescent="0.25">
      <c r="A11" s="6" t="s">
        <v>16</v>
      </c>
      <c r="B11" s="7">
        <v>44934</v>
      </c>
      <c r="C11" s="8">
        <v>44929</v>
      </c>
      <c r="D11" s="9">
        <f t="shared" si="0"/>
        <v>5</v>
      </c>
      <c r="E11" s="10">
        <v>44961</v>
      </c>
      <c r="F11" s="11">
        <f t="shared" si="1"/>
        <v>32</v>
      </c>
      <c r="G11" s="12">
        <v>44977</v>
      </c>
      <c r="H11" s="13">
        <f t="shared" si="2"/>
        <v>48</v>
      </c>
    </row>
    <row r="12" spans="1:8" x14ac:dyDescent="0.25">
      <c r="A12" s="6" t="s">
        <v>17</v>
      </c>
      <c r="B12" s="7">
        <v>44932</v>
      </c>
      <c r="C12" s="8">
        <v>44929</v>
      </c>
      <c r="D12" s="9">
        <f t="shared" si="0"/>
        <v>3</v>
      </c>
      <c r="E12" s="10">
        <v>44962</v>
      </c>
      <c r="F12" s="11">
        <f t="shared" si="1"/>
        <v>33</v>
      </c>
      <c r="G12" s="12">
        <v>44975</v>
      </c>
      <c r="H12" s="13">
        <f t="shared" si="2"/>
        <v>46</v>
      </c>
    </row>
    <row r="13" spans="1:8" x14ac:dyDescent="0.25">
      <c r="A13" s="6" t="s">
        <v>18</v>
      </c>
      <c r="B13" s="7">
        <v>44932</v>
      </c>
      <c r="C13" s="8">
        <v>44929</v>
      </c>
      <c r="D13" s="9">
        <f t="shared" si="0"/>
        <v>3</v>
      </c>
      <c r="E13" s="10">
        <v>44961</v>
      </c>
      <c r="F13" s="11">
        <f t="shared" si="1"/>
        <v>32</v>
      </c>
      <c r="G13" s="12">
        <v>44977</v>
      </c>
      <c r="H13" s="13">
        <f t="shared" si="2"/>
        <v>48</v>
      </c>
    </row>
    <row r="14" spans="1:8" x14ac:dyDescent="0.25">
      <c r="A14" s="6" t="s">
        <v>19</v>
      </c>
      <c r="B14" s="7">
        <v>44933</v>
      </c>
      <c r="C14" s="8">
        <v>44929</v>
      </c>
      <c r="D14" s="9">
        <f t="shared" si="0"/>
        <v>4</v>
      </c>
      <c r="E14" s="10">
        <v>44962</v>
      </c>
      <c r="F14" s="11">
        <f t="shared" si="1"/>
        <v>33</v>
      </c>
      <c r="G14" s="12">
        <v>44976</v>
      </c>
      <c r="H14" s="13">
        <f t="shared" si="2"/>
        <v>47</v>
      </c>
    </row>
    <row r="15" spans="1:8" x14ac:dyDescent="0.25">
      <c r="A15" s="6"/>
      <c r="B15" s="7"/>
      <c r="C15" s="8"/>
      <c r="D15" s="17">
        <f>AVERAGE(D2:D14)</f>
        <v>3.4615384615384617</v>
      </c>
      <c r="E15" s="17">
        <f t="shared" ref="E15:H15" si="3">AVERAGE(E2:E14)</f>
        <v>44960.230769230766</v>
      </c>
      <c r="F15" s="17">
        <f t="shared" si="3"/>
        <v>31.23076923076923</v>
      </c>
      <c r="G15" s="17">
        <f t="shared" si="3"/>
        <v>44976.307692307695</v>
      </c>
      <c r="H15" s="17">
        <f t="shared" si="3"/>
        <v>47.307692307692307</v>
      </c>
    </row>
    <row r="16" spans="1:8" x14ac:dyDescent="0.25">
      <c r="A16" s="6" t="s">
        <v>20</v>
      </c>
      <c r="B16" s="7">
        <v>44933</v>
      </c>
      <c r="C16" s="8">
        <v>44929</v>
      </c>
      <c r="D16" s="9">
        <f t="shared" si="0"/>
        <v>4</v>
      </c>
      <c r="E16" s="10">
        <v>44958</v>
      </c>
      <c r="F16" s="11">
        <f t="shared" si="1"/>
        <v>29</v>
      </c>
      <c r="G16" s="12">
        <v>44977</v>
      </c>
      <c r="H16" s="13">
        <f t="shared" si="2"/>
        <v>48</v>
      </c>
    </row>
    <row r="17" spans="1:8" x14ac:dyDescent="0.25">
      <c r="A17" s="6" t="s">
        <v>21</v>
      </c>
      <c r="B17" s="7">
        <v>44932</v>
      </c>
      <c r="C17" s="8">
        <v>44929</v>
      </c>
      <c r="D17" s="9">
        <f t="shared" si="0"/>
        <v>3</v>
      </c>
      <c r="E17" s="10">
        <v>44961</v>
      </c>
      <c r="F17" s="11">
        <f t="shared" si="1"/>
        <v>32</v>
      </c>
      <c r="G17" s="12">
        <v>44975</v>
      </c>
      <c r="H17" s="13">
        <f t="shared" si="2"/>
        <v>46</v>
      </c>
    </row>
    <row r="18" spans="1:8" x14ac:dyDescent="0.25">
      <c r="A18" s="6" t="s">
        <v>22</v>
      </c>
      <c r="B18" s="7">
        <v>44932</v>
      </c>
      <c r="C18" s="8">
        <v>44929</v>
      </c>
      <c r="D18" s="9">
        <f t="shared" si="0"/>
        <v>3</v>
      </c>
      <c r="E18" s="10">
        <v>44959</v>
      </c>
      <c r="F18" s="11">
        <f t="shared" si="1"/>
        <v>30</v>
      </c>
      <c r="G18" s="12">
        <v>44976</v>
      </c>
      <c r="H18" s="13">
        <f t="shared" si="2"/>
        <v>47</v>
      </c>
    </row>
    <row r="19" spans="1:8" x14ac:dyDescent="0.25">
      <c r="A19" s="6" t="s">
        <v>23</v>
      </c>
      <c r="B19" s="7">
        <v>44933</v>
      </c>
      <c r="C19" s="8">
        <v>44929</v>
      </c>
      <c r="D19" s="9">
        <f t="shared" si="0"/>
        <v>4</v>
      </c>
      <c r="E19" s="10">
        <v>44961</v>
      </c>
      <c r="F19" s="11">
        <f t="shared" si="1"/>
        <v>32</v>
      </c>
      <c r="G19" s="12">
        <v>44977</v>
      </c>
      <c r="H19" s="13">
        <f t="shared" si="2"/>
        <v>48</v>
      </c>
    </row>
    <row r="20" spans="1:8" x14ac:dyDescent="0.25">
      <c r="A20" s="6" t="s">
        <v>24</v>
      </c>
      <c r="B20" s="7">
        <v>44933</v>
      </c>
      <c r="C20" s="8">
        <v>44929</v>
      </c>
      <c r="D20" s="9">
        <f t="shared" si="0"/>
        <v>4</v>
      </c>
      <c r="E20" s="10">
        <v>44961</v>
      </c>
      <c r="F20" s="11">
        <f t="shared" si="1"/>
        <v>32</v>
      </c>
      <c r="G20" s="12">
        <v>44975</v>
      </c>
      <c r="H20" s="13">
        <f t="shared" si="2"/>
        <v>46</v>
      </c>
    </row>
    <row r="21" spans="1:8" x14ac:dyDescent="0.25">
      <c r="A21" s="6" t="s">
        <v>25</v>
      </c>
      <c r="B21" s="7">
        <v>44932</v>
      </c>
      <c r="C21" s="8">
        <v>44929</v>
      </c>
      <c r="D21" s="9">
        <f t="shared" si="0"/>
        <v>3</v>
      </c>
      <c r="E21" s="10">
        <v>44958</v>
      </c>
      <c r="F21" s="11">
        <f t="shared" si="1"/>
        <v>29</v>
      </c>
      <c r="G21" s="12">
        <v>44977</v>
      </c>
      <c r="H21" s="13">
        <f t="shared" si="2"/>
        <v>48</v>
      </c>
    </row>
    <row r="22" spans="1:8" x14ac:dyDescent="0.25">
      <c r="A22" s="6" t="s">
        <v>26</v>
      </c>
      <c r="B22" s="7">
        <v>44932</v>
      </c>
      <c r="C22" s="8">
        <v>44929</v>
      </c>
      <c r="D22" s="9">
        <f t="shared" si="0"/>
        <v>3</v>
      </c>
      <c r="E22" s="10">
        <v>44961</v>
      </c>
      <c r="F22" s="11">
        <f t="shared" si="1"/>
        <v>32</v>
      </c>
      <c r="G22" s="12">
        <v>44977</v>
      </c>
      <c r="H22" s="13">
        <f t="shared" si="2"/>
        <v>48</v>
      </c>
    </row>
    <row r="23" spans="1:8" x14ac:dyDescent="0.25">
      <c r="A23" s="6" t="s">
        <v>27</v>
      </c>
      <c r="B23" s="7">
        <v>44934</v>
      </c>
      <c r="C23" s="8">
        <v>44929</v>
      </c>
      <c r="D23" s="9">
        <f t="shared" si="0"/>
        <v>5</v>
      </c>
      <c r="E23" s="10">
        <v>44961</v>
      </c>
      <c r="F23" s="11">
        <f t="shared" si="1"/>
        <v>32</v>
      </c>
      <c r="G23" s="12">
        <v>44976</v>
      </c>
      <c r="H23" s="13">
        <f t="shared" si="2"/>
        <v>47</v>
      </c>
    </row>
    <row r="24" spans="1:8" x14ac:dyDescent="0.25">
      <c r="A24" s="6" t="s">
        <v>28</v>
      </c>
      <c r="B24" s="7">
        <v>44932</v>
      </c>
      <c r="C24" s="8">
        <v>44929</v>
      </c>
      <c r="D24" s="9">
        <f t="shared" si="0"/>
        <v>3</v>
      </c>
      <c r="E24" s="10">
        <v>44962</v>
      </c>
      <c r="F24" s="11">
        <f t="shared" si="1"/>
        <v>33</v>
      </c>
      <c r="G24" s="12">
        <v>44975</v>
      </c>
      <c r="H24" s="13">
        <f t="shared" si="2"/>
        <v>46</v>
      </c>
    </row>
    <row r="25" spans="1:8" x14ac:dyDescent="0.25">
      <c r="A25" s="6" t="s">
        <v>29</v>
      </c>
      <c r="B25" s="7">
        <v>44933</v>
      </c>
      <c r="C25" s="8">
        <v>44929</v>
      </c>
      <c r="D25" s="9">
        <f t="shared" si="0"/>
        <v>4</v>
      </c>
      <c r="E25" s="10">
        <v>44959</v>
      </c>
      <c r="F25" s="11">
        <f t="shared" si="1"/>
        <v>30</v>
      </c>
      <c r="G25" s="12">
        <v>44977</v>
      </c>
      <c r="H25" s="13">
        <f t="shared" si="2"/>
        <v>48</v>
      </c>
    </row>
    <row r="26" spans="1:8" x14ac:dyDescent="0.25">
      <c r="A26" s="14" t="s">
        <v>30</v>
      </c>
      <c r="B26" s="7">
        <v>44932</v>
      </c>
      <c r="C26" s="8">
        <v>44929</v>
      </c>
      <c r="D26" s="9">
        <f t="shared" si="0"/>
        <v>3</v>
      </c>
      <c r="E26" s="10">
        <v>44961</v>
      </c>
      <c r="F26" s="11">
        <f t="shared" si="1"/>
        <v>32</v>
      </c>
      <c r="G26" s="12">
        <v>44976</v>
      </c>
      <c r="H26" s="13">
        <f t="shared" si="2"/>
        <v>47</v>
      </c>
    </row>
    <row r="27" spans="1:8" x14ac:dyDescent="0.25">
      <c r="A27" s="14" t="s">
        <v>31</v>
      </c>
      <c r="B27" s="7">
        <v>44934</v>
      </c>
      <c r="C27" s="8">
        <v>44929</v>
      </c>
      <c r="D27" s="9">
        <f t="shared" si="0"/>
        <v>5</v>
      </c>
      <c r="E27" s="10">
        <v>44961</v>
      </c>
      <c r="F27" s="11">
        <f t="shared" si="1"/>
        <v>32</v>
      </c>
      <c r="G27" s="12">
        <v>44977</v>
      </c>
      <c r="H27" s="13">
        <f t="shared" si="2"/>
        <v>48</v>
      </c>
    </row>
    <row r="28" spans="1:8" x14ac:dyDescent="0.25">
      <c r="A28" s="14" t="s">
        <v>32</v>
      </c>
      <c r="B28" s="7">
        <v>44933</v>
      </c>
      <c r="C28" s="8">
        <v>44929</v>
      </c>
      <c r="D28" s="9">
        <f t="shared" si="0"/>
        <v>4</v>
      </c>
      <c r="E28" s="10">
        <v>44959</v>
      </c>
      <c r="F28" s="11">
        <f t="shared" si="1"/>
        <v>30</v>
      </c>
      <c r="G28" s="12">
        <v>44975</v>
      </c>
      <c r="H28" s="13">
        <f t="shared" si="2"/>
        <v>46</v>
      </c>
    </row>
    <row r="29" spans="1:8" x14ac:dyDescent="0.25">
      <c r="D29" s="17">
        <f>AVERAGE(D16:D28)</f>
        <v>3.6923076923076925</v>
      </c>
      <c r="E29" s="17">
        <f t="shared" ref="E29:H29" si="4">AVERAGE(E16:E28)</f>
        <v>44960.153846153844</v>
      </c>
      <c r="F29" s="17">
        <f t="shared" si="4"/>
        <v>31.153846153846153</v>
      </c>
      <c r="G29" s="17">
        <f t="shared" si="4"/>
        <v>44976.153846153844</v>
      </c>
      <c r="H29" s="17">
        <f t="shared" si="4"/>
        <v>47.153846153846153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5" workbookViewId="0">
      <selection activeCell="M23" sqref="M23"/>
    </sheetView>
  </sheetViews>
  <sheetFormatPr defaultRowHeight="15" x14ac:dyDescent="0.25"/>
  <cols>
    <col min="2" max="3" width="10.7109375" bestFit="1" customWidth="1"/>
    <col min="4" max="4" width="9.28515625" bestFit="1" customWidth="1"/>
    <col min="5" max="5" width="13" bestFit="1" customWidth="1"/>
    <col min="6" max="6" width="9.28515625" bestFit="1" customWidth="1"/>
    <col min="7" max="7" width="11.5703125" bestFit="1" customWidth="1"/>
    <col min="8" max="8" width="9.28515625" bestFit="1" customWidth="1"/>
  </cols>
  <sheetData>
    <row r="1" spans="1:8" x14ac:dyDescent="0.25">
      <c r="A1" s="1"/>
      <c r="B1" s="2" t="s">
        <v>0</v>
      </c>
      <c r="C1" s="1" t="s">
        <v>1</v>
      </c>
      <c r="D1" s="3" t="s">
        <v>2</v>
      </c>
      <c r="E1" s="4" t="s">
        <v>3</v>
      </c>
      <c r="F1" s="5" t="s">
        <v>4</v>
      </c>
      <c r="G1" s="4" t="s">
        <v>5</v>
      </c>
      <c r="H1" s="4" t="s">
        <v>6</v>
      </c>
    </row>
    <row r="2" spans="1:8" x14ac:dyDescent="0.25">
      <c r="A2" s="6" t="s">
        <v>7</v>
      </c>
      <c r="B2" s="7">
        <v>44935</v>
      </c>
      <c r="C2" s="8">
        <v>44929</v>
      </c>
      <c r="D2" s="9">
        <f>B2-C2</f>
        <v>6</v>
      </c>
      <c r="E2" s="12">
        <v>44961</v>
      </c>
      <c r="F2" s="11">
        <f>E2-C2</f>
        <v>32</v>
      </c>
      <c r="G2" s="12">
        <v>44970</v>
      </c>
      <c r="H2" s="13">
        <f>G2-C2</f>
        <v>41</v>
      </c>
    </row>
    <row r="3" spans="1:8" x14ac:dyDescent="0.25">
      <c r="A3" s="6" t="s">
        <v>8</v>
      </c>
      <c r="B3" s="7">
        <v>44934</v>
      </c>
      <c r="C3" s="8">
        <v>44929</v>
      </c>
      <c r="D3" s="9">
        <f t="shared" ref="D3:D28" si="0">B3-C3</f>
        <v>5</v>
      </c>
      <c r="E3" s="12">
        <v>44961</v>
      </c>
      <c r="F3" s="11">
        <f t="shared" ref="F3:F28" si="1">E3-C3</f>
        <v>32</v>
      </c>
      <c r="G3" s="12">
        <v>44971</v>
      </c>
      <c r="H3" s="13">
        <f t="shared" ref="H3:H28" si="2">G3-C3</f>
        <v>42</v>
      </c>
    </row>
    <row r="4" spans="1:8" x14ac:dyDescent="0.25">
      <c r="A4" s="6" t="s">
        <v>9</v>
      </c>
      <c r="B4" s="7">
        <v>44935</v>
      </c>
      <c r="C4" s="8">
        <v>44929</v>
      </c>
      <c r="D4" s="9">
        <f t="shared" si="0"/>
        <v>6</v>
      </c>
      <c r="E4" s="12">
        <v>44961</v>
      </c>
      <c r="F4" s="11">
        <f t="shared" si="1"/>
        <v>32</v>
      </c>
      <c r="G4" s="12">
        <v>44971</v>
      </c>
      <c r="H4" s="13">
        <f t="shared" si="2"/>
        <v>42</v>
      </c>
    </row>
    <row r="5" spans="1:8" x14ac:dyDescent="0.25">
      <c r="A5" s="6" t="s">
        <v>10</v>
      </c>
      <c r="B5" s="7">
        <v>44935</v>
      </c>
      <c r="C5" s="8">
        <v>44929</v>
      </c>
      <c r="D5" s="9">
        <f t="shared" si="0"/>
        <v>6</v>
      </c>
      <c r="E5" s="12">
        <v>44963</v>
      </c>
      <c r="F5" s="11">
        <f t="shared" si="1"/>
        <v>34</v>
      </c>
      <c r="G5" s="12">
        <v>44973</v>
      </c>
      <c r="H5" s="13">
        <f t="shared" si="2"/>
        <v>44</v>
      </c>
    </row>
    <row r="6" spans="1:8" x14ac:dyDescent="0.25">
      <c r="A6" s="6" t="s">
        <v>11</v>
      </c>
      <c r="B6" s="7">
        <v>44935</v>
      </c>
      <c r="C6" s="8">
        <v>44929</v>
      </c>
      <c r="D6" s="9">
        <f t="shared" si="0"/>
        <v>6</v>
      </c>
      <c r="E6" s="12">
        <v>44963</v>
      </c>
      <c r="F6" s="11">
        <f t="shared" si="1"/>
        <v>34</v>
      </c>
      <c r="G6" s="12">
        <v>44973</v>
      </c>
      <c r="H6" s="13">
        <f t="shared" si="2"/>
        <v>44</v>
      </c>
    </row>
    <row r="7" spans="1:8" x14ac:dyDescent="0.25">
      <c r="A7" s="6" t="s">
        <v>12</v>
      </c>
      <c r="B7" s="7">
        <v>44934</v>
      </c>
      <c r="C7" s="8">
        <v>44929</v>
      </c>
      <c r="D7" s="9">
        <f t="shared" si="0"/>
        <v>5</v>
      </c>
      <c r="E7" s="12">
        <v>44961</v>
      </c>
      <c r="F7" s="11">
        <f t="shared" si="1"/>
        <v>32</v>
      </c>
      <c r="G7" s="12">
        <v>44973</v>
      </c>
      <c r="H7" s="13">
        <f t="shared" si="2"/>
        <v>44</v>
      </c>
    </row>
    <row r="8" spans="1:8" x14ac:dyDescent="0.25">
      <c r="A8" s="6" t="s">
        <v>13</v>
      </c>
      <c r="B8" s="7">
        <v>44934</v>
      </c>
      <c r="C8" s="8">
        <v>44929</v>
      </c>
      <c r="D8" s="9">
        <f t="shared" si="0"/>
        <v>5</v>
      </c>
      <c r="E8" s="12">
        <v>44962</v>
      </c>
      <c r="F8" s="11">
        <f t="shared" si="1"/>
        <v>33</v>
      </c>
      <c r="G8" s="12">
        <v>44971</v>
      </c>
      <c r="H8" s="13">
        <f t="shared" si="2"/>
        <v>42</v>
      </c>
    </row>
    <row r="9" spans="1:8" x14ac:dyDescent="0.25">
      <c r="A9" s="6" t="s">
        <v>14</v>
      </c>
      <c r="B9" s="7">
        <v>44935</v>
      </c>
      <c r="C9" s="8">
        <v>44929</v>
      </c>
      <c r="D9" s="9">
        <f t="shared" si="0"/>
        <v>6</v>
      </c>
      <c r="E9" s="12">
        <v>44961</v>
      </c>
      <c r="F9" s="11">
        <f t="shared" si="1"/>
        <v>32</v>
      </c>
      <c r="G9" s="12">
        <v>44972</v>
      </c>
      <c r="H9" s="13">
        <f t="shared" si="2"/>
        <v>43</v>
      </c>
    </row>
    <row r="10" spans="1:8" x14ac:dyDescent="0.25">
      <c r="A10" s="6" t="s">
        <v>15</v>
      </c>
      <c r="B10" s="7">
        <v>44933</v>
      </c>
      <c r="C10" s="8">
        <v>44929</v>
      </c>
      <c r="D10" s="9">
        <f t="shared" si="0"/>
        <v>4</v>
      </c>
      <c r="E10" s="12">
        <v>44962</v>
      </c>
      <c r="F10" s="11">
        <f t="shared" si="1"/>
        <v>33</v>
      </c>
      <c r="G10" s="12">
        <v>44970</v>
      </c>
      <c r="H10" s="13">
        <f t="shared" si="2"/>
        <v>41</v>
      </c>
    </row>
    <row r="11" spans="1:8" x14ac:dyDescent="0.25">
      <c r="A11" s="6" t="s">
        <v>16</v>
      </c>
      <c r="B11" s="7">
        <v>44934</v>
      </c>
      <c r="C11" s="8">
        <v>44929</v>
      </c>
      <c r="D11" s="9">
        <f t="shared" si="0"/>
        <v>5</v>
      </c>
      <c r="E11" s="12">
        <v>44962</v>
      </c>
      <c r="F11" s="11">
        <f t="shared" si="1"/>
        <v>33</v>
      </c>
      <c r="G11" s="12">
        <v>44973</v>
      </c>
      <c r="H11" s="13">
        <f t="shared" si="2"/>
        <v>44</v>
      </c>
    </row>
    <row r="12" spans="1:8" x14ac:dyDescent="0.25">
      <c r="A12" s="6" t="s">
        <v>17</v>
      </c>
      <c r="B12" s="7">
        <v>44935</v>
      </c>
      <c r="C12" s="8">
        <v>44929</v>
      </c>
      <c r="D12" s="9">
        <f t="shared" si="0"/>
        <v>6</v>
      </c>
      <c r="E12" s="12">
        <v>44963</v>
      </c>
      <c r="F12" s="11">
        <f t="shared" si="1"/>
        <v>34</v>
      </c>
      <c r="G12" s="12">
        <v>44971</v>
      </c>
      <c r="H12" s="13">
        <f t="shared" si="2"/>
        <v>42</v>
      </c>
    </row>
    <row r="13" spans="1:8" x14ac:dyDescent="0.25">
      <c r="A13" s="6" t="s">
        <v>18</v>
      </c>
      <c r="B13" s="7">
        <v>44935</v>
      </c>
      <c r="C13" s="8">
        <v>44929</v>
      </c>
      <c r="D13" s="9">
        <f t="shared" si="0"/>
        <v>6</v>
      </c>
      <c r="E13" s="12">
        <v>44961</v>
      </c>
      <c r="F13" s="11">
        <f t="shared" si="1"/>
        <v>32</v>
      </c>
      <c r="G13" s="12">
        <v>44972</v>
      </c>
      <c r="H13" s="13">
        <f t="shared" si="2"/>
        <v>43</v>
      </c>
    </row>
    <row r="14" spans="1:8" x14ac:dyDescent="0.25">
      <c r="A14" s="6" t="s">
        <v>19</v>
      </c>
      <c r="B14" s="7">
        <v>44935</v>
      </c>
      <c r="C14" s="8">
        <v>44929</v>
      </c>
      <c r="D14" s="9">
        <f t="shared" si="0"/>
        <v>6</v>
      </c>
      <c r="E14" s="12">
        <v>44961</v>
      </c>
      <c r="F14" s="11">
        <f t="shared" si="1"/>
        <v>32</v>
      </c>
      <c r="G14" s="12">
        <v>44970</v>
      </c>
      <c r="H14" s="13">
        <f t="shared" si="2"/>
        <v>41</v>
      </c>
    </row>
    <row r="15" spans="1:8" x14ac:dyDescent="0.25">
      <c r="A15" s="6"/>
      <c r="B15" s="7"/>
      <c r="C15" s="8"/>
      <c r="D15" s="17">
        <f>AVERAGE(D2:D14)</f>
        <v>5.5384615384615383</v>
      </c>
      <c r="E15" s="17">
        <f t="shared" ref="E15:H15" si="3">AVERAGE(E2:E14)</f>
        <v>44961.692307692305</v>
      </c>
      <c r="F15" s="17">
        <f t="shared" si="3"/>
        <v>32.692307692307693</v>
      </c>
      <c r="G15" s="17">
        <f t="shared" si="3"/>
        <v>44971.538461538461</v>
      </c>
      <c r="H15" s="17">
        <f t="shared" si="3"/>
        <v>42.53846153846154</v>
      </c>
    </row>
    <row r="16" spans="1:8" x14ac:dyDescent="0.25">
      <c r="A16" s="6" t="s">
        <v>20</v>
      </c>
      <c r="B16" s="7">
        <v>44935</v>
      </c>
      <c r="C16" s="8">
        <v>44929</v>
      </c>
      <c r="D16" s="9">
        <f t="shared" si="0"/>
        <v>6</v>
      </c>
      <c r="E16" s="12">
        <v>44961</v>
      </c>
      <c r="F16" s="11">
        <f t="shared" si="1"/>
        <v>32</v>
      </c>
      <c r="G16" s="12">
        <v>44971</v>
      </c>
      <c r="H16" s="13">
        <f t="shared" si="2"/>
        <v>42</v>
      </c>
    </row>
    <row r="17" spans="1:8" x14ac:dyDescent="0.25">
      <c r="A17" s="6" t="s">
        <v>21</v>
      </c>
      <c r="B17" s="7">
        <v>44935</v>
      </c>
      <c r="C17" s="8">
        <v>44929</v>
      </c>
      <c r="D17" s="9">
        <f t="shared" si="0"/>
        <v>6</v>
      </c>
      <c r="E17" s="12">
        <v>44963</v>
      </c>
      <c r="F17" s="11">
        <f t="shared" si="1"/>
        <v>34</v>
      </c>
      <c r="G17" s="12">
        <v>44973</v>
      </c>
      <c r="H17" s="13">
        <f t="shared" si="2"/>
        <v>44</v>
      </c>
    </row>
    <row r="18" spans="1:8" x14ac:dyDescent="0.25">
      <c r="A18" s="6" t="s">
        <v>22</v>
      </c>
      <c r="B18" s="7">
        <v>44935</v>
      </c>
      <c r="C18" s="8">
        <v>44929</v>
      </c>
      <c r="D18" s="9">
        <f t="shared" si="0"/>
        <v>6</v>
      </c>
      <c r="E18" s="12">
        <v>44961</v>
      </c>
      <c r="F18" s="11">
        <f t="shared" si="1"/>
        <v>32</v>
      </c>
      <c r="G18" s="12">
        <v>44972</v>
      </c>
      <c r="H18" s="13">
        <f t="shared" si="2"/>
        <v>43</v>
      </c>
    </row>
    <row r="19" spans="1:8" x14ac:dyDescent="0.25">
      <c r="A19" s="6" t="s">
        <v>23</v>
      </c>
      <c r="B19" s="7">
        <v>44934</v>
      </c>
      <c r="C19" s="8">
        <v>44929</v>
      </c>
      <c r="D19" s="9">
        <f t="shared" si="0"/>
        <v>5</v>
      </c>
      <c r="E19" s="12">
        <v>44963</v>
      </c>
      <c r="F19" s="11">
        <f t="shared" si="1"/>
        <v>34</v>
      </c>
      <c r="G19" s="12">
        <v>44971</v>
      </c>
      <c r="H19" s="13">
        <f t="shared" si="2"/>
        <v>42</v>
      </c>
    </row>
    <row r="20" spans="1:8" x14ac:dyDescent="0.25">
      <c r="A20" s="6" t="s">
        <v>24</v>
      </c>
      <c r="B20" s="7">
        <v>44935</v>
      </c>
      <c r="C20" s="8">
        <v>44929</v>
      </c>
      <c r="D20" s="9">
        <f t="shared" si="0"/>
        <v>6</v>
      </c>
      <c r="E20" s="12">
        <v>44961</v>
      </c>
      <c r="F20" s="11">
        <f t="shared" si="1"/>
        <v>32</v>
      </c>
      <c r="G20" s="12">
        <v>44970</v>
      </c>
      <c r="H20" s="13">
        <f t="shared" si="2"/>
        <v>41</v>
      </c>
    </row>
    <row r="21" spans="1:8" x14ac:dyDescent="0.25">
      <c r="A21" s="6" t="s">
        <v>25</v>
      </c>
      <c r="B21" s="7">
        <v>44933</v>
      </c>
      <c r="C21" s="8">
        <v>44929</v>
      </c>
      <c r="D21" s="9">
        <f t="shared" si="0"/>
        <v>4</v>
      </c>
      <c r="E21" s="12">
        <v>44961</v>
      </c>
      <c r="F21" s="11">
        <f t="shared" si="1"/>
        <v>32</v>
      </c>
      <c r="G21" s="12">
        <v>44973</v>
      </c>
      <c r="H21" s="13">
        <f t="shared" si="2"/>
        <v>44</v>
      </c>
    </row>
    <row r="22" spans="1:8" x14ac:dyDescent="0.25">
      <c r="A22" s="6" t="s">
        <v>26</v>
      </c>
      <c r="B22" s="7">
        <v>44933</v>
      </c>
      <c r="C22" s="8">
        <v>44929</v>
      </c>
      <c r="D22" s="9">
        <f t="shared" si="0"/>
        <v>4</v>
      </c>
      <c r="E22" s="12">
        <v>44963</v>
      </c>
      <c r="F22" s="11">
        <f t="shared" si="1"/>
        <v>34</v>
      </c>
      <c r="G22" s="12">
        <v>44972</v>
      </c>
      <c r="H22" s="13">
        <f t="shared" si="2"/>
        <v>43</v>
      </c>
    </row>
    <row r="23" spans="1:8" x14ac:dyDescent="0.25">
      <c r="A23" s="6" t="s">
        <v>27</v>
      </c>
      <c r="B23" s="7">
        <v>44935</v>
      </c>
      <c r="C23" s="8">
        <v>44929</v>
      </c>
      <c r="D23" s="9">
        <f t="shared" si="0"/>
        <v>6</v>
      </c>
      <c r="E23" s="12">
        <v>44963</v>
      </c>
      <c r="F23" s="11">
        <f t="shared" si="1"/>
        <v>34</v>
      </c>
      <c r="G23" s="12">
        <v>44970</v>
      </c>
      <c r="H23" s="13">
        <f t="shared" si="2"/>
        <v>41</v>
      </c>
    </row>
    <row r="24" spans="1:8" x14ac:dyDescent="0.25">
      <c r="A24" s="6" t="s">
        <v>28</v>
      </c>
      <c r="B24" s="7">
        <v>44934</v>
      </c>
      <c r="C24" s="8">
        <v>44929</v>
      </c>
      <c r="D24" s="9">
        <f t="shared" si="0"/>
        <v>5</v>
      </c>
      <c r="E24" s="12">
        <v>44961</v>
      </c>
      <c r="F24" s="11">
        <f t="shared" si="1"/>
        <v>32</v>
      </c>
      <c r="G24" s="12">
        <v>44972</v>
      </c>
      <c r="H24" s="13">
        <f t="shared" si="2"/>
        <v>43</v>
      </c>
    </row>
    <row r="25" spans="1:8" x14ac:dyDescent="0.25">
      <c r="A25" s="6" t="s">
        <v>29</v>
      </c>
      <c r="B25" s="7">
        <v>44935</v>
      </c>
      <c r="C25" s="8">
        <v>44929</v>
      </c>
      <c r="D25" s="9">
        <f t="shared" si="0"/>
        <v>6</v>
      </c>
      <c r="E25" s="12">
        <v>44963</v>
      </c>
      <c r="F25" s="11">
        <f t="shared" si="1"/>
        <v>34</v>
      </c>
      <c r="G25" s="12">
        <v>44973</v>
      </c>
      <c r="H25" s="13">
        <f t="shared" si="2"/>
        <v>44</v>
      </c>
    </row>
    <row r="26" spans="1:8" x14ac:dyDescent="0.25">
      <c r="A26" s="14" t="s">
        <v>30</v>
      </c>
      <c r="B26" s="7">
        <v>44935</v>
      </c>
      <c r="C26" s="8">
        <v>44929</v>
      </c>
      <c r="D26" s="9">
        <f t="shared" si="0"/>
        <v>6</v>
      </c>
      <c r="E26" s="12">
        <v>44963</v>
      </c>
      <c r="F26" s="11">
        <f t="shared" si="1"/>
        <v>34</v>
      </c>
      <c r="G26" s="12">
        <v>44971</v>
      </c>
      <c r="H26" s="13">
        <f t="shared" si="2"/>
        <v>42</v>
      </c>
    </row>
    <row r="27" spans="1:8" x14ac:dyDescent="0.25">
      <c r="A27" s="14" t="s">
        <v>31</v>
      </c>
      <c r="B27" s="7">
        <v>44933</v>
      </c>
      <c r="C27" s="8">
        <v>44929</v>
      </c>
      <c r="D27" s="9">
        <f t="shared" si="0"/>
        <v>4</v>
      </c>
      <c r="E27" s="12">
        <v>44963</v>
      </c>
      <c r="F27" s="11">
        <f t="shared" si="1"/>
        <v>34</v>
      </c>
      <c r="G27" s="12">
        <v>44973</v>
      </c>
      <c r="H27" s="13">
        <f t="shared" si="2"/>
        <v>44</v>
      </c>
    </row>
    <row r="28" spans="1:8" x14ac:dyDescent="0.25">
      <c r="A28" s="14" t="s">
        <v>32</v>
      </c>
      <c r="B28" s="7">
        <v>44933</v>
      </c>
      <c r="C28" s="8">
        <v>44929</v>
      </c>
      <c r="D28" s="9">
        <f t="shared" si="0"/>
        <v>4</v>
      </c>
      <c r="E28" s="12">
        <v>44963</v>
      </c>
      <c r="F28" s="11">
        <f t="shared" si="1"/>
        <v>34</v>
      </c>
      <c r="G28" s="12">
        <v>44972</v>
      </c>
      <c r="H28" s="13">
        <f t="shared" si="2"/>
        <v>43</v>
      </c>
    </row>
    <row r="29" spans="1:8" x14ac:dyDescent="0.25">
      <c r="D29" s="17">
        <f>AVERAGE(D16:D28)</f>
        <v>5.2307692307692308</v>
      </c>
      <c r="E29" s="17">
        <f t="shared" ref="E29:H29" si="4">AVERAGE(E16:E28)</f>
        <v>44962.230769230766</v>
      </c>
      <c r="F29" s="17">
        <f t="shared" si="4"/>
        <v>33.230769230769234</v>
      </c>
      <c r="G29" s="17">
        <f t="shared" si="4"/>
        <v>44971.769230769234</v>
      </c>
      <c r="H29" s="17">
        <f t="shared" si="4"/>
        <v>42.769230769230766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workbookViewId="0">
      <selection activeCell="A5" sqref="A5:A7"/>
    </sheetView>
  </sheetViews>
  <sheetFormatPr defaultRowHeight="15" x14ac:dyDescent="0.25"/>
  <cols>
    <col min="1" max="1" width="10.7109375" bestFit="1" customWidth="1"/>
  </cols>
  <sheetData>
    <row r="1" spans="1:27" x14ac:dyDescent="0.25">
      <c r="B1" s="15" t="s">
        <v>7</v>
      </c>
      <c r="C1" s="15" t="s">
        <v>8</v>
      </c>
      <c r="D1" s="15" t="s">
        <v>9</v>
      </c>
      <c r="E1" s="15" t="s">
        <v>10</v>
      </c>
      <c r="F1" s="15" t="s">
        <v>11</v>
      </c>
      <c r="G1" s="15" t="s">
        <v>12</v>
      </c>
      <c r="H1" s="15" t="s">
        <v>13</v>
      </c>
      <c r="I1" s="15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6" t="s">
        <v>19</v>
      </c>
      <c r="O1" s="15" t="s">
        <v>20</v>
      </c>
      <c r="P1" s="15" t="s">
        <v>21</v>
      </c>
      <c r="Q1" s="15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29</v>
      </c>
      <c r="Y1" s="16" t="s">
        <v>30</v>
      </c>
      <c r="Z1" s="16" t="s">
        <v>31</v>
      </c>
      <c r="AA1" s="16" t="s">
        <v>32</v>
      </c>
    </row>
    <row r="2" spans="1:27" x14ac:dyDescent="0.25">
      <c r="A2" s="8">
        <v>44928</v>
      </c>
      <c r="B2">
        <v>27</v>
      </c>
      <c r="C2">
        <v>27</v>
      </c>
      <c r="D2">
        <v>22</v>
      </c>
      <c r="E2">
        <v>28</v>
      </c>
      <c r="F2">
        <v>32</v>
      </c>
      <c r="G2">
        <v>23</v>
      </c>
      <c r="H2">
        <v>26</v>
      </c>
      <c r="I2">
        <v>24</v>
      </c>
      <c r="J2">
        <v>28</v>
      </c>
      <c r="K2">
        <v>22</v>
      </c>
      <c r="L2">
        <v>24</v>
      </c>
      <c r="M2">
        <v>22</v>
      </c>
      <c r="N2">
        <v>29</v>
      </c>
      <c r="O2">
        <v>31</v>
      </c>
      <c r="P2">
        <v>22</v>
      </c>
      <c r="Q2">
        <v>28</v>
      </c>
      <c r="R2">
        <v>21</v>
      </c>
      <c r="S2">
        <v>30</v>
      </c>
      <c r="T2">
        <v>24</v>
      </c>
      <c r="U2">
        <v>25</v>
      </c>
      <c r="V2">
        <v>30</v>
      </c>
      <c r="W2">
        <v>25</v>
      </c>
      <c r="X2">
        <v>24</v>
      </c>
      <c r="Y2">
        <v>25</v>
      </c>
      <c r="Z2">
        <v>24</v>
      </c>
      <c r="AA2">
        <v>24</v>
      </c>
    </row>
    <row r="3" spans="1:27" x14ac:dyDescent="0.25">
      <c r="A3" s="8">
        <v>44942</v>
      </c>
      <c r="B3">
        <v>71.5</v>
      </c>
      <c r="C3">
        <v>88</v>
      </c>
      <c r="D3">
        <v>67</v>
      </c>
      <c r="E3">
        <v>66</v>
      </c>
      <c r="F3">
        <v>80</v>
      </c>
      <c r="G3">
        <v>68</v>
      </c>
      <c r="H3">
        <v>87</v>
      </c>
      <c r="I3">
        <v>67</v>
      </c>
      <c r="J3">
        <v>83</v>
      </c>
      <c r="K3">
        <v>54</v>
      </c>
      <c r="L3">
        <v>69</v>
      </c>
      <c r="M3">
        <v>55</v>
      </c>
      <c r="N3">
        <v>62</v>
      </c>
      <c r="O3">
        <v>73</v>
      </c>
      <c r="P3">
        <v>47</v>
      </c>
      <c r="Q3">
        <v>79</v>
      </c>
      <c r="R3">
        <v>36</v>
      </c>
      <c r="S3">
        <v>96</v>
      </c>
      <c r="T3">
        <v>64</v>
      </c>
      <c r="U3">
        <v>72</v>
      </c>
      <c r="V3">
        <v>80</v>
      </c>
      <c r="W3">
        <v>52</v>
      </c>
      <c r="X3">
        <v>75</v>
      </c>
      <c r="Y3">
        <v>51</v>
      </c>
      <c r="Z3">
        <v>52</v>
      </c>
      <c r="AA3">
        <v>61</v>
      </c>
    </row>
    <row r="4" spans="1:27" x14ac:dyDescent="0.25">
      <c r="A4" s="8">
        <v>44956</v>
      </c>
      <c r="B4">
        <v>88</v>
      </c>
      <c r="C4">
        <v>100</v>
      </c>
      <c r="D4">
        <v>92</v>
      </c>
      <c r="E4">
        <v>73</v>
      </c>
      <c r="F4">
        <v>84</v>
      </c>
      <c r="G4">
        <v>84</v>
      </c>
      <c r="H4">
        <v>94</v>
      </c>
      <c r="I4">
        <v>89</v>
      </c>
      <c r="J4">
        <v>99</v>
      </c>
      <c r="K4">
        <v>98</v>
      </c>
      <c r="L4">
        <v>88</v>
      </c>
      <c r="M4">
        <v>93</v>
      </c>
      <c r="N4">
        <v>112</v>
      </c>
      <c r="O4">
        <v>93</v>
      </c>
      <c r="P4">
        <v>105</v>
      </c>
      <c r="Q4">
        <v>114</v>
      </c>
      <c r="R4">
        <v>101</v>
      </c>
      <c r="S4">
        <v>108</v>
      </c>
      <c r="T4">
        <v>100</v>
      </c>
      <c r="U4">
        <v>117</v>
      </c>
      <c r="V4">
        <v>96</v>
      </c>
      <c r="W4">
        <v>110</v>
      </c>
      <c r="X4">
        <v>90</v>
      </c>
      <c r="Y4">
        <v>112</v>
      </c>
      <c r="Z4">
        <v>112</v>
      </c>
      <c r="AA4">
        <v>106</v>
      </c>
    </row>
    <row r="5" spans="1:27" x14ac:dyDescent="0.25">
      <c r="A5" s="8"/>
    </row>
    <row r="6" spans="1:27" x14ac:dyDescent="0.25">
      <c r="A6" s="8"/>
    </row>
    <row r="7" spans="1:27" x14ac:dyDescent="0.25">
      <c r="A7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workbookViewId="0">
      <selection activeCell="A5" sqref="A5:A7"/>
    </sheetView>
  </sheetViews>
  <sheetFormatPr defaultRowHeight="15" x14ac:dyDescent="0.25"/>
  <cols>
    <col min="1" max="1" width="10.7109375" bestFit="1" customWidth="1"/>
  </cols>
  <sheetData>
    <row r="1" spans="1:27" x14ac:dyDescent="0.25">
      <c r="B1" s="15" t="s">
        <v>7</v>
      </c>
      <c r="C1" s="15" t="s">
        <v>8</v>
      </c>
      <c r="D1" s="15" t="s">
        <v>9</v>
      </c>
      <c r="E1" s="15" t="s">
        <v>10</v>
      </c>
      <c r="F1" s="15" t="s">
        <v>11</v>
      </c>
      <c r="G1" s="15" t="s">
        <v>12</v>
      </c>
      <c r="H1" s="15" t="s">
        <v>13</v>
      </c>
      <c r="I1" s="15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6" t="s">
        <v>19</v>
      </c>
      <c r="O1" s="15" t="s">
        <v>20</v>
      </c>
      <c r="P1" s="15" t="s">
        <v>21</v>
      </c>
      <c r="Q1" s="15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29</v>
      </c>
      <c r="Y1" s="16" t="s">
        <v>30</v>
      </c>
      <c r="Z1" s="16" t="s">
        <v>31</v>
      </c>
      <c r="AA1" s="16" t="s">
        <v>32</v>
      </c>
    </row>
    <row r="2" spans="1:27" x14ac:dyDescent="0.25">
      <c r="A2" s="8">
        <v>44928</v>
      </c>
      <c r="B2">
        <v>26</v>
      </c>
      <c r="C2">
        <v>15</v>
      </c>
      <c r="D2">
        <v>19</v>
      </c>
      <c r="E2">
        <v>17</v>
      </c>
      <c r="F2">
        <v>17</v>
      </c>
      <c r="G2">
        <v>21</v>
      </c>
      <c r="H2">
        <v>13</v>
      </c>
      <c r="I2">
        <v>17</v>
      </c>
      <c r="J2">
        <v>16</v>
      </c>
      <c r="K2">
        <v>14</v>
      </c>
      <c r="L2">
        <v>16</v>
      </c>
      <c r="M2">
        <v>14</v>
      </c>
      <c r="N2">
        <v>15</v>
      </c>
      <c r="O2">
        <v>14</v>
      </c>
      <c r="P2">
        <v>14</v>
      </c>
      <c r="Q2">
        <v>14</v>
      </c>
      <c r="R2">
        <v>13</v>
      </c>
      <c r="S2">
        <v>11</v>
      </c>
      <c r="T2">
        <v>14</v>
      </c>
      <c r="U2">
        <v>10</v>
      </c>
      <c r="V2">
        <v>12</v>
      </c>
      <c r="W2">
        <v>12</v>
      </c>
      <c r="X2">
        <v>13</v>
      </c>
      <c r="Y2">
        <v>12</v>
      </c>
      <c r="Z2">
        <v>9</v>
      </c>
      <c r="AA2">
        <v>10</v>
      </c>
    </row>
    <row r="3" spans="1:27" x14ac:dyDescent="0.25">
      <c r="A3" s="8">
        <v>44942</v>
      </c>
      <c r="B3">
        <v>42</v>
      </c>
      <c r="C3">
        <v>40</v>
      </c>
      <c r="D3">
        <v>35</v>
      </c>
      <c r="E3">
        <v>28</v>
      </c>
      <c r="F3">
        <v>40</v>
      </c>
      <c r="G3">
        <v>46</v>
      </c>
      <c r="H3">
        <v>30</v>
      </c>
      <c r="I3">
        <v>30</v>
      </c>
      <c r="J3">
        <v>41</v>
      </c>
      <c r="K3">
        <v>35</v>
      </c>
      <c r="L3">
        <v>29</v>
      </c>
      <c r="M3">
        <v>35</v>
      </c>
      <c r="N3">
        <v>28</v>
      </c>
      <c r="O3">
        <v>36</v>
      </c>
      <c r="P3">
        <v>34</v>
      </c>
      <c r="Q3">
        <v>27</v>
      </c>
      <c r="R3">
        <v>25</v>
      </c>
      <c r="S3">
        <v>20</v>
      </c>
      <c r="T3">
        <v>20</v>
      </c>
      <c r="U3">
        <v>20</v>
      </c>
      <c r="V3">
        <v>33</v>
      </c>
      <c r="W3">
        <v>36</v>
      </c>
      <c r="X3">
        <v>23</v>
      </c>
      <c r="Y3">
        <v>28</v>
      </c>
      <c r="Z3">
        <v>24</v>
      </c>
      <c r="AA3">
        <v>27</v>
      </c>
    </row>
    <row r="4" spans="1:27" x14ac:dyDescent="0.25">
      <c r="A4" s="8">
        <v>44956</v>
      </c>
      <c r="B4">
        <v>100</v>
      </c>
      <c r="C4">
        <v>110</v>
      </c>
      <c r="D4">
        <v>93</v>
      </c>
      <c r="E4">
        <v>83</v>
      </c>
      <c r="F4">
        <v>70</v>
      </c>
      <c r="G4">
        <v>100</v>
      </c>
      <c r="H4">
        <v>69</v>
      </c>
      <c r="I4">
        <v>79</v>
      </c>
      <c r="J4">
        <v>90</v>
      </c>
      <c r="K4">
        <v>92</v>
      </c>
      <c r="L4">
        <v>83</v>
      </c>
      <c r="M4">
        <v>96</v>
      </c>
      <c r="N4">
        <v>60</v>
      </c>
      <c r="O4">
        <v>92</v>
      </c>
      <c r="P4">
        <v>102</v>
      </c>
      <c r="Q4">
        <v>70</v>
      </c>
      <c r="R4">
        <v>70</v>
      </c>
      <c r="S4">
        <v>71</v>
      </c>
      <c r="T4">
        <v>32</v>
      </c>
      <c r="U4">
        <v>55</v>
      </c>
      <c r="V4">
        <v>99</v>
      </c>
      <c r="W4">
        <v>77</v>
      </c>
      <c r="X4">
        <v>73</v>
      </c>
      <c r="Y4">
        <v>92</v>
      </c>
      <c r="Z4">
        <v>43</v>
      </c>
      <c r="AA4">
        <v>75</v>
      </c>
    </row>
    <row r="5" spans="1:27" x14ac:dyDescent="0.25">
      <c r="A5" s="8"/>
    </row>
    <row r="6" spans="1:27" x14ac:dyDescent="0.25">
      <c r="A6" s="8"/>
    </row>
    <row r="7" spans="1:27" x14ac:dyDescent="0.25">
      <c r="A7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tabSelected="1" workbookViewId="0">
      <selection activeCell="A4" sqref="A4:A7"/>
    </sheetView>
  </sheetViews>
  <sheetFormatPr defaultRowHeight="15" x14ac:dyDescent="0.25"/>
  <cols>
    <col min="1" max="1" width="10.7109375" bestFit="1" customWidth="1"/>
  </cols>
  <sheetData>
    <row r="1" spans="1:27" x14ac:dyDescent="0.25">
      <c r="B1" s="15" t="s">
        <v>7</v>
      </c>
      <c r="C1" s="15" t="s">
        <v>8</v>
      </c>
      <c r="D1" s="15" t="s">
        <v>9</v>
      </c>
      <c r="E1" s="15" t="s">
        <v>10</v>
      </c>
      <c r="F1" s="15" t="s">
        <v>11</v>
      </c>
      <c r="G1" s="15" t="s">
        <v>12</v>
      </c>
      <c r="H1" s="15" t="s">
        <v>13</v>
      </c>
      <c r="I1" s="15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6" t="s">
        <v>19</v>
      </c>
      <c r="O1" s="15" t="s">
        <v>20</v>
      </c>
      <c r="P1" s="15" t="s">
        <v>21</v>
      </c>
      <c r="Q1" s="15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29</v>
      </c>
      <c r="Y1" s="16" t="s">
        <v>30</v>
      </c>
      <c r="Z1" s="16" t="s">
        <v>31</v>
      </c>
      <c r="AA1" s="16" t="s">
        <v>32</v>
      </c>
    </row>
    <row r="2" spans="1:27" x14ac:dyDescent="0.25">
      <c r="A2" s="8">
        <v>44942</v>
      </c>
      <c r="B2">
        <v>15</v>
      </c>
      <c r="C2">
        <v>17</v>
      </c>
      <c r="D2">
        <v>14</v>
      </c>
      <c r="E2">
        <v>16</v>
      </c>
      <c r="F2">
        <v>15</v>
      </c>
      <c r="G2">
        <v>17</v>
      </c>
      <c r="H2">
        <v>18</v>
      </c>
      <c r="I2">
        <v>14</v>
      </c>
      <c r="J2">
        <v>14</v>
      </c>
      <c r="K2">
        <v>15</v>
      </c>
      <c r="L2">
        <v>14</v>
      </c>
      <c r="M2">
        <v>12</v>
      </c>
      <c r="N2">
        <v>16</v>
      </c>
      <c r="O2">
        <v>14</v>
      </c>
      <c r="P2">
        <v>15</v>
      </c>
      <c r="Q2">
        <v>18</v>
      </c>
      <c r="R2">
        <v>17</v>
      </c>
      <c r="S2">
        <v>17</v>
      </c>
      <c r="T2">
        <v>17</v>
      </c>
      <c r="U2">
        <v>18</v>
      </c>
      <c r="V2">
        <v>15</v>
      </c>
      <c r="W2">
        <v>17</v>
      </c>
      <c r="X2">
        <v>13</v>
      </c>
      <c r="Y2">
        <v>15</v>
      </c>
      <c r="Z2">
        <v>16</v>
      </c>
      <c r="AA2">
        <v>18</v>
      </c>
    </row>
    <row r="3" spans="1:27" x14ac:dyDescent="0.25">
      <c r="A3" s="8">
        <v>44956</v>
      </c>
      <c r="B3">
        <v>52</v>
      </c>
      <c r="C3">
        <v>70</v>
      </c>
      <c r="D3">
        <v>62</v>
      </c>
      <c r="E3">
        <v>52</v>
      </c>
      <c r="F3">
        <v>69</v>
      </c>
      <c r="G3">
        <v>60</v>
      </c>
      <c r="H3">
        <v>53</v>
      </c>
      <c r="I3">
        <v>45</v>
      </c>
      <c r="J3">
        <v>42</v>
      </c>
      <c r="K3">
        <v>33</v>
      </c>
      <c r="L3">
        <v>64</v>
      </c>
      <c r="M3">
        <v>53</v>
      </c>
      <c r="N3">
        <v>59</v>
      </c>
      <c r="O3">
        <v>36</v>
      </c>
      <c r="P3">
        <v>34</v>
      </c>
      <c r="Q3">
        <v>33</v>
      </c>
      <c r="R3">
        <v>39</v>
      </c>
      <c r="S3">
        <v>66</v>
      </c>
      <c r="T3">
        <v>47</v>
      </c>
      <c r="U3">
        <v>36</v>
      </c>
      <c r="V3">
        <v>46</v>
      </c>
      <c r="W3">
        <v>52</v>
      </c>
      <c r="X3">
        <v>35</v>
      </c>
      <c r="Y3">
        <v>42</v>
      </c>
      <c r="Z3">
        <v>52</v>
      </c>
      <c r="AA3">
        <v>44</v>
      </c>
    </row>
    <row r="4" spans="1:27" x14ac:dyDescent="0.25">
      <c r="A4" s="8"/>
    </row>
    <row r="5" spans="1:27" x14ac:dyDescent="0.25">
      <c r="A5" s="8"/>
    </row>
    <row r="6" spans="1:27" x14ac:dyDescent="0.25">
      <c r="A6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"/>
  <sheetViews>
    <sheetView topLeftCell="I1" workbookViewId="0">
      <selection activeCell="T16" sqref="T16"/>
    </sheetView>
  </sheetViews>
  <sheetFormatPr defaultRowHeight="15" x14ac:dyDescent="0.25"/>
  <cols>
    <col min="1" max="1" width="10.7109375" bestFit="1" customWidth="1"/>
  </cols>
  <sheetData>
    <row r="1" spans="1:27" x14ac:dyDescent="0.25">
      <c r="B1" s="15" t="s">
        <v>7</v>
      </c>
      <c r="C1" s="15" t="s">
        <v>8</v>
      </c>
      <c r="D1" s="15" t="s">
        <v>9</v>
      </c>
      <c r="E1" s="15" t="s">
        <v>10</v>
      </c>
      <c r="F1" s="15" t="s">
        <v>11</v>
      </c>
      <c r="G1" s="15" t="s">
        <v>12</v>
      </c>
      <c r="H1" s="15" t="s">
        <v>13</v>
      </c>
      <c r="I1" s="15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6" t="s">
        <v>19</v>
      </c>
      <c r="O1" s="15" t="s">
        <v>20</v>
      </c>
      <c r="P1" s="15" t="s">
        <v>21</v>
      </c>
      <c r="Q1" s="15" t="s">
        <v>22</v>
      </c>
      <c r="R1" s="15" t="s">
        <v>23</v>
      </c>
      <c r="S1" s="15" t="s">
        <v>24</v>
      </c>
      <c r="T1" s="15" t="s">
        <v>25</v>
      </c>
      <c r="U1" s="15" t="s">
        <v>26</v>
      </c>
      <c r="V1" s="15" t="s">
        <v>27</v>
      </c>
      <c r="W1" s="15" t="s">
        <v>28</v>
      </c>
      <c r="X1" s="15" t="s">
        <v>29</v>
      </c>
      <c r="Y1" s="16" t="s">
        <v>30</v>
      </c>
      <c r="Z1" s="16" t="s">
        <v>31</v>
      </c>
      <c r="AA1" s="16" t="s">
        <v>32</v>
      </c>
    </row>
    <row r="2" spans="1:27" x14ac:dyDescent="0.25">
      <c r="A2" s="8">
        <v>44942</v>
      </c>
      <c r="B2">
        <v>9</v>
      </c>
      <c r="C2">
        <v>7</v>
      </c>
      <c r="D2">
        <v>7</v>
      </c>
      <c r="E2">
        <v>10</v>
      </c>
      <c r="F2">
        <v>9</v>
      </c>
      <c r="G2">
        <v>9</v>
      </c>
      <c r="H2">
        <v>8</v>
      </c>
      <c r="I2">
        <v>9</v>
      </c>
      <c r="J2">
        <v>9</v>
      </c>
      <c r="K2">
        <v>7</v>
      </c>
      <c r="L2">
        <v>9</v>
      </c>
      <c r="M2">
        <v>9</v>
      </c>
      <c r="N2">
        <v>9</v>
      </c>
      <c r="O2">
        <v>9</v>
      </c>
      <c r="P2">
        <v>9</v>
      </c>
      <c r="Q2">
        <v>9</v>
      </c>
      <c r="R2">
        <v>10</v>
      </c>
      <c r="S2">
        <v>9</v>
      </c>
      <c r="T2">
        <v>10</v>
      </c>
      <c r="U2">
        <v>9</v>
      </c>
      <c r="V2">
        <v>9</v>
      </c>
      <c r="W2">
        <v>10</v>
      </c>
      <c r="X2">
        <v>10</v>
      </c>
      <c r="Y2">
        <v>9</v>
      </c>
      <c r="Z2">
        <v>9</v>
      </c>
      <c r="AA2">
        <v>9</v>
      </c>
    </row>
    <row r="3" spans="1:27" x14ac:dyDescent="0.25">
      <c r="A3" s="8">
        <v>44956</v>
      </c>
      <c r="B3">
        <v>17</v>
      </c>
      <c r="C3">
        <v>15</v>
      </c>
      <c r="D3">
        <v>16</v>
      </c>
      <c r="E3">
        <v>27</v>
      </c>
      <c r="F3">
        <v>23</v>
      </c>
      <c r="G3">
        <v>19</v>
      </c>
      <c r="H3">
        <v>17</v>
      </c>
      <c r="I3">
        <v>25</v>
      </c>
      <c r="J3">
        <v>27</v>
      </c>
      <c r="K3">
        <v>19</v>
      </c>
      <c r="L3">
        <v>24</v>
      </c>
      <c r="M3">
        <v>24</v>
      </c>
      <c r="N3">
        <v>17</v>
      </c>
      <c r="O3">
        <v>17</v>
      </c>
      <c r="P3">
        <v>26</v>
      </c>
      <c r="Q3">
        <v>25</v>
      </c>
      <c r="R3">
        <v>21</v>
      </c>
      <c r="S3">
        <v>22</v>
      </c>
      <c r="T3">
        <v>21</v>
      </c>
      <c r="U3">
        <v>17</v>
      </c>
      <c r="V3">
        <v>21</v>
      </c>
      <c r="W3">
        <v>19</v>
      </c>
      <c r="X3">
        <v>21</v>
      </c>
      <c r="Y3">
        <v>25</v>
      </c>
      <c r="Z3">
        <v>20</v>
      </c>
      <c r="AA3">
        <v>19</v>
      </c>
    </row>
    <row r="4" spans="1:27" x14ac:dyDescent="0.25">
      <c r="A4" s="8"/>
    </row>
    <row r="5" spans="1:27" x14ac:dyDescent="0.25">
      <c r="A5" s="8"/>
    </row>
    <row r="6" spans="1:27" x14ac:dyDescent="0.25">
      <c r="A6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7" workbookViewId="0">
      <selection activeCell="F22" sqref="F22"/>
    </sheetView>
  </sheetViews>
  <sheetFormatPr defaultRowHeight="15" x14ac:dyDescent="0.25"/>
  <cols>
    <col min="2" max="3" width="10.7109375" bestFit="1" customWidth="1"/>
    <col min="4" max="4" width="18.5703125" bestFit="1" customWidth="1"/>
    <col min="5" max="5" width="14.7109375" bestFit="1" customWidth="1"/>
    <col min="6" max="6" width="19.140625" bestFit="1" customWidth="1"/>
    <col min="7" max="7" width="10.7109375" bestFit="1" customWidth="1"/>
  </cols>
  <sheetData>
    <row r="1" spans="1:8" x14ac:dyDescent="0.25">
      <c r="B1" s="2" t="s">
        <v>0</v>
      </c>
      <c r="C1" s="1" t="s">
        <v>1</v>
      </c>
      <c r="D1" s="3" t="s">
        <v>2</v>
      </c>
      <c r="E1" s="4" t="s">
        <v>3</v>
      </c>
      <c r="F1" s="5" t="s">
        <v>4</v>
      </c>
      <c r="G1" s="4" t="s">
        <v>5</v>
      </c>
      <c r="H1" s="4" t="s">
        <v>6</v>
      </c>
    </row>
    <row r="2" spans="1:8" x14ac:dyDescent="0.25">
      <c r="A2" s="6" t="s">
        <v>7</v>
      </c>
      <c r="B2" s="8">
        <v>44983</v>
      </c>
      <c r="C2" s="8">
        <v>44980</v>
      </c>
      <c r="D2">
        <f>B2-C2</f>
        <v>3</v>
      </c>
      <c r="E2" s="8">
        <v>45016</v>
      </c>
      <c r="F2">
        <f>E2-C2</f>
        <v>36</v>
      </c>
      <c r="G2" s="8">
        <v>45065</v>
      </c>
      <c r="H2">
        <f>G2-C2</f>
        <v>85</v>
      </c>
    </row>
    <row r="3" spans="1:8" x14ac:dyDescent="0.25">
      <c r="A3" s="6" t="s">
        <v>8</v>
      </c>
      <c r="B3" s="8">
        <v>44983</v>
      </c>
      <c r="C3" s="8">
        <v>44980</v>
      </c>
      <c r="D3">
        <f t="shared" ref="D3:D28" si="0">B3-C3</f>
        <v>3</v>
      </c>
      <c r="E3" s="8">
        <v>45018</v>
      </c>
      <c r="F3">
        <f t="shared" ref="F3:F28" si="1">E3-C3</f>
        <v>38</v>
      </c>
      <c r="G3" s="8">
        <v>45065</v>
      </c>
      <c r="H3">
        <f t="shared" ref="H3:H28" si="2">G3-C3</f>
        <v>85</v>
      </c>
    </row>
    <row r="4" spans="1:8" x14ac:dyDescent="0.25">
      <c r="A4" s="6" t="s">
        <v>9</v>
      </c>
      <c r="B4" s="8">
        <v>44983</v>
      </c>
      <c r="C4" s="8">
        <v>44980</v>
      </c>
      <c r="D4">
        <f t="shared" si="0"/>
        <v>3</v>
      </c>
      <c r="E4" s="8">
        <v>45018</v>
      </c>
      <c r="F4">
        <f t="shared" si="1"/>
        <v>38</v>
      </c>
      <c r="G4" s="8">
        <v>45065</v>
      </c>
      <c r="H4">
        <f t="shared" si="2"/>
        <v>85</v>
      </c>
    </row>
    <row r="5" spans="1:8" x14ac:dyDescent="0.25">
      <c r="A5" s="6" t="s">
        <v>10</v>
      </c>
      <c r="B5" s="8">
        <v>44984</v>
      </c>
      <c r="C5" s="8">
        <v>44980</v>
      </c>
      <c r="D5">
        <f t="shared" si="0"/>
        <v>4</v>
      </c>
      <c r="E5" s="8">
        <v>45017</v>
      </c>
      <c r="F5">
        <f t="shared" si="1"/>
        <v>37</v>
      </c>
      <c r="G5" s="8">
        <v>45065</v>
      </c>
      <c r="H5">
        <f t="shared" si="2"/>
        <v>85</v>
      </c>
    </row>
    <row r="6" spans="1:8" x14ac:dyDescent="0.25">
      <c r="A6" s="6" t="s">
        <v>11</v>
      </c>
      <c r="B6" s="8">
        <v>44983</v>
      </c>
      <c r="C6" s="8">
        <v>44980</v>
      </c>
      <c r="D6">
        <f t="shared" si="0"/>
        <v>3</v>
      </c>
      <c r="E6" s="8">
        <v>45018</v>
      </c>
      <c r="F6">
        <f t="shared" si="1"/>
        <v>38</v>
      </c>
      <c r="G6" s="8">
        <v>45065</v>
      </c>
      <c r="H6">
        <f t="shared" si="2"/>
        <v>85</v>
      </c>
    </row>
    <row r="7" spans="1:8" x14ac:dyDescent="0.25">
      <c r="A7" s="6" t="s">
        <v>12</v>
      </c>
      <c r="B7" s="8">
        <v>44983</v>
      </c>
      <c r="C7" s="8">
        <v>44980</v>
      </c>
      <c r="D7">
        <f t="shared" si="0"/>
        <v>3</v>
      </c>
      <c r="E7" s="8">
        <v>45017</v>
      </c>
      <c r="F7">
        <f t="shared" si="1"/>
        <v>37</v>
      </c>
      <c r="G7" s="8">
        <v>45065</v>
      </c>
      <c r="H7">
        <f t="shared" si="2"/>
        <v>85</v>
      </c>
    </row>
    <row r="8" spans="1:8" x14ac:dyDescent="0.25">
      <c r="A8" s="6" t="s">
        <v>13</v>
      </c>
      <c r="B8" s="8">
        <v>44983</v>
      </c>
      <c r="C8" s="8">
        <v>44980</v>
      </c>
      <c r="D8">
        <f t="shared" si="0"/>
        <v>3</v>
      </c>
      <c r="E8" s="8">
        <v>45018</v>
      </c>
      <c r="F8">
        <f t="shared" si="1"/>
        <v>38</v>
      </c>
      <c r="G8" s="8">
        <v>45065</v>
      </c>
      <c r="H8">
        <f t="shared" si="2"/>
        <v>85</v>
      </c>
    </row>
    <row r="9" spans="1:8" x14ac:dyDescent="0.25">
      <c r="A9" s="6" t="s">
        <v>14</v>
      </c>
      <c r="B9" s="8">
        <v>44983</v>
      </c>
      <c r="C9" s="8">
        <v>44980</v>
      </c>
      <c r="D9">
        <f t="shared" si="0"/>
        <v>3</v>
      </c>
      <c r="E9" s="8">
        <v>45018</v>
      </c>
      <c r="F9">
        <f t="shared" si="1"/>
        <v>38</v>
      </c>
      <c r="G9" s="8">
        <v>45065</v>
      </c>
      <c r="H9">
        <f t="shared" si="2"/>
        <v>85</v>
      </c>
    </row>
    <row r="10" spans="1:8" x14ac:dyDescent="0.25">
      <c r="A10" s="6" t="s">
        <v>15</v>
      </c>
      <c r="B10" s="8">
        <v>44983</v>
      </c>
      <c r="C10" s="8">
        <v>44980</v>
      </c>
      <c r="D10">
        <f t="shared" si="0"/>
        <v>3</v>
      </c>
      <c r="E10" s="8">
        <v>45019</v>
      </c>
      <c r="F10">
        <f t="shared" si="1"/>
        <v>39</v>
      </c>
      <c r="G10" s="8">
        <v>45065</v>
      </c>
      <c r="H10">
        <f t="shared" si="2"/>
        <v>85</v>
      </c>
    </row>
    <row r="11" spans="1:8" x14ac:dyDescent="0.25">
      <c r="A11" s="6" t="s">
        <v>16</v>
      </c>
      <c r="B11" s="8">
        <v>44983</v>
      </c>
      <c r="C11" s="8">
        <v>44980</v>
      </c>
      <c r="D11">
        <f t="shared" si="0"/>
        <v>3</v>
      </c>
      <c r="E11" s="8">
        <v>45017</v>
      </c>
      <c r="F11">
        <f t="shared" si="1"/>
        <v>37</v>
      </c>
      <c r="G11" s="8">
        <v>45065</v>
      </c>
      <c r="H11">
        <f t="shared" si="2"/>
        <v>85</v>
      </c>
    </row>
    <row r="12" spans="1:8" x14ac:dyDescent="0.25">
      <c r="A12" s="6" t="s">
        <v>17</v>
      </c>
      <c r="B12" s="8">
        <v>44983</v>
      </c>
      <c r="C12" s="8">
        <v>44980</v>
      </c>
      <c r="D12">
        <f t="shared" si="0"/>
        <v>3</v>
      </c>
      <c r="E12" s="8">
        <v>45017</v>
      </c>
      <c r="F12">
        <f t="shared" si="1"/>
        <v>37</v>
      </c>
      <c r="G12" s="8">
        <v>45065</v>
      </c>
      <c r="H12">
        <f t="shared" si="2"/>
        <v>85</v>
      </c>
    </row>
    <row r="13" spans="1:8" x14ac:dyDescent="0.25">
      <c r="A13" s="6" t="s">
        <v>18</v>
      </c>
      <c r="B13" s="8">
        <v>44983</v>
      </c>
      <c r="C13" s="8">
        <v>44980</v>
      </c>
      <c r="D13">
        <f t="shared" si="0"/>
        <v>3</v>
      </c>
      <c r="E13" s="8">
        <v>45018</v>
      </c>
      <c r="F13">
        <f t="shared" si="1"/>
        <v>38</v>
      </c>
      <c r="G13" s="8">
        <v>45065</v>
      </c>
      <c r="H13">
        <f t="shared" si="2"/>
        <v>85</v>
      </c>
    </row>
    <row r="14" spans="1:8" x14ac:dyDescent="0.25">
      <c r="A14" s="6" t="s">
        <v>19</v>
      </c>
      <c r="B14" s="8">
        <v>44983</v>
      </c>
      <c r="C14" s="8">
        <v>44980</v>
      </c>
      <c r="D14">
        <f t="shared" si="0"/>
        <v>3</v>
      </c>
      <c r="E14" s="8">
        <v>45019</v>
      </c>
      <c r="F14">
        <f t="shared" si="1"/>
        <v>39</v>
      </c>
      <c r="G14" s="8">
        <v>45065</v>
      </c>
      <c r="H14">
        <f t="shared" si="2"/>
        <v>85</v>
      </c>
    </row>
    <row r="15" spans="1:8" x14ac:dyDescent="0.25">
      <c r="A15" s="6"/>
      <c r="B15" s="8"/>
      <c r="C15" s="8"/>
      <c r="D15" s="18">
        <f>AVERAGE(D2:D14)</f>
        <v>3.0769230769230771</v>
      </c>
      <c r="E15" s="18">
        <f t="shared" ref="E15:F15" si="3">AVERAGE(E2:E14)</f>
        <v>45017.692307692305</v>
      </c>
      <c r="F15" s="18">
        <f t="shared" si="3"/>
        <v>37.692307692307693</v>
      </c>
      <c r="G15" s="8">
        <v>45065</v>
      </c>
    </row>
    <row r="16" spans="1:8" x14ac:dyDescent="0.25">
      <c r="A16" s="6" t="s">
        <v>20</v>
      </c>
      <c r="B16" s="8">
        <v>44984</v>
      </c>
      <c r="C16" s="8">
        <v>44980</v>
      </c>
      <c r="D16">
        <f t="shared" si="0"/>
        <v>4</v>
      </c>
      <c r="E16" s="8">
        <v>45027</v>
      </c>
      <c r="F16">
        <f t="shared" si="1"/>
        <v>47</v>
      </c>
      <c r="G16" s="8">
        <v>45065</v>
      </c>
      <c r="H16">
        <f t="shared" si="2"/>
        <v>85</v>
      </c>
    </row>
    <row r="17" spans="1:8" x14ac:dyDescent="0.25">
      <c r="A17" s="6" t="s">
        <v>21</v>
      </c>
      <c r="B17" s="8">
        <v>44984</v>
      </c>
      <c r="C17" s="8">
        <v>44980</v>
      </c>
      <c r="D17">
        <f t="shared" si="0"/>
        <v>4</v>
      </c>
      <c r="E17" s="8">
        <v>45028</v>
      </c>
      <c r="F17">
        <f t="shared" si="1"/>
        <v>48</v>
      </c>
      <c r="G17" s="8">
        <v>45065</v>
      </c>
      <c r="H17">
        <f t="shared" si="2"/>
        <v>85</v>
      </c>
    </row>
    <row r="18" spans="1:8" x14ac:dyDescent="0.25">
      <c r="A18" s="6" t="s">
        <v>22</v>
      </c>
      <c r="B18" s="8">
        <v>44983</v>
      </c>
      <c r="C18" s="8">
        <v>44980</v>
      </c>
      <c r="D18">
        <f t="shared" si="0"/>
        <v>3</v>
      </c>
      <c r="E18" s="8">
        <v>45029</v>
      </c>
      <c r="F18">
        <f t="shared" si="1"/>
        <v>49</v>
      </c>
      <c r="G18" s="8">
        <v>45065</v>
      </c>
      <c r="H18">
        <f t="shared" si="2"/>
        <v>85</v>
      </c>
    </row>
    <row r="19" spans="1:8" x14ac:dyDescent="0.25">
      <c r="A19" s="6" t="s">
        <v>23</v>
      </c>
      <c r="B19" s="8">
        <v>44983</v>
      </c>
      <c r="C19" s="8">
        <v>44980</v>
      </c>
      <c r="D19">
        <f t="shared" si="0"/>
        <v>3</v>
      </c>
      <c r="E19" s="8">
        <v>45028</v>
      </c>
      <c r="F19">
        <f t="shared" si="1"/>
        <v>48</v>
      </c>
      <c r="G19" s="8">
        <v>45065</v>
      </c>
      <c r="H19">
        <f t="shared" si="2"/>
        <v>85</v>
      </c>
    </row>
    <row r="20" spans="1:8" x14ac:dyDescent="0.25">
      <c r="A20" s="6" t="s">
        <v>24</v>
      </c>
      <c r="B20" s="8">
        <v>44983</v>
      </c>
      <c r="C20" s="8">
        <v>44980</v>
      </c>
      <c r="D20">
        <f t="shared" si="0"/>
        <v>3</v>
      </c>
      <c r="E20" s="8">
        <v>45027</v>
      </c>
      <c r="F20">
        <f t="shared" si="1"/>
        <v>47</v>
      </c>
      <c r="G20" s="8">
        <v>45065</v>
      </c>
      <c r="H20">
        <f t="shared" si="2"/>
        <v>85</v>
      </c>
    </row>
    <row r="21" spans="1:8" x14ac:dyDescent="0.25">
      <c r="A21" s="6" t="s">
        <v>25</v>
      </c>
      <c r="B21" s="8">
        <v>44983</v>
      </c>
      <c r="C21" s="8">
        <v>44980</v>
      </c>
      <c r="D21">
        <f t="shared" si="0"/>
        <v>3</v>
      </c>
      <c r="E21" s="8">
        <v>45029</v>
      </c>
      <c r="F21">
        <f t="shared" si="1"/>
        <v>49</v>
      </c>
      <c r="G21" s="8">
        <v>45065</v>
      </c>
      <c r="H21">
        <f t="shared" si="2"/>
        <v>85</v>
      </c>
    </row>
    <row r="22" spans="1:8" x14ac:dyDescent="0.25">
      <c r="A22" s="6" t="s">
        <v>26</v>
      </c>
      <c r="B22" s="8">
        <v>44983</v>
      </c>
      <c r="C22" s="8">
        <v>44980</v>
      </c>
      <c r="D22">
        <f t="shared" si="0"/>
        <v>3</v>
      </c>
      <c r="E22" s="8">
        <v>45028</v>
      </c>
      <c r="F22">
        <f t="shared" si="1"/>
        <v>48</v>
      </c>
      <c r="G22" s="8">
        <v>45065</v>
      </c>
      <c r="H22">
        <f t="shared" si="2"/>
        <v>85</v>
      </c>
    </row>
    <row r="23" spans="1:8" x14ac:dyDescent="0.25">
      <c r="A23" s="6" t="s">
        <v>27</v>
      </c>
      <c r="B23" s="8">
        <v>44983</v>
      </c>
      <c r="C23" s="8">
        <v>44980</v>
      </c>
      <c r="D23">
        <f t="shared" si="0"/>
        <v>3</v>
      </c>
      <c r="E23" s="8">
        <v>45029</v>
      </c>
      <c r="F23">
        <f t="shared" si="1"/>
        <v>49</v>
      </c>
      <c r="G23" s="8">
        <v>45065</v>
      </c>
      <c r="H23">
        <f t="shared" si="2"/>
        <v>85</v>
      </c>
    </row>
    <row r="24" spans="1:8" x14ac:dyDescent="0.25">
      <c r="A24" s="6" t="s">
        <v>28</v>
      </c>
      <c r="B24" s="8">
        <v>44983</v>
      </c>
      <c r="C24" s="8">
        <v>44980</v>
      </c>
      <c r="D24">
        <f t="shared" si="0"/>
        <v>3</v>
      </c>
      <c r="E24" s="8">
        <v>45027</v>
      </c>
      <c r="F24">
        <f t="shared" si="1"/>
        <v>47</v>
      </c>
      <c r="G24" s="8">
        <v>45065</v>
      </c>
      <c r="H24">
        <f t="shared" si="2"/>
        <v>85</v>
      </c>
    </row>
    <row r="25" spans="1:8" x14ac:dyDescent="0.25">
      <c r="A25" s="6" t="s">
        <v>29</v>
      </c>
      <c r="B25" s="8">
        <v>44983</v>
      </c>
      <c r="C25" s="8">
        <v>44980</v>
      </c>
      <c r="D25">
        <f t="shared" si="0"/>
        <v>3</v>
      </c>
      <c r="E25" s="8">
        <v>45028</v>
      </c>
      <c r="F25">
        <f t="shared" si="1"/>
        <v>48</v>
      </c>
      <c r="G25" s="8">
        <v>45065</v>
      </c>
      <c r="H25">
        <f t="shared" si="2"/>
        <v>85</v>
      </c>
    </row>
    <row r="26" spans="1:8" x14ac:dyDescent="0.25">
      <c r="A26" s="14" t="s">
        <v>30</v>
      </c>
      <c r="B26" s="8">
        <v>44983</v>
      </c>
      <c r="C26" s="8">
        <v>44980</v>
      </c>
      <c r="D26">
        <f t="shared" si="0"/>
        <v>3</v>
      </c>
      <c r="E26" s="8">
        <v>45029</v>
      </c>
      <c r="F26">
        <f t="shared" si="1"/>
        <v>49</v>
      </c>
      <c r="G26" s="8">
        <v>45065</v>
      </c>
      <c r="H26">
        <f t="shared" si="2"/>
        <v>85</v>
      </c>
    </row>
    <row r="27" spans="1:8" x14ac:dyDescent="0.25">
      <c r="A27" s="14" t="s">
        <v>31</v>
      </c>
      <c r="B27" s="8">
        <v>44984</v>
      </c>
      <c r="C27" s="8">
        <v>44980</v>
      </c>
      <c r="D27">
        <f t="shared" si="0"/>
        <v>4</v>
      </c>
      <c r="E27" s="8">
        <v>45028</v>
      </c>
      <c r="F27">
        <f t="shared" si="1"/>
        <v>48</v>
      </c>
      <c r="G27" s="8">
        <v>45065</v>
      </c>
      <c r="H27">
        <f t="shared" si="2"/>
        <v>85</v>
      </c>
    </row>
    <row r="28" spans="1:8" x14ac:dyDescent="0.25">
      <c r="A28" s="14" t="s">
        <v>32</v>
      </c>
      <c r="B28" s="8">
        <v>44983</v>
      </c>
      <c r="C28" s="8">
        <v>44980</v>
      </c>
      <c r="D28">
        <f t="shared" si="0"/>
        <v>3</v>
      </c>
      <c r="E28" s="8">
        <v>45027</v>
      </c>
      <c r="F28">
        <f t="shared" si="1"/>
        <v>47</v>
      </c>
      <c r="G28" s="8">
        <v>45065</v>
      </c>
      <c r="H28">
        <f t="shared" si="2"/>
        <v>85</v>
      </c>
    </row>
    <row r="29" spans="1:8" x14ac:dyDescent="0.25">
      <c r="D29">
        <f>AVERAGE(D16:D28)</f>
        <v>3.2307692307692308</v>
      </c>
      <c r="E29">
        <f t="shared" ref="E29:F29" si="4">AVERAGE(E16:E28)</f>
        <v>45028</v>
      </c>
      <c r="F29">
        <f t="shared" si="4"/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4.28 S1</vt:lpstr>
      <vt:lpstr>5.22 S1</vt:lpstr>
      <vt:lpstr>4.28 S2</vt:lpstr>
      <vt:lpstr>5.22 S2</vt:lpstr>
      <vt:lpstr>4.28 S1 HEIGHTS</vt:lpstr>
      <vt:lpstr>5.22 S1 HEIGHTS</vt:lpstr>
      <vt:lpstr>4.28 S2 HEIGHTS</vt:lpstr>
      <vt:lpstr>5.22 S2 HEIGHTS</vt:lpstr>
      <vt:lpstr>35 S1</vt:lpstr>
      <vt:lpstr>35 S1 HEIGHTS</vt:lpstr>
      <vt:lpstr>35 s2</vt:lpstr>
      <vt:lpstr>35 S2 HEIGHTS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2023-11-19T15:00:58Z</dcterms:modified>
</cp:coreProperties>
</file>