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abbb0ab451e9bcb8/Data/FW__Research_Data_/"/>
    </mc:Choice>
  </mc:AlternateContent>
  <xr:revisionPtr revIDLastSave="23" documentId="11_942AC70F0418D27DEF7B6C5392B0A96BDF16504B" xr6:coauthVersionLast="47" xr6:coauthVersionMax="47" xr10:uidLastSave="{861D7ECF-5A34-4382-9BC3-85900E60A63C}"/>
  <bookViews>
    <workbookView xWindow="-120" yWindow="-120" windowWidth="29040" windowHeight="15840" activeTab="3" xr2:uid="{00000000-000D-0000-FFFF-FFFF00000000}"/>
  </bookViews>
  <sheets>
    <sheet name="Wind Speed" sheetId="5" r:id="rId1"/>
    <sheet name="Wind Direction" sheetId="4" r:id="rId2"/>
    <sheet name="Sheet1" sheetId="6" r:id="rId3"/>
    <sheet name="Temperature" sheetId="3" r:id="rId4"/>
    <sheet name="Pressure" sheetId="2" r:id="rId5"/>
    <sheet name="Humidity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5" i="3" l="1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20" i="3"/>
  <c r="AE121" i="3"/>
  <c r="AE122" i="3"/>
  <c r="AE123" i="3"/>
  <c r="AE124" i="3"/>
  <c r="AE125" i="3"/>
  <c r="AE126" i="3"/>
  <c r="AE127" i="3"/>
  <c r="AE128" i="3"/>
  <c r="AE129" i="3"/>
  <c r="AE130" i="3"/>
  <c r="AE131" i="3"/>
  <c r="AE132" i="3"/>
  <c r="AE133" i="3"/>
  <c r="AE134" i="3"/>
  <c r="AE135" i="3"/>
  <c r="AE136" i="3"/>
  <c r="AE137" i="3"/>
  <c r="AE138" i="3"/>
  <c r="AE139" i="3"/>
  <c r="AE140" i="3"/>
  <c r="AE141" i="3"/>
  <c r="AE142" i="3"/>
  <c r="AE143" i="3"/>
  <c r="AE144" i="3"/>
  <c r="AE145" i="3"/>
  <c r="AE146" i="3"/>
  <c r="AE83" i="3"/>
</calcChain>
</file>

<file path=xl/sharedStrings.xml><?xml version="1.0" encoding="utf-8"?>
<sst xmlns="http://schemas.openxmlformats.org/spreadsheetml/2006/main" count="1856" uniqueCount="637">
  <si>
    <t>LEGEND</t>
  </si>
  <si>
    <t>The relative humidity (in %) as reported on the hour</t>
  </si>
  <si>
    <t>The reading at h00 can either be interpreted as the last reading of the previous day or the first reading of the current day</t>
  </si>
  <si>
    <t>*** indicates that data is missing or is unavailable in the current month</t>
  </si>
  <si>
    <t xml:space="preserve"> --- indicates that data is unavailable or was not requested</t>
  </si>
  <si>
    <t xml:space="preserve"> = indicates that the average is unreliable due to missing hourly values</t>
  </si>
  <si>
    <t>The 'avg' column indicates the calculated average humidity of the day</t>
  </si>
  <si>
    <t>The  'mx' column indicates the highest humidity reported on the day</t>
  </si>
  <si>
    <t>The 'mxtm' column reports the time of the occurrence of the highest humidity of the day</t>
  </si>
  <si>
    <t>The 'mn' column indicates the lowest humidity reported on the day</t>
  </si>
  <si>
    <t>HOURLY DATA :  Humidity(%)    -    September 2019</t>
  </si>
  <si>
    <t>SPRINGBOK WO      -     Climate Number:0214700B2      Lat:-29.6690     Lon:17.8780    Height:1006 m      (Extracted 2022/05/03 14:38)</t>
  </si>
  <si>
    <t>DD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</si>
  <si>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</si>
  <si>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</si>
  <si>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</si>
  <si>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</si>
  <si>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</si>
  <si>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</si>
  <si>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</si>
  <si>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</si>
  <si>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</si>
  <si>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</si>
  <si>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</si>
  <si>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</si>
  <si>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</si>
  <si>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</si>
  <si>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</si>
  <si>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</si>
  <si>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</si>
  <si>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</si>
  <si>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</si>
  <si>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</si>
  <si>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</si>
  <si>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</si>
  <si>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</si>
  <si>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</si>
  <si>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avg</t>
  </si>
  <si>
    <t>mx</t>
  </si>
  <si>
    <t>tm</t>
  </si>
  <si>
    <t>mn</t>
  </si>
  <si>
    <t>0027</t>
  </si>
  <si>
    <t>1618</t>
  </si>
  <si>
    <t>0715</t>
  </si>
  <si>
    <t>2100</t>
  </si>
  <si>
    <t>1909</t>
  </si>
  <si>
    <t>1517</t>
  </si>
  <si>
    <t>2104</t>
  </si>
  <si>
    <t>1443</t>
  </si>
  <si>
    <t>0936</t>
  </si>
  <si>
    <t>0244</t>
  </si>
  <si>
    <t>0552</t>
  </si>
  <si>
    <t>1629</t>
  </si>
  <si>
    <t>0919</t>
  </si>
  <si>
    <t>1645</t>
  </si>
  <si>
    <t>0729</t>
  </si>
  <si>
    <t>1640</t>
  </si>
  <si>
    <t>1401</t>
  </si>
  <si>
    <t>2154</t>
  </si>
  <si>
    <t>1249</t>
  </si>
  <si>
    <t>2356</t>
  </si>
  <si>
    <t>0250</t>
  </si>
  <si>
    <t>0307</t>
  </si>
  <si>
    <t>0658</t>
  </si>
  <si>
    <t>0049</t>
  </si>
  <si>
    <t>1745</t>
  </si>
  <si>
    <t>0525</t>
  </si>
  <si>
    <t>1308</t>
  </si>
  <si>
    <t>2309</t>
  </si>
  <si>
    <t>0305</t>
  </si>
  <si>
    <t>0133</t>
  </si>
  <si>
    <t>1613</t>
  </si>
  <si>
    <t>2134</t>
  </si>
  <si>
    <t>1527</t>
  </si>
  <si>
    <t>0300</t>
  </si>
  <si>
    <t>1600</t>
  </si>
  <si>
    <t>2214</t>
  </si>
  <si>
    <t>1346</t>
  </si>
  <si>
    <t>0606</t>
  </si>
  <si>
    <t>1327</t>
  </si>
  <si>
    <t>0033</t>
  </si>
  <si>
    <t>1523</t>
  </si>
  <si>
    <t>0353</t>
  </si>
  <si>
    <t>1501</t>
  </si>
  <si>
    <t>0038</t>
  </si>
  <si>
    <t>1426</t>
  </si>
  <si>
    <t>0645</t>
  </si>
  <si>
    <t>1633</t>
  </si>
  <si>
    <t>0553</t>
  </si>
  <si>
    <t>1747</t>
  </si>
  <si>
    <t>0836</t>
  </si>
  <si>
    <t>1740</t>
  </si>
  <si>
    <t>0543</t>
  </si>
  <si>
    <t>1744</t>
  </si>
  <si>
    <t>2358</t>
  </si>
  <si>
    <t>1142</t>
  </si>
  <si>
    <t>1820</t>
  </si>
  <si>
    <t>1150</t>
  </si>
  <si>
    <t>0747</t>
  </si>
  <si>
    <t xml:space="preserve">     </t>
  </si>
  <si>
    <t>PORT NOLLOTH      -     Climate Number:0242644 6      Lat:-29.2500     Lon:16.8680    Height:8 m      (Extracted 2022/05/03 14:38)</t>
  </si>
  <si>
    <t>1032</t>
  </si>
  <si>
    <t>2400</t>
  </si>
  <si>
    <t>1154</t>
  </si>
  <si>
    <t>2229</t>
  </si>
  <si>
    <t>1034</t>
  </si>
  <si>
    <t>0823</t>
  </si>
  <si>
    <t>1232</t>
  </si>
  <si>
    <t>0707</t>
  </si>
  <si>
    <t>1146</t>
  </si>
  <si>
    <t>0207</t>
  </si>
  <si>
    <t>1102</t>
  </si>
  <si>
    <t>2340</t>
  </si>
  <si>
    <t>0453</t>
  </si>
  <si>
    <t>0945</t>
  </si>
  <si>
    <t>1827</t>
  </si>
  <si>
    <t>0849</t>
  </si>
  <si>
    <t>1312</t>
  </si>
  <si>
    <t>0834</t>
  </si>
  <si>
    <t>1254</t>
  </si>
  <si>
    <t>0948</t>
  </si>
  <si>
    <t>0236</t>
  </si>
  <si>
    <t>1651</t>
  </si>
  <si>
    <t>0735</t>
  </si>
  <si>
    <t>1355</t>
  </si>
  <si>
    <t>2320</t>
  </si>
  <si>
    <t>1614</t>
  </si>
  <si>
    <t>1139</t>
  </si>
  <si>
    <t>0507</t>
  </si>
  <si>
    <t>0957</t>
  </si>
  <si>
    <t>0958</t>
  </si>
  <si>
    <t>0749</t>
  </si>
  <si>
    <t>1420</t>
  </si>
  <si>
    <t>0831</t>
  </si>
  <si>
    <t>1526</t>
  </si>
  <si>
    <t>2025</t>
  </si>
  <si>
    <t>0928</t>
  </si>
  <si>
    <t>0046</t>
  </si>
  <si>
    <t>1350</t>
  </si>
  <si>
    <t>0708</t>
  </si>
  <si>
    <t>2247</t>
  </si>
  <si>
    <t>0946</t>
  </si>
  <si>
    <t>0532</t>
  </si>
  <si>
    <t>0908</t>
  </si>
  <si>
    <t>0040</t>
  </si>
  <si>
    <t>1736</t>
  </si>
  <si>
    <t>1548</t>
  </si>
  <si>
    <t>1109</t>
  </si>
  <si>
    <t>1219</t>
  </si>
  <si>
    <t>0816</t>
  </si>
  <si>
    <t>0705</t>
  </si>
  <si>
    <t>1729</t>
  </si>
  <si>
    <t>0527</t>
  </si>
  <si>
    <t>1521</t>
  </si>
  <si>
    <t>ALEXANDERBAAI      -     Climate Number:0274034A4      Lat:-28.5700     Lon:16.5280    Height:24 m      (Extracted 2022/05/03 14:38)</t>
  </si>
  <si>
    <t>0723</t>
  </si>
  <si>
    <t>1257</t>
  </si>
  <si>
    <t>0600</t>
  </si>
  <si>
    <t>1324</t>
  </si>
  <si>
    <t>0538</t>
  </si>
  <si>
    <t>1115</t>
  </si>
  <si>
    <t>0347</t>
  </si>
  <si>
    <t>1455</t>
  </si>
  <si>
    <t>1403</t>
  </si>
  <si>
    <t>0607</t>
  </si>
  <si>
    <t>1503</t>
  </si>
  <si>
    <t>0649</t>
  </si>
  <si>
    <t>0758</t>
  </si>
  <si>
    <t>1211</t>
  </si>
  <si>
    <t>1435</t>
  </si>
  <si>
    <t>0601</t>
  </si>
  <si>
    <t>1528</t>
  </si>
  <si>
    <t>0348</t>
  </si>
  <si>
    <t>1243</t>
  </si>
  <si>
    <t>0820</t>
  </si>
  <si>
    <t>1235</t>
  </si>
  <si>
    <t>0136</t>
  </si>
  <si>
    <t>1505</t>
  </si>
  <si>
    <t>0524</t>
  </si>
  <si>
    <t>1644</t>
  </si>
  <si>
    <t>0701</t>
  </si>
  <si>
    <t>1406</t>
  </si>
  <si>
    <t>0748</t>
  </si>
  <si>
    <t>1236</t>
  </si>
  <si>
    <t>2346</t>
  </si>
  <si>
    <t>0720</t>
  </si>
  <si>
    <t>1606</t>
  </si>
  <si>
    <t>2136</t>
  </si>
  <si>
    <t>1341</t>
  </si>
  <si>
    <t>0217</t>
  </si>
  <si>
    <t>1414</t>
  </si>
  <si>
    <t>0116</t>
  </si>
  <si>
    <t>1117</t>
  </si>
  <si>
    <t>0657</t>
  </si>
  <si>
    <t>1125</t>
  </si>
  <si>
    <t>0651</t>
  </si>
  <si>
    <t>1307</t>
  </si>
  <si>
    <t>0251</t>
  </si>
  <si>
    <t>1722</t>
  </si>
  <si>
    <t>2326</t>
  </si>
  <si>
    <t>1524</t>
  </si>
  <si>
    <t>1234</t>
  </si>
  <si>
    <t>1759</t>
  </si>
  <si>
    <t>0901</t>
  </si>
  <si>
    <t>0713</t>
  </si>
  <si>
    <t>1214</t>
  </si>
  <si>
    <t>1130</t>
  </si>
  <si>
    <t>VIOOLSDRIF - AWS      -     Climate Number:0276196 8      Lat:-28.7690     Lon:17.6230    Height:178 m      (Extracted 2022/05/03 14:38)</t>
  </si>
  <si>
    <t>0100</t>
  </si>
  <si>
    <t>1611</t>
  </si>
  <si>
    <t>0321</t>
  </si>
  <si>
    <t>1634</t>
  </si>
  <si>
    <t>1552</t>
  </si>
  <si>
    <t>0550</t>
  </si>
  <si>
    <t>1448</t>
  </si>
  <si>
    <t>1658</t>
  </si>
  <si>
    <t>0710</t>
  </si>
  <si>
    <t>1724</t>
  </si>
  <si>
    <t>0506</t>
  </si>
  <si>
    <t>1704</t>
  </si>
  <si>
    <t>0342</t>
  </si>
  <si>
    <t>1718</t>
  </si>
  <si>
    <t>2341</t>
  </si>
  <si>
    <t>1419</t>
  </si>
  <si>
    <t>0405</t>
  </si>
  <si>
    <t>1422</t>
  </si>
  <si>
    <t>0858</t>
  </si>
  <si>
    <t>1542</t>
  </si>
  <si>
    <t>0446</t>
  </si>
  <si>
    <t>1953</t>
  </si>
  <si>
    <t>0650</t>
  </si>
  <si>
    <t>2159</t>
  </si>
  <si>
    <t>0621</t>
  </si>
  <si>
    <t xml:space="preserve">     -</t>
  </si>
  <si>
    <t>0725</t>
  </si>
  <si>
    <t>1604</t>
  </si>
  <si>
    <t>0629</t>
  </si>
  <si>
    <t>1626</t>
  </si>
  <si>
    <t>0547</t>
  </si>
  <si>
    <t>1502</t>
  </si>
  <si>
    <t>0636</t>
  </si>
  <si>
    <t>0659</t>
  </si>
  <si>
    <t>1602</t>
  </si>
  <si>
    <t>0306</t>
  </si>
  <si>
    <t>1555</t>
  </si>
  <si>
    <t>0704</t>
  </si>
  <si>
    <t>1830</t>
  </si>
  <si>
    <t>0714</t>
  </si>
  <si>
    <t>1921</t>
  </si>
  <si>
    <t>0801</t>
  </si>
  <si>
    <t>2317</t>
  </si>
  <si>
    <t>1447</t>
  </si>
  <si>
    <t>2348</t>
  </si>
  <si>
    <t>1402</t>
  </si>
  <si>
    <t>1832</t>
  </si>
  <si>
    <t>1259</t>
  </si>
  <si>
    <t>0631</t>
  </si>
  <si>
    <t>1539</t>
  </si>
  <si>
    <t>The pressure (in mb) as reported on the hour</t>
  </si>
  <si>
    <t>The 'avg' column indicates the calculated average pressure of the day</t>
  </si>
  <si>
    <t>The  'mx' column indicates the highest pressure reported on the day</t>
  </si>
  <si>
    <t>The 'mxtm' column reports the time of the occurrence of the highest pressure of the day</t>
  </si>
  <si>
    <t>The 'mn' column indicates the lowest pressure reported on the day</t>
  </si>
  <si>
    <t xml:space="preserve">The 'mntm' column reports the time of the occurrence of the lowest pressure of the day  </t>
  </si>
  <si>
    <t>HOURLY DATA :  Pressure  hectopascal (hPa)    -    September 2019</t>
  </si>
  <si>
    <t>0859</t>
  </si>
  <si>
    <t>1530</t>
  </si>
  <si>
    <t>1040</t>
  </si>
  <si>
    <t>1605</t>
  </si>
  <si>
    <t>0001</t>
  </si>
  <si>
    <t>2321</t>
  </si>
  <si>
    <t>0510</t>
  </si>
  <si>
    <t>1615</t>
  </si>
  <si>
    <t>1540</t>
  </si>
  <si>
    <t>1056</t>
  </si>
  <si>
    <t>1635</t>
  </si>
  <si>
    <t>0016</t>
  </si>
  <si>
    <t>1450</t>
  </si>
  <si>
    <t>0021</t>
  </si>
  <si>
    <t>1630</t>
  </si>
  <si>
    <t>2149</t>
  </si>
  <si>
    <t>0425</t>
  </si>
  <si>
    <t>0045</t>
  </si>
  <si>
    <t>1840</t>
  </si>
  <si>
    <t>0850</t>
  </si>
  <si>
    <t>1710</t>
  </si>
  <si>
    <t>0954</t>
  </si>
  <si>
    <t>1620</t>
  </si>
  <si>
    <t>0905</t>
  </si>
  <si>
    <t>2258</t>
  </si>
  <si>
    <t>0828</t>
  </si>
  <si>
    <t>2304</t>
  </si>
  <si>
    <t>1625</t>
  </si>
  <si>
    <t>1045</t>
  </si>
  <si>
    <t>2333</t>
  </si>
  <si>
    <t>0520</t>
  </si>
  <si>
    <t>2244</t>
  </si>
  <si>
    <t>0010</t>
  </si>
  <si>
    <t>0824</t>
  </si>
  <si>
    <t>1510</t>
  </si>
  <si>
    <t>1715</t>
  </si>
  <si>
    <t>0819</t>
  </si>
  <si>
    <t>1650</t>
  </si>
  <si>
    <t>0050</t>
  </si>
  <si>
    <t>1550</t>
  </si>
  <si>
    <t>0006</t>
  </si>
  <si>
    <t>0014</t>
  </si>
  <si>
    <t>2345</t>
  </si>
  <si>
    <t>2251</t>
  </si>
  <si>
    <t>0330</t>
  </si>
  <si>
    <t>2350</t>
  </si>
  <si>
    <t>0030</t>
  </si>
  <si>
    <t>0005</t>
  </si>
  <si>
    <t>1610</t>
  </si>
  <si>
    <t>1026</t>
  </si>
  <si>
    <t>2203</t>
  </si>
  <si>
    <t>1535</t>
  </si>
  <si>
    <t>0035</t>
  </si>
  <si>
    <t>1800</t>
  </si>
  <si>
    <t>1054</t>
  </si>
  <si>
    <t>0445</t>
  </si>
  <si>
    <t>1110</t>
  </si>
  <si>
    <t>0008</t>
  </si>
  <si>
    <t>2056</t>
  </si>
  <si>
    <t>0345</t>
  </si>
  <si>
    <t>0145</t>
  </si>
  <si>
    <t>2357</t>
  </si>
  <si>
    <t>0515</t>
  </si>
  <si>
    <t>0833</t>
  </si>
  <si>
    <t>1950</t>
  </si>
  <si>
    <t>1000</t>
  </si>
  <si>
    <t>0913</t>
  </si>
  <si>
    <t>1440</t>
  </si>
  <si>
    <t>1106</t>
  </si>
  <si>
    <t>1725</t>
  </si>
  <si>
    <t>0047</t>
  </si>
  <si>
    <t>1705</t>
  </si>
  <si>
    <t>2329</t>
  </si>
  <si>
    <t>0350</t>
  </si>
  <si>
    <t>0932</t>
  </si>
  <si>
    <t>2332</t>
  </si>
  <si>
    <t>2246</t>
  </si>
  <si>
    <t>0806</t>
  </si>
  <si>
    <t>1700</t>
  </si>
  <si>
    <t>0839</t>
  </si>
  <si>
    <t>0057</t>
  </si>
  <si>
    <t>0031</t>
  </si>
  <si>
    <t>1655</t>
  </si>
  <si>
    <t>0003</t>
  </si>
  <si>
    <t>0435</t>
  </si>
  <si>
    <t>2330</t>
  </si>
  <si>
    <t>0310</t>
  </si>
  <si>
    <t>0002</t>
  </si>
  <si>
    <t>0920</t>
  </si>
  <si>
    <t>1755</t>
  </si>
  <si>
    <t>2239</t>
  </si>
  <si>
    <t>1012</t>
  </si>
  <si>
    <t>0914</t>
  </si>
  <si>
    <t>1038</t>
  </si>
  <si>
    <t>0415</t>
  </si>
  <si>
    <t>0944</t>
  </si>
  <si>
    <t>0842</t>
  </si>
  <si>
    <t>0410</t>
  </si>
  <si>
    <t>2047</t>
  </si>
  <si>
    <t>0200</t>
  </si>
  <si>
    <t>2238</t>
  </si>
  <si>
    <t>0125</t>
  </si>
  <si>
    <t>0825</t>
  </si>
  <si>
    <t>1415</t>
  </si>
  <si>
    <t>2200</t>
  </si>
  <si>
    <t>2218</t>
  </si>
  <si>
    <t>0335</t>
  </si>
  <si>
    <t>0838</t>
  </si>
  <si>
    <t>1520</t>
  </si>
  <si>
    <t>2150</t>
  </si>
  <si>
    <t>0746</t>
  </si>
  <si>
    <t>0811</t>
  </si>
  <si>
    <t>1031</t>
  </si>
  <si>
    <t>2359</t>
  </si>
  <si>
    <t>0315</t>
  </si>
  <si>
    <t>0802</t>
  </si>
  <si>
    <t>0922</t>
  </si>
  <si>
    <t>0830</t>
  </si>
  <si>
    <t>1720</t>
  </si>
  <si>
    <t>0847</t>
  </si>
  <si>
    <t>0853</t>
  </si>
  <si>
    <t>0845</t>
  </si>
  <si>
    <t>2147</t>
  </si>
  <si>
    <t>1425</t>
  </si>
  <si>
    <t>2335</t>
  </si>
  <si>
    <t>2351</t>
  </si>
  <si>
    <t>0844</t>
  </si>
  <si>
    <t>0916</t>
  </si>
  <si>
    <t xml:space="preserve">      -</t>
  </si>
  <si>
    <t>0817</t>
  </si>
  <si>
    <t>1845</t>
  </si>
  <si>
    <t>0924</t>
  </si>
  <si>
    <t>0430</t>
  </si>
  <si>
    <t>0910</t>
  </si>
  <si>
    <t>0904</t>
  </si>
  <si>
    <t>1850</t>
  </si>
  <si>
    <t>1825</t>
  </si>
  <si>
    <t>0245</t>
  </si>
  <si>
    <t>0931</t>
  </si>
  <si>
    <t xml:space="preserve">The temperature (in °C) as reported on the hour </t>
  </si>
  <si>
    <t>The 'avg' column indicates the average temperature for the day and is calculated as the average of the daily maximum and minimum temperatures</t>
  </si>
  <si>
    <t>The  'mx' column indicates the highest temperature (maximum temperature) reported on the day</t>
  </si>
  <si>
    <t>The 'mxtm' column reports the time of the occurrence of the highest temperature of the day</t>
  </si>
  <si>
    <t>The 'mn' column indicates the lowest temperature (minimum temperature) reported on the day</t>
  </si>
  <si>
    <t>HOURLY DATA :  Temperature (C)    -    September 2019</t>
  </si>
  <si>
    <t>SPRINGBOK WO      -     Climate Number:0214700B2      Lat:-29.6690     Lon:17.8780    Height:1006 m      (Extracted 2022/05/03 14:39)</t>
  </si>
  <si>
    <t>1609</t>
  </si>
  <si>
    <t>0339</t>
  </si>
  <si>
    <t>0717</t>
  </si>
  <si>
    <t>1516</t>
  </si>
  <si>
    <t>0632</t>
  </si>
  <si>
    <t>1353</t>
  </si>
  <si>
    <t>0706</t>
  </si>
  <si>
    <t>1543</t>
  </si>
  <si>
    <t>1458</t>
  </si>
  <si>
    <t>0451</t>
  </si>
  <si>
    <t>0615</t>
  </si>
  <si>
    <t>1531</t>
  </si>
  <si>
    <t>1400</t>
  </si>
  <si>
    <t>2152</t>
  </si>
  <si>
    <t>1206</t>
  </si>
  <si>
    <t>2215</t>
  </si>
  <si>
    <t>1210</t>
  </si>
  <si>
    <t>0627</t>
  </si>
  <si>
    <t>1334</t>
  </si>
  <si>
    <t>2355</t>
  </si>
  <si>
    <t>1621</t>
  </si>
  <si>
    <t>1436</t>
  </si>
  <si>
    <t>0535</t>
  </si>
  <si>
    <t>1533</t>
  </si>
  <si>
    <t>0655</t>
  </si>
  <si>
    <t>1536</t>
  </si>
  <si>
    <t>0703</t>
  </si>
  <si>
    <t>1616</t>
  </si>
  <si>
    <t>0620</t>
  </si>
  <si>
    <t>1349</t>
  </si>
  <si>
    <t>2222</t>
  </si>
  <si>
    <t>0602</t>
  </si>
  <si>
    <t>1010</t>
  </si>
  <si>
    <t>0644</t>
  </si>
  <si>
    <t>0634</t>
  </si>
  <si>
    <t>1603</t>
  </si>
  <si>
    <t>1545</t>
  </si>
  <si>
    <t>0544</t>
  </si>
  <si>
    <t>1304</t>
  </si>
  <si>
    <t>1224</t>
  </si>
  <si>
    <t>1512</t>
  </si>
  <si>
    <t>0639</t>
  </si>
  <si>
    <t>PORT NOLLOTH      -     Climate Number:0242644 6      Lat:-29.2500     Lon:16.8680    Height:8 m      (Extracted 2022/05/03 14:39)</t>
  </si>
  <si>
    <t>1155</t>
  </si>
  <si>
    <t>1404</t>
  </si>
  <si>
    <t>1227</t>
  </si>
  <si>
    <t>0341</t>
  </si>
  <si>
    <t>1042</t>
  </si>
  <si>
    <t>0652</t>
  </si>
  <si>
    <t>1105</t>
  </si>
  <si>
    <t>0906</t>
  </si>
  <si>
    <t>2252</t>
  </si>
  <si>
    <t>1136</t>
  </si>
  <si>
    <t>0712</t>
  </si>
  <si>
    <t>0228</t>
  </si>
  <si>
    <t>2352</t>
  </si>
  <si>
    <t>1429</t>
  </si>
  <si>
    <t>1251</t>
  </si>
  <si>
    <t>0617</t>
  </si>
  <si>
    <t>1410</t>
  </si>
  <si>
    <t>0731</t>
  </si>
  <si>
    <t>0926</t>
  </si>
  <si>
    <t>0149</t>
  </si>
  <si>
    <t>2324</t>
  </si>
  <si>
    <t>1413</t>
  </si>
  <si>
    <t>0540</t>
  </si>
  <si>
    <t>0950</t>
  </si>
  <si>
    <t>0656</t>
  </si>
  <si>
    <t>1445</t>
  </si>
  <si>
    <t>0037</t>
  </si>
  <si>
    <t>1522</t>
  </si>
  <si>
    <t>2220</t>
  </si>
  <si>
    <t>0248</t>
  </si>
  <si>
    <t>0822</t>
  </si>
  <si>
    <t>2039</t>
  </si>
  <si>
    <t>1416</t>
  </si>
  <si>
    <t>ALEXANDERBAAI      -     Climate Number:0274034A4      Lat:-28.5700     Lon:16.5280    Height:24 m      (Extracted 2022/05/03 14:39)</t>
  </si>
  <si>
    <t>1329</t>
  </si>
  <si>
    <t>0719</t>
  </si>
  <si>
    <t>1335</t>
  </si>
  <si>
    <t>1215</t>
  </si>
  <si>
    <t>0711</t>
  </si>
  <si>
    <t>0903</t>
  </si>
  <si>
    <t>1358</t>
  </si>
  <si>
    <t>0513</t>
  </si>
  <si>
    <t>1332</t>
  </si>
  <si>
    <t>0755</t>
  </si>
  <si>
    <t>1434</t>
  </si>
  <si>
    <t>0332</t>
  </si>
  <si>
    <t>0344</t>
  </si>
  <si>
    <t>1439</t>
  </si>
  <si>
    <t>0439</t>
  </si>
  <si>
    <t>1409</t>
  </si>
  <si>
    <t>0757</t>
  </si>
  <si>
    <t>1423</t>
  </si>
  <si>
    <t>2331</t>
  </si>
  <si>
    <t>0742</t>
  </si>
  <si>
    <t>0458</t>
  </si>
  <si>
    <t>0213</t>
  </si>
  <si>
    <t>1124</t>
  </si>
  <si>
    <t>0044</t>
  </si>
  <si>
    <t>1131</t>
  </si>
  <si>
    <t>0653</t>
  </si>
  <si>
    <t>0246</t>
  </si>
  <si>
    <t>1238</t>
  </si>
  <si>
    <t>0356</t>
  </si>
  <si>
    <t>0911</t>
  </si>
  <si>
    <t>2310</t>
  </si>
  <si>
    <t>1133</t>
  </si>
  <si>
    <t>0625</t>
  </si>
  <si>
    <t>VIOOLSDRIF - AWS      -     Climate Number:0276196 8      Lat:-28.7690     Lon:17.6230    Height:178 m      (Extracted 2022/05/03 14:39)</t>
  </si>
  <si>
    <t>0722</t>
  </si>
  <si>
    <t>1612</t>
  </si>
  <si>
    <t>0624</t>
  </si>
  <si>
    <t>1553</t>
  </si>
  <si>
    <t>1433</t>
  </si>
  <si>
    <t>0709</t>
  </si>
  <si>
    <t>0556</t>
  </si>
  <si>
    <t>1418</t>
  </si>
  <si>
    <t>1330</t>
  </si>
  <si>
    <t>2354</t>
  </si>
  <si>
    <t>0502</t>
  </si>
  <si>
    <t>1534</t>
  </si>
  <si>
    <t>0623</t>
  </si>
  <si>
    <t>0646</t>
  </si>
  <si>
    <t>1638</t>
  </si>
  <si>
    <t>0641</t>
  </si>
  <si>
    <t>1525</t>
  </si>
  <si>
    <t>0635</t>
  </si>
  <si>
    <t>1558</t>
  </si>
  <si>
    <t>0654</t>
  </si>
  <si>
    <t>1459</t>
  </si>
  <si>
    <t>0557</t>
  </si>
  <si>
    <t>Wind direction (in degrees clockwise from true north) as reported on the hour</t>
  </si>
  <si>
    <t>*** indicates that data is missing or not yet available in the current month</t>
  </si>
  <si>
    <t xml:space="preserve"> ---- indicates that data is unavailable or was not requested</t>
  </si>
  <si>
    <t>0 indicates calm</t>
  </si>
  <si>
    <t xml:space="preserve">The 'mx' column reports the direction of the highest wind gust reported in the 24 hour period. </t>
  </si>
  <si>
    <t>The 'mxtime' column indicates the time at which the maximum wind gust was reported</t>
  </si>
  <si>
    <t>The following wind direction ranges are used.</t>
  </si>
  <si>
    <t>N       dir&gt;=348.75   OR  dir &lt; 11.25</t>
  </si>
  <si>
    <t>NNE     11.25 to  33.74</t>
  </si>
  <si>
    <t>NE      33.75 to  56.24</t>
  </si>
  <si>
    <t>ENE     56.25 to 78.74</t>
  </si>
  <si>
    <t>E       78.75 to 101.24</t>
  </si>
  <si>
    <t>ESE     101.25 to 123.74</t>
  </si>
  <si>
    <t>SE      123.75  to 146.24</t>
  </si>
  <si>
    <t>SSE     146.25 to 168.74</t>
  </si>
  <si>
    <t>S       168.75  to 191.24</t>
  </si>
  <si>
    <t>SSW     191.25 to 213.74</t>
  </si>
  <si>
    <t>SW      213.75 to 236.24</t>
  </si>
  <si>
    <t>WSW     236.25 to  258.74</t>
  </si>
  <si>
    <t>W       258.75 to  281.24</t>
  </si>
  <si>
    <t>HOURLY DATA :  Average Wind Direction (Degrees from North)    -    September 2019</t>
  </si>
  <si>
    <t xml:space="preserve">   </t>
  </si>
  <si>
    <t xml:space="preserve">The wind speed (in m/s) as reported on the hour </t>
  </si>
  <si>
    <t>The 'avg' column indicates the  average wind speed for the day</t>
  </si>
  <si>
    <t>The  'mx' column indicates the highest wind gust reported on the day</t>
  </si>
  <si>
    <t>The 'mxtm' column reports the time of the occurrence of the highest wind gust of the day</t>
  </si>
  <si>
    <t>HOURLY DATA :  Average Wind Speed (m/s)    -    September 2019</t>
  </si>
  <si>
    <t>1347</t>
  </si>
  <si>
    <t>0837</t>
  </si>
  <si>
    <t>1050</t>
  </si>
  <si>
    <t>0104</t>
  </si>
  <si>
    <t>1310</t>
  </si>
  <si>
    <t>2256</t>
  </si>
  <si>
    <t>1205</t>
  </si>
  <si>
    <t>2322</t>
  </si>
  <si>
    <t>1656</t>
  </si>
  <si>
    <t>0135</t>
  </si>
  <si>
    <t>2003</t>
  </si>
  <si>
    <t>1815</t>
  </si>
  <si>
    <t>Max</t>
  </si>
  <si>
    <t>1608</t>
  </si>
  <si>
    <t>1719</t>
  </si>
  <si>
    <t>1508</t>
  </si>
  <si>
    <t>1757</t>
  </si>
  <si>
    <t>1017</t>
  </si>
  <si>
    <t>0304</t>
  </si>
  <si>
    <t>2129</t>
  </si>
  <si>
    <t>1253</t>
  </si>
  <si>
    <t>1320</t>
  </si>
  <si>
    <t>2226</t>
  </si>
  <si>
    <t>1342</t>
  </si>
  <si>
    <t>1701</t>
  </si>
  <si>
    <t>0947</t>
  </si>
  <si>
    <t>0955</t>
  </si>
  <si>
    <t>1048</t>
  </si>
  <si>
    <t>1343</t>
  </si>
  <si>
    <t>1728</t>
  </si>
  <si>
    <t>1812</t>
  </si>
  <si>
    <t>1902</t>
  </si>
  <si>
    <t>1351</t>
  </si>
  <si>
    <t>1746</t>
  </si>
  <si>
    <t>1547</t>
  </si>
  <si>
    <t>1513</t>
  </si>
  <si>
    <t>1837</t>
  </si>
  <si>
    <t>1408</t>
  </si>
  <si>
    <t>2121</t>
  </si>
  <si>
    <t>1652</t>
  </si>
  <si>
    <t>1315</t>
  </si>
  <si>
    <t>0938</t>
  </si>
  <si>
    <t>0942</t>
  </si>
  <si>
    <t>1339</t>
  </si>
  <si>
    <t>1229</t>
  </si>
  <si>
    <t>1751</t>
  </si>
  <si>
    <t>1802</t>
  </si>
  <si>
    <t>1839</t>
  </si>
  <si>
    <t>1226</t>
  </si>
  <si>
    <t>1507</t>
  </si>
  <si>
    <t>1201</t>
  </si>
  <si>
    <t>1852</t>
  </si>
  <si>
    <t>2107</t>
  </si>
  <si>
    <t>1659</t>
  </si>
  <si>
    <t>1532</t>
  </si>
  <si>
    <t>2031</t>
  </si>
  <si>
    <t>1821</t>
  </si>
  <si>
    <t>2009</t>
  </si>
  <si>
    <t>1750</t>
  </si>
  <si>
    <t>1900</t>
  </si>
  <si>
    <t>0420</t>
  </si>
  <si>
    <t>1405</t>
  </si>
  <si>
    <t>1020</t>
  </si>
  <si>
    <t>1107</t>
  </si>
  <si>
    <t>1911</t>
  </si>
  <si>
    <t>0311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</si>
</sst>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" fontId="2" fillId="0" borderId="0" xfId="0" applyNumberFormat="1" applyFont="1" applyAlignment="1">
      <alignment shrinkToFi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shrinkToFit="1"/>
    </xf>
    <xf numFmtId="1" fontId="3" fillId="0" borderId="10" xfId="0" applyNumberFormat="1" applyFont="1" applyBorder="1" applyAlignment="1">
      <alignment horizontal="center" vertical="center" shrinkToFit="1"/>
    </xf>
    <xf numFmtId="1" fontId="2" fillId="0" borderId="2" xfId="0" applyNumberFormat="1" applyFont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 shrinkToFit="1"/>
    </xf>
    <xf numFmtId="1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 shrinkToFit="1"/>
    </xf>
    <xf numFmtId="1" fontId="3" fillId="0" borderId="12" xfId="0" applyNumberFormat="1" applyFont="1" applyBorder="1" applyAlignment="1">
      <alignment horizontal="center" vertical="center" shrinkToFit="1"/>
    </xf>
    <xf numFmtId="1" fontId="2" fillId="0" borderId="7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1" fontId="3" fillId="0" borderId="13" xfId="0" applyNumberFormat="1" applyFont="1" applyBorder="1" applyAlignment="1">
      <alignment horizontal="center" vertical="center" shrinkToFit="1"/>
    </xf>
    <xf numFmtId="1" fontId="3" fillId="0" borderId="15" xfId="0" applyNumberFormat="1" applyFont="1" applyBorder="1" applyAlignment="1">
      <alignment horizontal="center" vertical="center" shrinkToFit="1"/>
    </xf>
    <xf numFmtId="164" fontId="2" fillId="0" borderId="0" xfId="0" applyNumberFormat="1" applyFont="1" applyAlignment="1">
      <alignment shrinkToFit="1"/>
    </xf>
    <xf numFmtId="164" fontId="2" fillId="0" borderId="3" xfId="0" applyNumberFormat="1" applyFont="1" applyBorder="1" applyAlignment="1">
      <alignment horizontal="center" vertical="center" shrinkToFit="1"/>
    </xf>
    <xf numFmtId="164" fontId="3" fillId="0" borderId="10" xfId="0" applyNumberFormat="1" applyFont="1" applyBorder="1" applyAlignment="1">
      <alignment horizontal="center" vertical="center" shrinkToFit="1"/>
    </xf>
    <xf numFmtId="164" fontId="2" fillId="0" borderId="2" xfId="0" applyNumberFormat="1" applyFont="1" applyBorder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 shrinkToFit="1"/>
    </xf>
    <xf numFmtId="164" fontId="3" fillId="0" borderId="11" xfId="0" applyNumberFormat="1" applyFont="1" applyBorder="1" applyAlignment="1">
      <alignment horizontal="center" vertical="center" shrinkToFit="1"/>
    </xf>
    <xf numFmtId="164" fontId="2" fillId="0" borderId="5" xfId="0" applyNumberFormat="1" applyFont="1" applyBorder="1" applyAlignment="1">
      <alignment horizontal="center" vertical="center" shrinkToFit="1"/>
    </xf>
    <xf numFmtId="164" fontId="2" fillId="0" borderId="8" xfId="0" applyNumberFormat="1" applyFont="1" applyBorder="1" applyAlignment="1">
      <alignment horizontal="center" vertical="center" shrinkToFit="1"/>
    </xf>
    <xf numFmtId="164" fontId="3" fillId="0" borderId="12" xfId="0" applyNumberFormat="1" applyFont="1" applyBorder="1" applyAlignment="1">
      <alignment horizontal="center" vertical="center" shrinkToFit="1"/>
    </xf>
    <xf numFmtId="164" fontId="2" fillId="0" borderId="7" xfId="0" applyNumberFormat="1" applyFont="1" applyBorder="1" applyAlignment="1">
      <alignment horizontal="center" vertical="center" shrinkToFit="1"/>
    </xf>
    <xf numFmtId="164" fontId="3" fillId="0" borderId="14" xfId="0" applyNumberFormat="1" applyFont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 shrinkToFit="1"/>
    </xf>
    <xf numFmtId="164" fontId="3" fillId="0" borderId="13" xfId="0" applyNumberFormat="1" applyFont="1" applyBorder="1" applyAlignment="1">
      <alignment horizontal="center" vertical="center" shrinkToFit="1"/>
    </xf>
    <xf numFmtId="164" fontId="3" fillId="0" borderId="15" xfId="0" applyNumberFormat="1" applyFont="1" applyBorder="1" applyAlignment="1">
      <alignment horizontal="center" vertical="center" shrinkToFit="1"/>
    </xf>
    <xf numFmtId="165" fontId="2" fillId="0" borderId="0" xfId="0" applyNumberFormat="1" applyFont="1" applyAlignment="1">
      <alignment shrinkToFit="1"/>
    </xf>
    <xf numFmtId="165" fontId="2" fillId="0" borderId="3" xfId="0" applyNumberFormat="1" applyFont="1" applyBorder="1" applyAlignment="1">
      <alignment horizontal="center" vertical="center" shrinkToFit="1"/>
    </xf>
    <xf numFmtId="165" fontId="3" fillId="0" borderId="10" xfId="0" applyNumberFormat="1" applyFont="1" applyBorder="1" applyAlignment="1">
      <alignment horizontal="center" vertical="center" shrinkToFit="1"/>
    </xf>
    <xf numFmtId="165" fontId="2" fillId="0" borderId="2" xfId="0" applyNumberFormat="1" applyFont="1" applyBorder="1" applyAlignment="1">
      <alignment horizontal="center" vertical="center" shrinkToFit="1"/>
    </xf>
    <xf numFmtId="165" fontId="2" fillId="0" borderId="0" xfId="0" applyNumberFormat="1" applyFont="1" applyAlignment="1">
      <alignment horizontal="center" vertical="center" shrinkToFit="1"/>
    </xf>
    <xf numFmtId="165" fontId="3" fillId="0" borderId="11" xfId="0" applyNumberFormat="1" applyFont="1" applyBorder="1" applyAlignment="1">
      <alignment horizontal="center" vertical="center" shrinkToFit="1"/>
    </xf>
    <xf numFmtId="165" fontId="2" fillId="0" borderId="5" xfId="0" applyNumberFormat="1" applyFont="1" applyBorder="1" applyAlignment="1">
      <alignment horizontal="center" vertical="center" shrinkToFit="1"/>
    </xf>
    <xf numFmtId="165" fontId="2" fillId="0" borderId="8" xfId="0" applyNumberFormat="1" applyFont="1" applyBorder="1" applyAlignment="1">
      <alignment horizontal="center" vertical="center" shrinkToFit="1"/>
    </xf>
    <xf numFmtId="165" fontId="3" fillId="0" borderId="12" xfId="0" applyNumberFormat="1" applyFont="1" applyBorder="1" applyAlignment="1">
      <alignment horizontal="center" vertical="center" shrinkToFit="1"/>
    </xf>
    <xf numFmtId="165" fontId="2" fillId="0" borderId="7" xfId="0" applyNumberFormat="1" applyFont="1" applyBorder="1" applyAlignment="1">
      <alignment horizontal="center" vertical="center" shrinkToFit="1"/>
    </xf>
    <xf numFmtId="165" fontId="3" fillId="0" borderId="14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shrinkToFit="1"/>
    </xf>
    <xf numFmtId="165" fontId="3" fillId="0" borderId="13" xfId="0" applyNumberFormat="1" applyFont="1" applyBorder="1" applyAlignment="1">
      <alignment horizontal="center" vertical="center" shrinkToFit="1"/>
    </xf>
    <xf numFmtId="165" fontId="3" fillId="0" borderId="15" xfId="0" applyNumberFormat="1" applyFont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 shrinkToFit="1"/>
    </xf>
    <xf numFmtId="164" fontId="3" fillId="2" borderId="12" xfId="0" applyNumberFormat="1" applyFont="1" applyFill="1" applyBorder="1" applyAlignment="1">
      <alignment horizontal="center" vertical="center" shrinkToFit="1"/>
    </xf>
    <xf numFmtId="164" fontId="2" fillId="2" borderId="7" xfId="0" applyNumberFormat="1" applyFont="1" applyFill="1" applyBorder="1" applyAlignment="1">
      <alignment horizontal="center" vertical="center" shrinkToFit="1"/>
    </xf>
    <xf numFmtId="49" fontId="2" fillId="2" borderId="9" xfId="0" applyNumberFormat="1" applyFont="1" applyFill="1" applyBorder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shrinkToFit="1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Temperature!$AE$15:$AE$44</c:f>
              <c:numCache>
                <c:formatCode>0.0</c:formatCode>
                <c:ptCount val="30"/>
                <c:pt idx="0">
                  <c:v>14.400000000000002</c:v>
                </c:pt>
                <c:pt idx="1">
                  <c:v>11.7</c:v>
                </c:pt>
                <c:pt idx="2">
                  <c:v>13.4</c:v>
                </c:pt>
                <c:pt idx="3">
                  <c:v>9.5</c:v>
                </c:pt>
                <c:pt idx="4">
                  <c:v>10.700000000000001</c:v>
                </c:pt>
                <c:pt idx="5">
                  <c:v>15</c:v>
                </c:pt>
                <c:pt idx="6">
                  <c:v>10.3</c:v>
                </c:pt>
                <c:pt idx="7">
                  <c:v>10.100000000000001</c:v>
                </c:pt>
                <c:pt idx="8">
                  <c:v>11</c:v>
                </c:pt>
                <c:pt idx="9">
                  <c:v>16.099999999999998</c:v>
                </c:pt>
                <c:pt idx="10">
                  <c:v>10.8</c:v>
                </c:pt>
                <c:pt idx="11">
                  <c:v>6</c:v>
                </c:pt>
                <c:pt idx="12">
                  <c:v>12.700000000000001</c:v>
                </c:pt>
                <c:pt idx="13">
                  <c:v>11.799999999999999</c:v>
                </c:pt>
                <c:pt idx="14">
                  <c:v>11.4</c:v>
                </c:pt>
                <c:pt idx="15">
                  <c:v>15.999999999999998</c:v>
                </c:pt>
                <c:pt idx="16">
                  <c:v>11.299999999999997</c:v>
                </c:pt>
                <c:pt idx="17">
                  <c:v>17.2</c:v>
                </c:pt>
                <c:pt idx="18">
                  <c:v>20.900000000000002</c:v>
                </c:pt>
                <c:pt idx="19">
                  <c:v>13.5</c:v>
                </c:pt>
                <c:pt idx="20">
                  <c:v>8</c:v>
                </c:pt>
                <c:pt idx="21">
                  <c:v>11.6</c:v>
                </c:pt>
                <c:pt idx="22">
                  <c:v>13.9</c:v>
                </c:pt>
                <c:pt idx="23">
                  <c:v>11.3</c:v>
                </c:pt>
                <c:pt idx="24">
                  <c:v>11.799999999999999</c:v>
                </c:pt>
                <c:pt idx="25">
                  <c:v>9.1000000000000014</c:v>
                </c:pt>
                <c:pt idx="26">
                  <c:v>10.399999999999999</c:v>
                </c:pt>
                <c:pt idx="27">
                  <c:v>17.5</c:v>
                </c:pt>
                <c:pt idx="28">
                  <c:v>4.7000000000000011</c:v>
                </c:pt>
                <c:pt idx="29">
                  <c:v>12.200000000000001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57-4DDC-ADC3-6B2F617A9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2929631"/>
        <c:axId val="1192930463"/>
      </c:lineChart>
      <c:catAx>
        <c:axId val="11929296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30463"/>
        <c:crosses val="autoZero"/>
        <c:auto val="1"/>
        <c:lblAlgn val="ctr"/>
        <c:lblOffset val="100"/>
        <c:noMultiLvlLbl val="0"/>
      </c:catAx>
      <c:valAx>
        <c:axId val="119293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29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161925</xdr:colOff>
      <xdr:row>41</xdr:row>
      <xdr:rowOff>71437</xdr:rowOff>
    </xdr:from>
    <xdr:to>
      <xdr:col>56</xdr:col>
      <xdr:colOff>266700</xdr:colOff>
      <xdr:row>57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3D24AC-31E0-2837-3A25-7838F1848E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W147"/>
  <sheetViews>
    <sheetView topLeftCell="A16" zoomScale="115" zoomScaleNormal="115" workbookViewId="0">
      <selection activeCell="A39" sqref="A39:XFD39"/>
    </sheetView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566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567</v>
      </c>
    </row>
    <row r="9" spans="1:101" x14ac:dyDescent="0.25">
      <c r="A9" t="s">
        <v>568</v>
      </c>
    </row>
    <row r="10" spans="1:101" x14ac:dyDescent="0.25">
      <c r="A10" t="s">
        <v>569</v>
      </c>
    </row>
    <row r="11" spans="1:101" x14ac:dyDescent="0.25">
      <c r="A11" t="s">
        <v>547</v>
      </c>
    </row>
    <row r="12" spans="1:101" x14ac:dyDescent="0.25">
      <c r="A12" s="2" t="s">
        <v>570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  <c r="AE12" s="5"/>
    </row>
    <row r="13" spans="1:101" x14ac:dyDescent="0.25">
      <c r="A13" s="6" t="s">
        <v>410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5"/>
    </row>
    <row r="14" spans="1:101" x14ac:dyDescent="0.25">
      <c r="A14" s="9" t="s">
        <v>12</v>
      </c>
      <c r="B14" s="10" t="s">
        <v>13</v>
      </c>
      <c r="C14" s="10" t="s">
        <v>14</v>
      </c>
      <c r="D14" s="10" t="s">
        <v>15</v>
      </c>
      <c r="E14" s="10" t="s">
        <v>16</v>
      </c>
      <c r="F14" s="10" t="s">
        <v>17</v>
      </c>
      <c r="G14" s="10" t="s">
        <v>18</v>
      </c>
      <c r="H14" s="10" t="s">
        <v>19</v>
      </c>
      <c r="I14" s="10" t="s">
        <v>20</v>
      </c>
      <c r="J14" s="10" t="s">
        <v>21</v>
      </c>
      <c r="K14" s="10" t="s">
        <v>22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30</v>
      </c>
      <c r="T14" s="10" t="s">
        <v>31</v>
      </c>
      <c r="U14" s="10" t="s">
        <v>32</v>
      </c>
      <c r="V14" s="10" t="s">
        <v>33</v>
      </c>
      <c r="W14" s="10" t="s">
        <v>34</v>
      </c>
      <c r="X14" s="10" t="s">
        <v>35</v>
      </c>
      <c r="Y14" s="10" t="s">
        <v>36</v>
      </c>
      <c r="Z14" s="9" t="s">
        <v>37</v>
      </c>
      <c r="AA14" s="11" t="s">
        <v>38</v>
      </c>
      <c r="AB14" s="12" t="s">
        <v>39</v>
      </c>
      <c r="AC14" s="11"/>
      <c r="AD14" s="12"/>
      <c r="AE14" s="10"/>
    </row>
    <row r="15" spans="1:101" x14ac:dyDescent="0.25">
      <c r="A15" s="13">
        <v>1</v>
      </c>
      <c r="B15" s="34">
        <v>1.6</v>
      </c>
      <c r="C15" s="34">
        <v>1.3</v>
      </c>
      <c r="D15" s="34">
        <v>1.6</v>
      </c>
      <c r="E15" s="34">
        <v>1.5</v>
      </c>
      <c r="F15" s="34">
        <v>1.3</v>
      </c>
      <c r="G15" s="34">
        <v>2.2000000000000002</v>
      </c>
      <c r="H15" s="34">
        <v>3.4</v>
      </c>
      <c r="I15" s="34">
        <v>5.4</v>
      </c>
      <c r="J15" s="34">
        <v>5.8</v>
      </c>
      <c r="K15" s="34">
        <v>4.7</v>
      </c>
      <c r="L15" s="34">
        <v>5.2</v>
      </c>
      <c r="M15" s="34">
        <v>5.0999999999999996</v>
      </c>
      <c r="N15" s="34">
        <v>5</v>
      </c>
      <c r="O15" s="34">
        <v>4.5999999999999996</v>
      </c>
      <c r="P15" s="34">
        <v>2.9</v>
      </c>
      <c r="Q15" s="34">
        <v>3.6</v>
      </c>
      <c r="R15" s="34">
        <v>3.1</v>
      </c>
      <c r="S15" s="34">
        <v>1.8</v>
      </c>
      <c r="T15" s="34">
        <v>1.5</v>
      </c>
      <c r="U15" s="34">
        <v>2.9</v>
      </c>
      <c r="V15" s="34">
        <v>1.9</v>
      </c>
      <c r="W15" s="34">
        <v>3.5</v>
      </c>
      <c r="X15" s="34">
        <v>3.7</v>
      </c>
      <c r="Y15" s="34">
        <v>5</v>
      </c>
      <c r="Z15" s="35">
        <v>3.3</v>
      </c>
      <c r="AA15" s="36">
        <v>9.9</v>
      </c>
      <c r="AB15" s="17" t="s">
        <v>94</v>
      </c>
      <c r="AC15" s="36"/>
      <c r="AD15" s="17"/>
      <c r="AE15" s="37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</row>
    <row r="16" spans="1:101" x14ac:dyDescent="0.25">
      <c r="A16" s="19">
        <v>2</v>
      </c>
      <c r="B16" s="37">
        <v>5.6</v>
      </c>
      <c r="C16" s="37">
        <v>5.5</v>
      </c>
      <c r="D16" s="37">
        <v>4</v>
      </c>
      <c r="E16" s="37">
        <v>6.1</v>
      </c>
      <c r="F16" s="37">
        <v>6.1</v>
      </c>
      <c r="G16" s="37">
        <v>6.3</v>
      </c>
      <c r="H16" s="37">
        <v>5.4</v>
      </c>
      <c r="I16" s="37">
        <v>4.2</v>
      </c>
      <c r="J16" s="37">
        <v>6.3</v>
      </c>
      <c r="K16" s="37">
        <v>8.1</v>
      </c>
      <c r="L16" s="37">
        <v>6.8</v>
      </c>
      <c r="M16" s="37">
        <v>8.1999999999999993</v>
      </c>
      <c r="N16" s="37">
        <v>7.8</v>
      </c>
      <c r="O16" s="37">
        <v>7.5</v>
      </c>
      <c r="P16" s="37">
        <v>7.4</v>
      </c>
      <c r="Q16" s="37">
        <v>6.9</v>
      </c>
      <c r="R16" s="37">
        <v>6</v>
      </c>
      <c r="S16" s="37">
        <v>6.2</v>
      </c>
      <c r="T16" s="37">
        <v>5.6</v>
      </c>
      <c r="U16" s="37">
        <v>4.8</v>
      </c>
      <c r="V16" s="37">
        <v>4.4000000000000004</v>
      </c>
      <c r="W16" s="37">
        <v>5.9</v>
      </c>
      <c r="X16" s="37">
        <v>4.4000000000000004</v>
      </c>
      <c r="Y16" s="37">
        <v>4.3</v>
      </c>
      <c r="Z16" s="38">
        <v>6</v>
      </c>
      <c r="AA16" s="39">
        <v>13.7</v>
      </c>
      <c r="AB16" s="22" t="s">
        <v>571</v>
      </c>
      <c r="AC16" s="39"/>
      <c r="AD16" s="22"/>
      <c r="AE16" s="37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</row>
    <row r="17" spans="1:101" x14ac:dyDescent="0.25">
      <c r="A17" s="19">
        <v>3</v>
      </c>
      <c r="B17" s="37">
        <v>5</v>
      </c>
      <c r="C17" s="37">
        <v>5.6</v>
      </c>
      <c r="D17" s="37">
        <v>4.4000000000000004</v>
      </c>
      <c r="E17" s="37">
        <v>5.7</v>
      </c>
      <c r="F17" s="37">
        <v>4.7</v>
      </c>
      <c r="G17" s="37">
        <v>3.1</v>
      </c>
      <c r="H17" s="37">
        <v>2.8</v>
      </c>
      <c r="I17" s="37">
        <v>3.6</v>
      </c>
      <c r="J17" s="37">
        <v>4</v>
      </c>
      <c r="K17" s="37">
        <v>4.8</v>
      </c>
      <c r="L17" s="37">
        <v>4.8</v>
      </c>
      <c r="M17" s="37">
        <v>5.5</v>
      </c>
      <c r="N17" s="37">
        <v>7</v>
      </c>
      <c r="O17" s="37">
        <v>6.1</v>
      </c>
      <c r="P17" s="37">
        <v>4.3</v>
      </c>
      <c r="Q17" s="37">
        <v>4.0999999999999996</v>
      </c>
      <c r="R17" s="37">
        <v>3.5</v>
      </c>
      <c r="S17" s="37">
        <v>5.4</v>
      </c>
      <c r="T17" s="37">
        <v>5.0999999999999996</v>
      </c>
      <c r="U17" s="37">
        <v>2.6</v>
      </c>
      <c r="V17" s="37">
        <v>1.3</v>
      </c>
      <c r="W17" s="37">
        <v>1.2</v>
      </c>
      <c r="X17" s="37">
        <v>1.5</v>
      </c>
      <c r="Y17" s="37">
        <v>1.5</v>
      </c>
      <c r="Z17" s="38">
        <v>4.0999999999999996</v>
      </c>
      <c r="AA17" s="39">
        <v>11.6</v>
      </c>
      <c r="AB17" s="22" t="s">
        <v>107</v>
      </c>
      <c r="AC17" s="39"/>
      <c r="AD17" s="22"/>
      <c r="AE17" s="37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</row>
    <row r="18" spans="1:101" x14ac:dyDescent="0.25">
      <c r="A18" s="19">
        <v>4</v>
      </c>
      <c r="B18" s="37">
        <v>0</v>
      </c>
      <c r="C18" s="37">
        <v>1.2</v>
      </c>
      <c r="D18" s="37">
        <v>3</v>
      </c>
      <c r="E18" s="37">
        <v>1.7</v>
      </c>
      <c r="F18" s="37">
        <v>1.9</v>
      </c>
      <c r="G18" s="37">
        <v>5.7</v>
      </c>
      <c r="H18" s="37">
        <v>5.5</v>
      </c>
      <c r="I18" s="37">
        <v>4</v>
      </c>
      <c r="J18" s="37">
        <v>3.6</v>
      </c>
      <c r="K18" s="37">
        <v>5.6</v>
      </c>
      <c r="L18" s="37">
        <v>5.9</v>
      </c>
      <c r="M18" s="37">
        <v>4.5</v>
      </c>
      <c r="N18" s="37">
        <v>3.4</v>
      </c>
      <c r="O18" s="37">
        <v>2.5</v>
      </c>
      <c r="P18" s="37">
        <v>3.9</v>
      </c>
      <c r="Q18" s="37">
        <v>6.2</v>
      </c>
      <c r="R18" s="37">
        <v>6</v>
      </c>
      <c r="S18" s="37">
        <v>4.7</v>
      </c>
      <c r="T18" s="37">
        <v>3.3</v>
      </c>
      <c r="U18" s="37">
        <v>2</v>
      </c>
      <c r="V18" s="37">
        <v>2</v>
      </c>
      <c r="W18" s="37">
        <v>2.2999999999999998</v>
      </c>
      <c r="X18" s="37">
        <v>4.2</v>
      </c>
      <c r="Y18" s="37">
        <v>4</v>
      </c>
      <c r="Z18" s="38">
        <v>3.6</v>
      </c>
      <c r="AA18" s="39">
        <v>10.4</v>
      </c>
      <c r="AB18" s="22" t="s">
        <v>105</v>
      </c>
      <c r="AC18" s="39"/>
      <c r="AD18" s="22"/>
      <c r="AE18" s="37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</row>
    <row r="19" spans="1:101" x14ac:dyDescent="0.25">
      <c r="A19" s="23">
        <v>5</v>
      </c>
      <c r="B19" s="40">
        <v>2.2999999999999998</v>
      </c>
      <c r="C19" s="40">
        <v>3.6</v>
      </c>
      <c r="D19" s="40">
        <v>3.2</v>
      </c>
      <c r="E19" s="40">
        <v>2.8</v>
      </c>
      <c r="F19" s="40">
        <v>4.2</v>
      </c>
      <c r="G19" s="40">
        <v>4.5</v>
      </c>
      <c r="H19" s="40">
        <v>6.2</v>
      </c>
      <c r="I19" s="40">
        <v>8.8000000000000007</v>
      </c>
      <c r="J19" s="40">
        <v>11.4</v>
      </c>
      <c r="K19" s="40">
        <v>9.5</v>
      </c>
      <c r="L19" s="40">
        <v>10</v>
      </c>
      <c r="M19" s="40">
        <v>9.6</v>
      </c>
      <c r="N19" s="40">
        <v>9.6999999999999993</v>
      </c>
      <c r="O19" s="40">
        <v>6.6</v>
      </c>
      <c r="P19" s="40">
        <v>4.8</v>
      </c>
      <c r="Q19" s="40">
        <v>5.2</v>
      </c>
      <c r="R19" s="40">
        <v>6.3</v>
      </c>
      <c r="S19" s="40">
        <v>6.1</v>
      </c>
      <c r="T19" s="40">
        <v>5.4</v>
      </c>
      <c r="U19" s="40">
        <v>5.4</v>
      </c>
      <c r="V19" s="40">
        <v>5.2</v>
      </c>
      <c r="W19" s="40">
        <v>6.4</v>
      </c>
      <c r="X19" s="40">
        <v>6.3</v>
      </c>
      <c r="Y19" s="40">
        <v>6.6</v>
      </c>
      <c r="Z19" s="41">
        <v>6.3</v>
      </c>
      <c r="AA19" s="42">
        <v>20.6</v>
      </c>
      <c r="AB19" s="27" t="s">
        <v>572</v>
      </c>
      <c r="AC19" s="42"/>
      <c r="AD19" s="27"/>
      <c r="AE19" s="37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</row>
    <row r="20" spans="1:101" x14ac:dyDescent="0.25">
      <c r="A20" s="19">
        <v>6</v>
      </c>
      <c r="B20" s="37">
        <v>8.3000000000000007</v>
      </c>
      <c r="C20" s="37">
        <v>9.5</v>
      </c>
      <c r="D20" s="37">
        <v>7</v>
      </c>
      <c r="E20" s="37">
        <v>5</v>
      </c>
      <c r="F20" s="37">
        <v>4.2</v>
      </c>
      <c r="G20" s="37">
        <v>6.8</v>
      </c>
      <c r="H20" s="37">
        <v>6.8</v>
      </c>
      <c r="I20" s="37">
        <v>5.8</v>
      </c>
      <c r="J20" s="37">
        <v>7.3</v>
      </c>
      <c r="K20" s="37">
        <v>8.5</v>
      </c>
      <c r="L20" s="37">
        <v>8.9</v>
      </c>
      <c r="M20" s="37">
        <v>9.6</v>
      </c>
      <c r="N20" s="37">
        <v>7.6</v>
      </c>
      <c r="O20" s="37">
        <v>6</v>
      </c>
      <c r="P20" s="37">
        <v>5.8</v>
      </c>
      <c r="Q20" s="37">
        <v>4.7</v>
      </c>
      <c r="R20" s="37">
        <v>4.2</v>
      </c>
      <c r="S20" s="37">
        <v>4.7</v>
      </c>
      <c r="T20" s="37">
        <v>4.3</v>
      </c>
      <c r="U20" s="37">
        <v>3.9</v>
      </c>
      <c r="V20" s="37">
        <v>5.2</v>
      </c>
      <c r="W20" s="37">
        <v>7.4</v>
      </c>
      <c r="X20" s="37">
        <v>7.2</v>
      </c>
      <c r="Y20" s="37">
        <v>5.3</v>
      </c>
      <c r="Z20" s="38">
        <v>6.4</v>
      </c>
      <c r="AA20" s="39">
        <v>16.8</v>
      </c>
      <c r="AB20" s="22" t="s">
        <v>573</v>
      </c>
      <c r="AC20" s="39"/>
      <c r="AD20" s="22"/>
      <c r="AE20" s="37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</row>
    <row r="21" spans="1:101" x14ac:dyDescent="0.25">
      <c r="A21" s="19">
        <v>7</v>
      </c>
      <c r="B21" s="37">
        <v>2.5</v>
      </c>
      <c r="C21" s="37">
        <v>2.7</v>
      </c>
      <c r="D21" s="37">
        <v>5.8</v>
      </c>
      <c r="E21" s="37">
        <v>10.9</v>
      </c>
      <c r="F21" s="37">
        <v>12.5</v>
      </c>
      <c r="G21" s="37">
        <v>10.7</v>
      </c>
      <c r="H21" s="37">
        <v>11.4</v>
      </c>
      <c r="I21" s="37">
        <v>11.8</v>
      </c>
      <c r="J21" s="37">
        <v>12.5</v>
      </c>
      <c r="K21" s="37">
        <v>14</v>
      </c>
      <c r="L21" s="37">
        <v>14</v>
      </c>
      <c r="M21" s="37">
        <v>14.6</v>
      </c>
      <c r="N21" s="37">
        <v>13.5</v>
      </c>
      <c r="O21" s="37">
        <v>12.2</v>
      </c>
      <c r="P21" s="37">
        <v>11.3</v>
      </c>
      <c r="Q21" s="37">
        <v>10.7</v>
      </c>
      <c r="R21" s="37">
        <v>9.1999999999999993</v>
      </c>
      <c r="S21" s="37">
        <v>7.6</v>
      </c>
      <c r="T21" s="37">
        <v>10</v>
      </c>
      <c r="U21" s="37">
        <v>10.199999999999999</v>
      </c>
      <c r="V21" s="37">
        <v>11.1</v>
      </c>
      <c r="W21" s="37">
        <v>11.4</v>
      </c>
      <c r="X21" s="37">
        <v>11.6</v>
      </c>
      <c r="Y21" s="37">
        <v>12.8</v>
      </c>
      <c r="Z21" s="38">
        <v>10.6</v>
      </c>
      <c r="AA21" s="39">
        <v>22.7</v>
      </c>
      <c r="AB21" s="22" t="s">
        <v>206</v>
      </c>
      <c r="AC21" s="39"/>
      <c r="AD21" s="22"/>
      <c r="AE21" s="37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</row>
    <row r="22" spans="1:101" x14ac:dyDescent="0.25">
      <c r="A22" s="19">
        <v>8</v>
      </c>
      <c r="B22" s="37">
        <v>14.2</v>
      </c>
      <c r="C22" s="37">
        <v>14.4</v>
      </c>
      <c r="D22" s="37">
        <v>13.9</v>
      </c>
      <c r="E22" s="37">
        <v>12.9</v>
      </c>
      <c r="F22" s="37">
        <v>11.8</v>
      </c>
      <c r="G22" s="37">
        <v>12.4</v>
      </c>
      <c r="H22" s="37">
        <v>12.3</v>
      </c>
      <c r="I22" s="37">
        <v>11.9</v>
      </c>
      <c r="J22" s="37">
        <v>12.4</v>
      </c>
      <c r="K22" s="37">
        <v>11.9</v>
      </c>
      <c r="L22" s="37">
        <v>11.6</v>
      </c>
      <c r="M22" s="37">
        <v>11.2</v>
      </c>
      <c r="N22" s="37">
        <v>10.4</v>
      </c>
      <c r="O22" s="37">
        <v>9.1999999999999993</v>
      </c>
      <c r="P22" s="37">
        <v>8.8000000000000007</v>
      </c>
      <c r="Q22" s="37">
        <v>7.8</v>
      </c>
      <c r="R22" s="37">
        <v>8</v>
      </c>
      <c r="S22" s="37">
        <v>7.6</v>
      </c>
      <c r="T22" s="37">
        <v>5.2</v>
      </c>
      <c r="U22" s="37">
        <v>5.9</v>
      </c>
      <c r="V22" s="37">
        <v>6.9</v>
      </c>
      <c r="W22" s="37">
        <v>7.5</v>
      </c>
      <c r="X22" s="37">
        <v>6.3</v>
      </c>
      <c r="Y22" s="37">
        <v>3.8</v>
      </c>
      <c r="Z22" s="38">
        <v>9.9</v>
      </c>
      <c r="AA22" s="39">
        <v>23</v>
      </c>
      <c r="AB22" s="22" t="s">
        <v>574</v>
      </c>
      <c r="AC22" s="39"/>
      <c r="AD22" s="22"/>
      <c r="AE22" s="37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</row>
    <row r="23" spans="1:101" x14ac:dyDescent="0.25">
      <c r="A23" s="19">
        <v>9</v>
      </c>
      <c r="B23" s="37">
        <v>6.6</v>
      </c>
      <c r="C23" s="37">
        <v>7.6</v>
      </c>
      <c r="D23" s="37">
        <v>5.4</v>
      </c>
      <c r="E23" s="37">
        <v>7.4</v>
      </c>
      <c r="F23" s="37">
        <v>6.4</v>
      </c>
      <c r="G23" s="37">
        <v>5.3</v>
      </c>
      <c r="H23" s="37">
        <v>5.6</v>
      </c>
      <c r="I23" s="37">
        <v>5.9</v>
      </c>
      <c r="J23" s="37">
        <v>7.3</v>
      </c>
      <c r="K23" s="37">
        <v>7.9</v>
      </c>
      <c r="L23" s="37">
        <v>6.3</v>
      </c>
      <c r="M23" s="37">
        <v>6.3</v>
      </c>
      <c r="N23" s="37">
        <v>7.1</v>
      </c>
      <c r="O23" s="37">
        <v>6.5</v>
      </c>
      <c r="P23" s="37">
        <v>5.8</v>
      </c>
      <c r="Q23" s="37">
        <v>6.9</v>
      </c>
      <c r="R23" s="37">
        <v>7.2</v>
      </c>
      <c r="S23" s="37">
        <v>6.8</v>
      </c>
      <c r="T23" s="37">
        <v>6</v>
      </c>
      <c r="U23" s="37">
        <v>6.7</v>
      </c>
      <c r="V23" s="37">
        <v>8.1</v>
      </c>
      <c r="W23" s="37">
        <v>8</v>
      </c>
      <c r="X23" s="37">
        <v>8.1999999999999993</v>
      </c>
      <c r="Y23" s="37">
        <v>7.3</v>
      </c>
      <c r="Z23" s="38">
        <v>6.8</v>
      </c>
      <c r="AA23" s="39">
        <v>12.9</v>
      </c>
      <c r="AB23" s="22" t="s">
        <v>64</v>
      </c>
      <c r="AC23" s="39"/>
      <c r="AD23" s="22"/>
      <c r="AE23" s="37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</row>
    <row r="24" spans="1:101" x14ac:dyDescent="0.25">
      <c r="A24" s="23">
        <v>10</v>
      </c>
      <c r="B24" s="40">
        <v>7.1</v>
      </c>
      <c r="C24" s="40">
        <v>6.1</v>
      </c>
      <c r="D24" s="40">
        <v>5.9</v>
      </c>
      <c r="E24" s="40">
        <v>4.2</v>
      </c>
      <c r="F24" s="40">
        <v>4.7</v>
      </c>
      <c r="G24" s="40">
        <v>4.3</v>
      </c>
      <c r="H24" s="40">
        <v>3.8</v>
      </c>
      <c r="I24" s="40">
        <v>4</v>
      </c>
      <c r="J24" s="40">
        <v>2.9</v>
      </c>
      <c r="K24" s="40">
        <v>3.8</v>
      </c>
      <c r="L24" s="40">
        <v>4.7</v>
      </c>
      <c r="M24" s="40">
        <v>5.3</v>
      </c>
      <c r="N24" s="40">
        <v>7.1</v>
      </c>
      <c r="O24" s="40">
        <v>7.4</v>
      </c>
      <c r="P24" s="40">
        <v>6.9</v>
      </c>
      <c r="Q24" s="40">
        <v>6.6</v>
      </c>
      <c r="R24" s="40">
        <v>5.7</v>
      </c>
      <c r="S24" s="40">
        <v>5.7</v>
      </c>
      <c r="T24" s="40">
        <v>3</v>
      </c>
      <c r="U24" s="40">
        <v>4.5</v>
      </c>
      <c r="V24" s="40">
        <v>6.4</v>
      </c>
      <c r="W24" s="40">
        <v>5.4</v>
      </c>
      <c r="X24" s="40">
        <v>3</v>
      </c>
      <c r="Y24" s="40">
        <v>2.1</v>
      </c>
      <c r="Z24" s="41">
        <v>5</v>
      </c>
      <c r="AA24" s="42">
        <v>13.4</v>
      </c>
      <c r="AB24" s="27" t="s">
        <v>575</v>
      </c>
      <c r="AC24" s="42"/>
      <c r="AD24" s="27"/>
      <c r="AE24" s="37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</row>
    <row r="25" spans="1:101" x14ac:dyDescent="0.25">
      <c r="A25" s="19">
        <v>11</v>
      </c>
      <c r="B25" s="37">
        <v>2.2000000000000002</v>
      </c>
      <c r="C25" s="37">
        <v>3.1</v>
      </c>
      <c r="D25" s="37">
        <v>4.7</v>
      </c>
      <c r="E25" s="37">
        <v>3.7</v>
      </c>
      <c r="F25" s="37">
        <v>4.0999999999999996</v>
      </c>
      <c r="G25" s="37">
        <v>6.3</v>
      </c>
      <c r="H25" s="37">
        <v>2.6</v>
      </c>
      <c r="I25" s="37">
        <v>1.9</v>
      </c>
      <c r="J25" s="37">
        <v>1.6</v>
      </c>
      <c r="K25" s="37">
        <v>2</v>
      </c>
      <c r="L25" s="37">
        <v>2.1</v>
      </c>
      <c r="M25" s="37">
        <v>1.9</v>
      </c>
      <c r="N25" s="37">
        <v>3.9</v>
      </c>
      <c r="O25" s="37">
        <v>5.4</v>
      </c>
      <c r="P25" s="37">
        <v>6.5</v>
      </c>
      <c r="Q25" s="37">
        <v>5.2</v>
      </c>
      <c r="R25" s="37">
        <v>6.4</v>
      </c>
      <c r="S25" s="37">
        <v>4.7</v>
      </c>
      <c r="T25" s="37">
        <v>2.7</v>
      </c>
      <c r="U25" s="37">
        <v>2.6</v>
      </c>
      <c r="V25" s="37">
        <v>4.2</v>
      </c>
      <c r="W25" s="37">
        <v>4</v>
      </c>
      <c r="X25" s="37">
        <v>3.6</v>
      </c>
      <c r="Y25" s="37">
        <v>7.3</v>
      </c>
      <c r="Z25" s="38">
        <v>3.9</v>
      </c>
      <c r="AA25" s="39">
        <v>12.1</v>
      </c>
      <c r="AB25" s="22" t="s">
        <v>576</v>
      </c>
      <c r="AC25" s="39"/>
      <c r="AD25" s="22"/>
      <c r="AE25" s="37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</row>
    <row r="26" spans="1:101" x14ac:dyDescent="0.25">
      <c r="A26" s="19">
        <v>12</v>
      </c>
      <c r="B26" s="37">
        <v>4</v>
      </c>
      <c r="C26" s="37">
        <v>4.5</v>
      </c>
      <c r="D26" s="37">
        <v>6</v>
      </c>
      <c r="E26" s="37">
        <v>4.7</v>
      </c>
      <c r="F26" s="37">
        <v>2.4</v>
      </c>
      <c r="G26" s="37">
        <v>2.5</v>
      </c>
      <c r="H26" s="37">
        <v>3.4</v>
      </c>
      <c r="I26" s="37">
        <v>3.7</v>
      </c>
      <c r="J26" s="37">
        <v>3.3</v>
      </c>
      <c r="K26" s="37">
        <v>4</v>
      </c>
      <c r="L26" s="37">
        <v>4.5999999999999996</v>
      </c>
      <c r="M26" s="37">
        <v>5.3</v>
      </c>
      <c r="N26" s="37">
        <v>5.5</v>
      </c>
      <c r="O26" s="37">
        <v>5.7</v>
      </c>
      <c r="P26" s="37">
        <v>7.3</v>
      </c>
      <c r="Q26" s="37">
        <v>7.4</v>
      </c>
      <c r="R26" s="37">
        <v>6.4</v>
      </c>
      <c r="S26" s="37">
        <v>5.4</v>
      </c>
      <c r="T26" s="37">
        <v>3.9</v>
      </c>
      <c r="U26" s="37">
        <v>4</v>
      </c>
      <c r="V26" s="37">
        <v>4.0999999999999996</v>
      </c>
      <c r="W26" s="37">
        <v>3.2</v>
      </c>
      <c r="X26" s="37">
        <v>1.9</v>
      </c>
      <c r="Y26" s="37">
        <v>2.4</v>
      </c>
      <c r="Z26" s="38">
        <v>4.4000000000000004</v>
      </c>
      <c r="AA26" s="39">
        <v>11.7</v>
      </c>
      <c r="AB26" s="22" t="s">
        <v>447</v>
      </c>
      <c r="AC26" s="39"/>
      <c r="AD26" s="22"/>
      <c r="AE26" s="37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</row>
    <row r="27" spans="1:101" x14ac:dyDescent="0.25">
      <c r="A27" s="19">
        <v>13</v>
      </c>
      <c r="B27" s="37">
        <v>3.6</v>
      </c>
      <c r="C27" s="37">
        <v>2.1</v>
      </c>
      <c r="D27" s="37">
        <v>1.6</v>
      </c>
      <c r="E27" s="37">
        <v>0</v>
      </c>
      <c r="F27" s="37">
        <v>1.2</v>
      </c>
      <c r="G27" s="37">
        <v>1.5</v>
      </c>
      <c r="H27" s="37">
        <v>1.2</v>
      </c>
      <c r="I27" s="37">
        <v>1.3</v>
      </c>
      <c r="J27" s="37">
        <v>2</v>
      </c>
      <c r="K27" s="37">
        <v>2.5</v>
      </c>
      <c r="L27" s="37">
        <v>2.2999999999999998</v>
      </c>
      <c r="M27" s="37">
        <v>2.2000000000000002</v>
      </c>
      <c r="N27" s="37">
        <v>2.4</v>
      </c>
      <c r="O27" s="37">
        <v>2.2999999999999998</v>
      </c>
      <c r="P27" s="37">
        <v>2.1</v>
      </c>
      <c r="Q27" s="37">
        <v>2</v>
      </c>
      <c r="R27" s="37">
        <v>2.2000000000000002</v>
      </c>
      <c r="S27" s="37">
        <v>1.9</v>
      </c>
      <c r="T27" s="37">
        <v>2</v>
      </c>
      <c r="U27" s="37">
        <v>1.7</v>
      </c>
      <c r="V27" s="37">
        <v>1.7</v>
      </c>
      <c r="W27" s="37">
        <v>2.8</v>
      </c>
      <c r="X27" s="37">
        <v>2.5</v>
      </c>
      <c r="Y27" s="37">
        <v>3</v>
      </c>
      <c r="Z27" s="38">
        <v>2</v>
      </c>
      <c r="AA27" s="39">
        <v>6.5</v>
      </c>
      <c r="AB27" s="22" t="s">
        <v>67</v>
      </c>
      <c r="AC27" s="39"/>
      <c r="AD27" s="22"/>
      <c r="AE27" s="37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</row>
    <row r="28" spans="1:101" x14ac:dyDescent="0.25">
      <c r="A28" s="19">
        <v>14</v>
      </c>
      <c r="B28" s="37">
        <v>4.3</v>
      </c>
      <c r="C28" s="37">
        <v>3.7</v>
      </c>
      <c r="D28" s="37">
        <v>3.9</v>
      </c>
      <c r="E28" s="37">
        <v>3.8</v>
      </c>
      <c r="F28" s="37">
        <v>2.7</v>
      </c>
      <c r="G28" s="37">
        <v>3.3</v>
      </c>
      <c r="H28" s="37">
        <v>3.6</v>
      </c>
      <c r="I28" s="37">
        <v>1.5</v>
      </c>
      <c r="J28" s="37">
        <v>2.1</v>
      </c>
      <c r="K28" s="37">
        <v>2.5</v>
      </c>
      <c r="L28" s="37">
        <v>3.9</v>
      </c>
      <c r="M28" s="37">
        <v>2.4</v>
      </c>
      <c r="N28" s="37">
        <v>2.7</v>
      </c>
      <c r="O28" s="37">
        <v>2.9</v>
      </c>
      <c r="P28" s="37">
        <v>2.5</v>
      </c>
      <c r="Q28" s="37">
        <v>4.5999999999999996</v>
      </c>
      <c r="R28" s="37">
        <v>3.5</v>
      </c>
      <c r="S28" s="37">
        <v>3.7</v>
      </c>
      <c r="T28" s="37">
        <v>3.6</v>
      </c>
      <c r="U28" s="37">
        <v>4</v>
      </c>
      <c r="V28" s="37">
        <v>1.4</v>
      </c>
      <c r="W28" s="37">
        <v>1.3</v>
      </c>
      <c r="X28" s="37">
        <v>0</v>
      </c>
      <c r="Y28" s="37">
        <v>0</v>
      </c>
      <c r="Z28" s="38">
        <v>2.8</v>
      </c>
      <c r="AA28" s="39">
        <v>7.9</v>
      </c>
      <c r="AB28" s="22" t="s">
        <v>316</v>
      </c>
      <c r="AC28" s="39"/>
      <c r="AD28" s="22"/>
      <c r="AE28" s="37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</row>
    <row r="29" spans="1:101" x14ac:dyDescent="0.25">
      <c r="A29" s="23">
        <v>15</v>
      </c>
      <c r="B29" s="40">
        <v>0</v>
      </c>
      <c r="C29" s="40">
        <v>1.7</v>
      </c>
      <c r="D29" s="40">
        <v>0</v>
      </c>
      <c r="E29" s="40">
        <v>1.6</v>
      </c>
      <c r="F29" s="40">
        <v>1.6</v>
      </c>
      <c r="G29" s="40">
        <v>2.1</v>
      </c>
      <c r="H29" s="40">
        <v>2.7</v>
      </c>
      <c r="I29" s="40">
        <v>2.2999999999999998</v>
      </c>
      <c r="J29" s="40">
        <v>2.5</v>
      </c>
      <c r="K29" s="40">
        <v>2.8</v>
      </c>
      <c r="L29" s="40">
        <v>2.9</v>
      </c>
      <c r="M29" s="40">
        <v>3.5</v>
      </c>
      <c r="N29" s="40">
        <v>3.4</v>
      </c>
      <c r="O29" s="40">
        <v>3.2</v>
      </c>
      <c r="P29" s="40">
        <v>5</v>
      </c>
      <c r="Q29" s="40">
        <v>5.3</v>
      </c>
      <c r="R29" s="40">
        <v>5.5</v>
      </c>
      <c r="S29" s="40">
        <v>4.5999999999999996</v>
      </c>
      <c r="T29" s="40">
        <v>4.3</v>
      </c>
      <c r="U29" s="40">
        <v>2.1</v>
      </c>
      <c r="V29" s="40">
        <v>1.5</v>
      </c>
      <c r="W29" s="40">
        <v>1.4</v>
      </c>
      <c r="X29" s="40">
        <v>2</v>
      </c>
      <c r="Y29" s="40">
        <v>1.4</v>
      </c>
      <c r="Z29" s="41">
        <v>2.6</v>
      </c>
      <c r="AA29" s="42">
        <v>10.3</v>
      </c>
      <c r="AB29" s="27" t="s">
        <v>416</v>
      </c>
      <c r="AC29" s="42"/>
      <c r="AD29" s="27"/>
      <c r="AE29" s="37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</row>
    <row r="30" spans="1:101" x14ac:dyDescent="0.25">
      <c r="A30" s="19">
        <v>16</v>
      </c>
      <c r="B30" s="37">
        <v>1.7</v>
      </c>
      <c r="C30" s="37">
        <v>0</v>
      </c>
      <c r="D30" s="37">
        <v>1.6</v>
      </c>
      <c r="E30" s="37">
        <v>2.5</v>
      </c>
      <c r="F30" s="37">
        <v>1.6</v>
      </c>
      <c r="G30" s="37">
        <v>2</v>
      </c>
      <c r="H30" s="37">
        <v>2.2000000000000002</v>
      </c>
      <c r="I30" s="37">
        <v>1.6</v>
      </c>
      <c r="J30" s="37">
        <v>2.5</v>
      </c>
      <c r="K30" s="37">
        <v>3.1</v>
      </c>
      <c r="L30" s="37">
        <v>3.8</v>
      </c>
      <c r="M30" s="37">
        <v>2.5</v>
      </c>
      <c r="N30" s="37">
        <v>3</v>
      </c>
      <c r="O30" s="37">
        <v>2.8</v>
      </c>
      <c r="P30" s="37">
        <v>2.4</v>
      </c>
      <c r="Q30" s="37">
        <v>2.9</v>
      </c>
      <c r="R30" s="37">
        <v>3.3</v>
      </c>
      <c r="S30" s="37">
        <v>5.0999999999999996</v>
      </c>
      <c r="T30" s="37">
        <v>5.7</v>
      </c>
      <c r="U30" s="37">
        <v>3.8</v>
      </c>
      <c r="V30" s="37">
        <v>2.8</v>
      </c>
      <c r="W30" s="37">
        <v>2.2999999999999998</v>
      </c>
      <c r="X30" s="37">
        <v>1.7</v>
      </c>
      <c r="Y30" s="37">
        <v>1.5</v>
      </c>
      <c r="Z30" s="38">
        <v>2.6</v>
      </c>
      <c r="AA30" s="39">
        <v>8.8000000000000007</v>
      </c>
      <c r="AB30" s="22" t="s">
        <v>383</v>
      </c>
      <c r="AC30" s="39"/>
      <c r="AD30" s="22"/>
      <c r="AE30" s="37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</row>
    <row r="31" spans="1:101" x14ac:dyDescent="0.25">
      <c r="A31" s="19">
        <v>17</v>
      </c>
      <c r="B31" s="37">
        <v>1.2</v>
      </c>
      <c r="C31" s="37">
        <v>0</v>
      </c>
      <c r="D31" s="37">
        <v>0</v>
      </c>
      <c r="E31" s="37">
        <v>0</v>
      </c>
      <c r="F31" s="37">
        <v>1.4</v>
      </c>
      <c r="G31" s="37">
        <v>2</v>
      </c>
      <c r="H31" s="37">
        <v>1.8</v>
      </c>
      <c r="I31" s="37">
        <v>2.4</v>
      </c>
      <c r="J31" s="37">
        <v>3.5</v>
      </c>
      <c r="K31" s="37">
        <v>3.2</v>
      </c>
      <c r="L31" s="37">
        <v>2.8</v>
      </c>
      <c r="M31" s="37">
        <v>2</v>
      </c>
      <c r="N31" s="37">
        <v>3.5</v>
      </c>
      <c r="O31" s="37">
        <v>5.0999999999999996</v>
      </c>
      <c r="P31" s="37">
        <v>4.8</v>
      </c>
      <c r="Q31" s="37">
        <v>4.9000000000000004</v>
      </c>
      <c r="R31" s="37">
        <v>4.5999999999999996</v>
      </c>
      <c r="S31" s="37">
        <v>3.9</v>
      </c>
      <c r="T31" s="37">
        <v>3.7</v>
      </c>
      <c r="U31" s="37">
        <v>1.6</v>
      </c>
      <c r="V31" s="37">
        <v>1.3</v>
      </c>
      <c r="W31" s="37">
        <v>2.4</v>
      </c>
      <c r="X31" s="37">
        <v>1.9</v>
      </c>
      <c r="Y31" s="37">
        <v>1.3</v>
      </c>
      <c r="Z31" s="38">
        <v>2.5</v>
      </c>
      <c r="AA31" s="39">
        <v>8.8000000000000007</v>
      </c>
      <c r="AB31" s="22" t="s">
        <v>571</v>
      </c>
      <c r="AC31" s="39"/>
      <c r="AD31" s="22"/>
      <c r="AE31" s="37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</row>
    <row r="32" spans="1:101" x14ac:dyDescent="0.25">
      <c r="A32" s="19">
        <v>18</v>
      </c>
      <c r="B32" s="37">
        <v>1.4</v>
      </c>
      <c r="C32" s="37">
        <v>1.8</v>
      </c>
      <c r="D32" s="37">
        <v>2.2000000000000002</v>
      </c>
      <c r="E32" s="37">
        <v>1.7</v>
      </c>
      <c r="F32" s="37">
        <v>2.1</v>
      </c>
      <c r="G32" s="37">
        <v>3.1</v>
      </c>
      <c r="H32" s="37">
        <v>3.2</v>
      </c>
      <c r="I32" s="37">
        <v>3.7</v>
      </c>
      <c r="J32" s="37">
        <v>5</v>
      </c>
      <c r="K32" s="37">
        <v>5.9</v>
      </c>
      <c r="L32" s="37">
        <v>7.6</v>
      </c>
      <c r="M32" s="37">
        <v>8.1</v>
      </c>
      <c r="N32" s="37">
        <v>8.6999999999999993</v>
      </c>
      <c r="O32" s="37">
        <v>7.2</v>
      </c>
      <c r="P32" s="37">
        <v>5.3</v>
      </c>
      <c r="Q32" s="37">
        <v>4.9000000000000004</v>
      </c>
      <c r="R32" s="37">
        <v>4.0999999999999996</v>
      </c>
      <c r="S32" s="37">
        <v>3.7</v>
      </c>
      <c r="T32" s="37">
        <v>2.4</v>
      </c>
      <c r="U32" s="37">
        <v>3.3</v>
      </c>
      <c r="V32" s="37">
        <v>4.8</v>
      </c>
      <c r="W32" s="37">
        <v>4.5999999999999996</v>
      </c>
      <c r="X32" s="37">
        <v>5</v>
      </c>
      <c r="Y32" s="37">
        <v>4.5</v>
      </c>
      <c r="Z32" s="38">
        <v>4.3</v>
      </c>
      <c r="AA32" s="39">
        <v>12.5</v>
      </c>
      <c r="AB32" s="22" t="s">
        <v>427</v>
      </c>
      <c r="AC32" s="39"/>
      <c r="AD32" s="22"/>
      <c r="AE32" s="37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</row>
    <row r="33" spans="1:101" x14ac:dyDescent="0.25">
      <c r="A33" s="19">
        <v>19</v>
      </c>
      <c r="B33" s="37">
        <v>2.8</v>
      </c>
      <c r="C33" s="37">
        <v>3.2</v>
      </c>
      <c r="D33" s="37">
        <v>2.8</v>
      </c>
      <c r="E33" s="37">
        <v>3.1</v>
      </c>
      <c r="F33" s="37">
        <v>3.3</v>
      </c>
      <c r="G33" s="37">
        <v>2.8</v>
      </c>
      <c r="H33" s="37">
        <v>2.7</v>
      </c>
      <c r="I33" s="37">
        <v>3</v>
      </c>
      <c r="J33" s="37">
        <v>4.4000000000000004</v>
      </c>
      <c r="K33" s="37">
        <v>5.0999999999999996</v>
      </c>
      <c r="L33" s="37">
        <v>7.1</v>
      </c>
      <c r="M33" s="37">
        <v>8.6999999999999993</v>
      </c>
      <c r="N33" s="37">
        <v>8.6999999999999993</v>
      </c>
      <c r="O33" s="37">
        <v>8.6999999999999993</v>
      </c>
      <c r="P33" s="37">
        <v>7.4</v>
      </c>
      <c r="Q33" s="37">
        <v>7.6</v>
      </c>
      <c r="R33" s="37">
        <v>8.3000000000000007</v>
      </c>
      <c r="S33" s="37">
        <v>7.8</v>
      </c>
      <c r="T33" s="37">
        <v>6.2</v>
      </c>
      <c r="U33" s="37">
        <v>4</v>
      </c>
      <c r="V33" s="37">
        <v>3.6</v>
      </c>
      <c r="W33" s="37">
        <v>2.2999999999999998</v>
      </c>
      <c r="X33" s="37">
        <v>2.6</v>
      </c>
      <c r="Y33" s="37">
        <v>3</v>
      </c>
      <c r="Z33" s="38">
        <v>5</v>
      </c>
      <c r="AA33" s="39">
        <v>17.899999999999999</v>
      </c>
      <c r="AB33" s="22" t="s">
        <v>577</v>
      </c>
      <c r="AC33" s="39"/>
      <c r="AD33" s="22"/>
      <c r="AE33" s="37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</row>
    <row r="34" spans="1:101" x14ac:dyDescent="0.25">
      <c r="A34" s="23">
        <v>20</v>
      </c>
      <c r="B34" s="40">
        <v>5.4</v>
      </c>
      <c r="C34" s="40">
        <v>5.4</v>
      </c>
      <c r="D34" s="40">
        <v>5.6</v>
      </c>
      <c r="E34" s="40">
        <v>4.2</v>
      </c>
      <c r="F34" s="40">
        <v>3.1</v>
      </c>
      <c r="G34" s="40">
        <v>3.1</v>
      </c>
      <c r="H34" s="40">
        <v>1.3</v>
      </c>
      <c r="I34" s="40">
        <v>1.3</v>
      </c>
      <c r="J34" s="40">
        <v>1.8</v>
      </c>
      <c r="K34" s="40">
        <v>1.4</v>
      </c>
      <c r="L34" s="40">
        <v>3</v>
      </c>
      <c r="M34" s="40">
        <v>3</v>
      </c>
      <c r="N34" s="40">
        <v>3.8</v>
      </c>
      <c r="O34" s="40">
        <v>3.8</v>
      </c>
      <c r="P34" s="40">
        <v>4.0999999999999996</v>
      </c>
      <c r="Q34" s="40">
        <v>4.4000000000000004</v>
      </c>
      <c r="R34" s="40">
        <v>5.7</v>
      </c>
      <c r="S34" s="40">
        <v>5.5</v>
      </c>
      <c r="T34" s="40">
        <v>3.9</v>
      </c>
      <c r="U34" s="40">
        <v>4.5</v>
      </c>
      <c r="V34" s="40">
        <v>3.7</v>
      </c>
      <c r="W34" s="40">
        <v>3.8</v>
      </c>
      <c r="X34" s="40">
        <v>1.4</v>
      </c>
      <c r="Y34" s="40">
        <v>2.8</v>
      </c>
      <c r="Z34" s="41">
        <v>3.6</v>
      </c>
      <c r="AA34" s="42">
        <v>9.1</v>
      </c>
      <c r="AB34" s="27" t="s">
        <v>126</v>
      </c>
      <c r="AC34" s="42"/>
      <c r="AD34" s="27"/>
      <c r="AE34" s="37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</row>
    <row r="35" spans="1:101" x14ac:dyDescent="0.25">
      <c r="A35" s="19">
        <v>21</v>
      </c>
      <c r="B35" s="37">
        <v>2.9</v>
      </c>
      <c r="C35" s="37">
        <v>1.4</v>
      </c>
      <c r="D35" s="37">
        <v>1.8</v>
      </c>
      <c r="E35" s="37">
        <v>1.9</v>
      </c>
      <c r="F35" s="37">
        <v>2.5</v>
      </c>
      <c r="G35" s="37">
        <v>0</v>
      </c>
      <c r="H35" s="37">
        <v>1.7</v>
      </c>
      <c r="I35" s="37">
        <v>2.1</v>
      </c>
      <c r="J35" s="37">
        <v>1.6</v>
      </c>
      <c r="K35" s="37">
        <v>1.5</v>
      </c>
      <c r="L35" s="37">
        <v>5.9</v>
      </c>
      <c r="M35" s="37">
        <v>6</v>
      </c>
      <c r="N35" s="37">
        <v>6.5</v>
      </c>
      <c r="O35" s="37">
        <v>5.8</v>
      </c>
      <c r="P35" s="37">
        <v>6.5</v>
      </c>
      <c r="Q35" s="37">
        <v>7.8</v>
      </c>
      <c r="R35" s="37">
        <v>7.1</v>
      </c>
      <c r="S35" s="37">
        <v>6.3</v>
      </c>
      <c r="T35" s="37">
        <v>5</v>
      </c>
      <c r="U35" s="37">
        <v>6.7</v>
      </c>
      <c r="V35" s="37">
        <v>5.5</v>
      </c>
      <c r="W35" s="37">
        <v>6.1</v>
      </c>
      <c r="X35" s="37">
        <v>7.1</v>
      </c>
      <c r="Y35" s="37">
        <v>7.5</v>
      </c>
      <c r="Z35" s="38">
        <v>4.5</v>
      </c>
      <c r="AA35" s="39">
        <v>13.2</v>
      </c>
      <c r="AB35" s="22" t="s">
        <v>578</v>
      </c>
      <c r="AC35" s="39"/>
      <c r="AD35" s="22"/>
      <c r="AE35" s="37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</row>
    <row r="36" spans="1:101" x14ac:dyDescent="0.25">
      <c r="A36" s="19">
        <v>22</v>
      </c>
      <c r="B36" s="37">
        <v>6.8</v>
      </c>
      <c r="C36" s="37">
        <v>5.8</v>
      </c>
      <c r="D36" s="37">
        <v>4.9000000000000004</v>
      </c>
      <c r="E36" s="37">
        <v>4.8</v>
      </c>
      <c r="F36" s="37">
        <v>6.4</v>
      </c>
      <c r="G36" s="37">
        <v>4.7</v>
      </c>
      <c r="H36" s="37">
        <v>4.0999999999999996</v>
      </c>
      <c r="I36" s="37">
        <v>5.0999999999999996</v>
      </c>
      <c r="J36" s="37">
        <v>5.9</v>
      </c>
      <c r="K36" s="37">
        <v>5.6</v>
      </c>
      <c r="L36" s="37">
        <v>4.9000000000000004</v>
      </c>
      <c r="M36" s="37">
        <v>4.7</v>
      </c>
      <c r="N36" s="37">
        <v>3.5</v>
      </c>
      <c r="O36" s="37">
        <v>4.0999999999999996</v>
      </c>
      <c r="P36" s="37">
        <v>5.6</v>
      </c>
      <c r="Q36" s="37">
        <v>7.6</v>
      </c>
      <c r="R36" s="37">
        <v>7.9</v>
      </c>
      <c r="S36" s="37">
        <v>6.6</v>
      </c>
      <c r="T36" s="37">
        <v>6.8</v>
      </c>
      <c r="U36" s="37">
        <v>7.6</v>
      </c>
      <c r="V36" s="37">
        <v>6.3</v>
      </c>
      <c r="W36" s="37">
        <v>6.6</v>
      </c>
      <c r="X36" s="37">
        <v>6.5</v>
      </c>
      <c r="Y36" s="37">
        <v>8.1</v>
      </c>
      <c r="Z36" s="38">
        <v>5.9</v>
      </c>
      <c r="AA36" s="39">
        <v>14.9</v>
      </c>
      <c r="AB36" s="22" t="s">
        <v>94</v>
      </c>
      <c r="AC36" s="39"/>
      <c r="AD36" s="22"/>
      <c r="AE36" s="37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</row>
    <row r="37" spans="1:101" x14ac:dyDescent="0.25">
      <c r="A37" s="19">
        <v>23</v>
      </c>
      <c r="B37" s="37">
        <v>7.6</v>
      </c>
      <c r="C37" s="37">
        <v>9.4</v>
      </c>
      <c r="D37" s="37">
        <v>8.5</v>
      </c>
      <c r="E37" s="37">
        <v>5.8</v>
      </c>
      <c r="F37" s="37">
        <v>5.4</v>
      </c>
      <c r="G37" s="37">
        <v>6.4</v>
      </c>
      <c r="H37" s="37">
        <v>6.4</v>
      </c>
      <c r="I37" s="37">
        <v>6.2</v>
      </c>
      <c r="J37" s="37">
        <v>7.3</v>
      </c>
      <c r="K37" s="37">
        <v>9.6</v>
      </c>
      <c r="L37" s="37">
        <v>10</v>
      </c>
      <c r="M37" s="37">
        <v>9.9</v>
      </c>
      <c r="N37" s="37">
        <v>8.6999999999999993</v>
      </c>
      <c r="O37" s="37">
        <v>8.1999999999999993</v>
      </c>
      <c r="P37" s="37">
        <v>7.5</v>
      </c>
      <c r="Q37" s="37">
        <v>7.8</v>
      </c>
      <c r="R37" s="37">
        <v>7.6</v>
      </c>
      <c r="S37" s="37">
        <v>6.8</v>
      </c>
      <c r="T37" s="37">
        <v>5.5</v>
      </c>
      <c r="U37" s="37">
        <v>3.6</v>
      </c>
      <c r="V37" s="37">
        <v>4.8</v>
      </c>
      <c r="W37" s="37">
        <v>3.2</v>
      </c>
      <c r="X37" s="37">
        <v>5.3</v>
      </c>
      <c r="Y37" s="37">
        <v>6</v>
      </c>
      <c r="Z37" s="38">
        <v>7</v>
      </c>
      <c r="AA37" s="39">
        <v>16.399999999999999</v>
      </c>
      <c r="AB37" s="22" t="s">
        <v>361</v>
      </c>
      <c r="AC37" s="39"/>
      <c r="AD37" s="22"/>
      <c r="AE37" s="37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</row>
    <row r="38" spans="1:101" x14ac:dyDescent="0.25">
      <c r="A38" s="19">
        <v>24</v>
      </c>
      <c r="B38" s="37">
        <v>6.2</v>
      </c>
      <c r="C38" s="37">
        <v>7.1</v>
      </c>
      <c r="D38" s="37">
        <v>5.8</v>
      </c>
      <c r="E38" s="37">
        <v>6.1</v>
      </c>
      <c r="F38" s="37">
        <v>7.3</v>
      </c>
      <c r="G38" s="37">
        <v>7.3</v>
      </c>
      <c r="H38" s="37">
        <v>4.7</v>
      </c>
      <c r="I38" s="37">
        <v>4.4000000000000004</v>
      </c>
      <c r="J38" s="37">
        <v>5.9</v>
      </c>
      <c r="K38" s="37">
        <v>9.5</v>
      </c>
      <c r="L38" s="37">
        <v>10.3</v>
      </c>
      <c r="M38" s="37">
        <v>9.8000000000000007</v>
      </c>
      <c r="N38" s="37">
        <v>10.4</v>
      </c>
      <c r="O38" s="37">
        <v>10.4</v>
      </c>
      <c r="P38" s="37">
        <v>9.4</v>
      </c>
      <c r="Q38" s="37">
        <v>8.1</v>
      </c>
      <c r="R38" s="37">
        <v>9.9</v>
      </c>
      <c r="S38" s="37">
        <v>9.1999999999999993</v>
      </c>
      <c r="T38" s="37">
        <v>7.6</v>
      </c>
      <c r="U38" s="37">
        <v>6.4</v>
      </c>
      <c r="V38" s="37">
        <v>7.9</v>
      </c>
      <c r="W38" s="37">
        <v>7.1</v>
      </c>
      <c r="X38" s="37">
        <v>7.7</v>
      </c>
      <c r="Y38" s="37">
        <v>10.5</v>
      </c>
      <c r="Z38" s="38">
        <v>7.9</v>
      </c>
      <c r="AA38" s="39">
        <v>20.5</v>
      </c>
      <c r="AB38" s="22" t="s">
        <v>148</v>
      </c>
      <c r="AC38" s="39"/>
      <c r="AD38" s="22"/>
      <c r="AE38" s="37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</row>
    <row r="39" spans="1:101" x14ac:dyDescent="0.25">
      <c r="A39" s="23">
        <v>25</v>
      </c>
      <c r="B39" s="40">
        <v>12.8</v>
      </c>
      <c r="C39" s="40">
        <v>14.3</v>
      </c>
      <c r="D39" s="40">
        <v>12.5</v>
      </c>
      <c r="E39" s="40">
        <v>11</v>
      </c>
      <c r="F39" s="40">
        <v>13.5</v>
      </c>
      <c r="G39" s="40">
        <v>13.7</v>
      </c>
      <c r="H39" s="40">
        <v>12.5</v>
      </c>
      <c r="I39" s="40">
        <v>13.4</v>
      </c>
      <c r="J39" s="40">
        <v>11.7</v>
      </c>
      <c r="K39" s="40">
        <v>12.6</v>
      </c>
      <c r="L39" s="40">
        <v>12.1</v>
      </c>
      <c r="M39" s="40">
        <v>12.5</v>
      </c>
      <c r="N39" s="40">
        <v>11.4</v>
      </c>
      <c r="O39" s="40">
        <v>11.7</v>
      </c>
      <c r="P39" s="40">
        <v>12.1</v>
      </c>
      <c r="Q39" s="40">
        <v>11.3</v>
      </c>
      <c r="R39" s="40">
        <v>10.8</v>
      </c>
      <c r="S39" s="40">
        <v>9.8000000000000007</v>
      </c>
      <c r="T39" s="40">
        <v>8.1</v>
      </c>
      <c r="U39" s="40">
        <v>6.4</v>
      </c>
      <c r="V39" s="40">
        <v>6.3</v>
      </c>
      <c r="W39" s="40">
        <v>5.9</v>
      </c>
      <c r="X39" s="40">
        <v>5.8</v>
      </c>
      <c r="Y39" s="40">
        <v>6.5</v>
      </c>
      <c r="Z39" s="41">
        <v>10.8</v>
      </c>
      <c r="AA39" s="42">
        <v>23.5</v>
      </c>
      <c r="AB39" s="27" t="s">
        <v>364</v>
      </c>
      <c r="AC39" s="42"/>
      <c r="AD39" s="27"/>
      <c r="AE39" s="37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</row>
    <row r="40" spans="1:101" x14ac:dyDescent="0.25">
      <c r="A40" s="19">
        <v>26</v>
      </c>
      <c r="B40" s="37">
        <v>7</v>
      </c>
      <c r="C40" s="37">
        <v>8.4</v>
      </c>
      <c r="D40" s="37">
        <v>8.1</v>
      </c>
      <c r="E40" s="37">
        <v>6.5</v>
      </c>
      <c r="F40" s="37">
        <v>7.1</v>
      </c>
      <c r="G40" s="37">
        <v>8.5</v>
      </c>
      <c r="H40" s="37">
        <v>9</v>
      </c>
      <c r="I40" s="37">
        <v>9.4</v>
      </c>
      <c r="J40" s="37">
        <v>11.7</v>
      </c>
      <c r="K40" s="37">
        <v>10</v>
      </c>
      <c r="L40" s="37">
        <v>10.199999999999999</v>
      </c>
      <c r="M40" s="37">
        <v>9.5</v>
      </c>
      <c r="N40" s="37">
        <v>8.8000000000000007</v>
      </c>
      <c r="O40" s="37">
        <v>9.6</v>
      </c>
      <c r="P40" s="37">
        <v>12.2</v>
      </c>
      <c r="Q40" s="37">
        <v>12.9</v>
      </c>
      <c r="R40" s="37">
        <v>11.3</v>
      </c>
      <c r="S40" s="37">
        <v>10.4</v>
      </c>
      <c r="T40" s="37">
        <v>9.4</v>
      </c>
      <c r="U40" s="37">
        <v>7.2</v>
      </c>
      <c r="V40" s="37">
        <v>8.1999999999999993</v>
      </c>
      <c r="W40" s="37">
        <v>8.6999999999999993</v>
      </c>
      <c r="X40" s="37">
        <v>10</v>
      </c>
      <c r="Y40" s="37">
        <v>9.8000000000000007</v>
      </c>
      <c r="Z40" s="38">
        <v>9.3000000000000007</v>
      </c>
      <c r="AA40" s="39">
        <v>24.4</v>
      </c>
      <c r="AB40" s="22" t="s">
        <v>579</v>
      </c>
      <c r="AC40" s="39"/>
      <c r="AD40" s="22"/>
      <c r="AE40" s="37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</row>
    <row r="41" spans="1:101" x14ac:dyDescent="0.25">
      <c r="A41" s="19">
        <v>27</v>
      </c>
      <c r="B41" s="37">
        <v>9.1999999999999993</v>
      </c>
      <c r="C41" s="37">
        <v>11</v>
      </c>
      <c r="D41" s="37">
        <v>8.6999999999999993</v>
      </c>
      <c r="E41" s="37">
        <v>5.9</v>
      </c>
      <c r="F41" s="37">
        <v>6.7</v>
      </c>
      <c r="G41" s="37">
        <v>6.6</v>
      </c>
      <c r="H41" s="37">
        <v>7.6</v>
      </c>
      <c r="I41" s="37">
        <v>7.9</v>
      </c>
      <c r="J41" s="37">
        <v>8.4</v>
      </c>
      <c r="K41" s="37">
        <v>9.1999999999999993</v>
      </c>
      <c r="L41" s="37">
        <v>9.6</v>
      </c>
      <c r="M41" s="37">
        <v>9</v>
      </c>
      <c r="N41" s="37">
        <v>9.1999999999999993</v>
      </c>
      <c r="O41" s="37">
        <v>8.9</v>
      </c>
      <c r="P41" s="37">
        <v>7.4</v>
      </c>
      <c r="Q41" s="37">
        <v>6.1</v>
      </c>
      <c r="R41" s="37">
        <v>5.3</v>
      </c>
      <c r="S41" s="37">
        <v>4.8</v>
      </c>
      <c r="T41" s="37">
        <v>3.4</v>
      </c>
      <c r="U41" s="37">
        <v>3.7</v>
      </c>
      <c r="V41" s="37">
        <v>4</v>
      </c>
      <c r="W41" s="37">
        <v>2.1</v>
      </c>
      <c r="X41" s="37">
        <v>2.2000000000000002</v>
      </c>
      <c r="Y41" s="37">
        <v>1.7</v>
      </c>
      <c r="Z41" s="38">
        <v>6.6</v>
      </c>
      <c r="AA41" s="39">
        <v>16.8</v>
      </c>
      <c r="AB41" s="22" t="s">
        <v>580</v>
      </c>
      <c r="AC41" s="39"/>
      <c r="AD41" s="22"/>
      <c r="AE41" s="37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</row>
    <row r="42" spans="1:101" x14ac:dyDescent="0.25">
      <c r="A42" s="19">
        <v>28</v>
      </c>
      <c r="B42" s="37">
        <v>2.4</v>
      </c>
      <c r="C42" s="37">
        <v>2.2000000000000002</v>
      </c>
      <c r="D42" s="37">
        <v>2.6</v>
      </c>
      <c r="E42" s="37">
        <v>1.9</v>
      </c>
      <c r="F42" s="37">
        <v>3.6</v>
      </c>
      <c r="G42" s="37">
        <v>3.8</v>
      </c>
      <c r="H42" s="37">
        <v>3.7</v>
      </c>
      <c r="I42" s="37">
        <v>2.8</v>
      </c>
      <c r="J42" s="37">
        <v>2.9</v>
      </c>
      <c r="K42" s="37">
        <v>5.2</v>
      </c>
      <c r="L42" s="37">
        <v>6.5</v>
      </c>
      <c r="M42" s="37">
        <v>6.7</v>
      </c>
      <c r="N42" s="37">
        <v>6.6</v>
      </c>
      <c r="O42" s="37">
        <v>7</v>
      </c>
      <c r="P42" s="37">
        <v>7.8</v>
      </c>
      <c r="Q42" s="37">
        <v>8.1999999999999993</v>
      </c>
      <c r="R42" s="37">
        <v>7.9</v>
      </c>
      <c r="S42" s="37">
        <v>7.9</v>
      </c>
      <c r="T42" s="37">
        <v>6.3</v>
      </c>
      <c r="U42" s="37">
        <v>6.3</v>
      </c>
      <c r="V42" s="37">
        <v>8.1</v>
      </c>
      <c r="W42" s="37">
        <v>7.1</v>
      </c>
      <c r="X42" s="37">
        <v>5.5</v>
      </c>
      <c r="Y42" s="37">
        <v>5.7</v>
      </c>
      <c r="Z42" s="38">
        <v>5.4</v>
      </c>
      <c r="AA42" s="39">
        <v>13.6</v>
      </c>
      <c r="AB42" s="22" t="s">
        <v>581</v>
      </c>
      <c r="AC42" s="39"/>
      <c r="AD42" s="22"/>
      <c r="AE42" s="37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</row>
    <row r="43" spans="1:101" x14ac:dyDescent="0.25">
      <c r="A43" s="19">
        <v>29</v>
      </c>
      <c r="B43" s="37">
        <v>6.6</v>
      </c>
      <c r="C43" s="37">
        <v>5.9</v>
      </c>
      <c r="D43" s="37">
        <v>6.5</v>
      </c>
      <c r="E43" s="37">
        <v>6.9</v>
      </c>
      <c r="F43" s="37">
        <v>5.7</v>
      </c>
      <c r="G43" s="37">
        <v>5.5</v>
      </c>
      <c r="H43" s="37">
        <v>8.1999999999999993</v>
      </c>
      <c r="I43" s="37">
        <v>7.1</v>
      </c>
      <c r="J43" s="37">
        <v>6.5</v>
      </c>
      <c r="K43" s="37">
        <v>7.1</v>
      </c>
      <c r="L43" s="37">
        <v>6.8</v>
      </c>
      <c r="M43" s="37">
        <v>7.5</v>
      </c>
      <c r="N43" s="37">
        <v>7.6</v>
      </c>
      <c r="O43" s="37">
        <v>8.5</v>
      </c>
      <c r="P43" s="37">
        <v>8.1999999999999993</v>
      </c>
      <c r="Q43" s="37">
        <v>7.3</v>
      </c>
      <c r="R43" s="37">
        <v>7.1</v>
      </c>
      <c r="S43" s="37">
        <v>8</v>
      </c>
      <c r="T43" s="37">
        <v>6.4</v>
      </c>
      <c r="U43" s="37">
        <v>5.7</v>
      </c>
      <c r="V43" s="37">
        <v>6.3</v>
      </c>
      <c r="W43" s="37">
        <v>5.5</v>
      </c>
      <c r="X43" s="37">
        <v>6.4</v>
      </c>
      <c r="Y43" s="37">
        <v>6.5</v>
      </c>
      <c r="Z43" s="38">
        <v>6.8</v>
      </c>
      <c r="AA43" s="39">
        <v>14.1</v>
      </c>
      <c r="AB43" s="22" t="s">
        <v>67</v>
      </c>
      <c r="AC43" s="39"/>
      <c r="AD43" s="22"/>
      <c r="AE43" s="37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</row>
    <row r="44" spans="1:101" x14ac:dyDescent="0.25">
      <c r="A44" s="19">
        <v>30</v>
      </c>
      <c r="B44" s="37">
        <v>6.7</v>
      </c>
      <c r="C44" s="37">
        <v>4.3</v>
      </c>
      <c r="D44" s="37">
        <v>2.1</v>
      </c>
      <c r="E44" s="37">
        <v>3.4</v>
      </c>
      <c r="F44" s="37">
        <v>3.1</v>
      </c>
      <c r="G44" s="37">
        <v>2.5</v>
      </c>
      <c r="H44" s="37">
        <v>1.9</v>
      </c>
      <c r="I44" s="37">
        <v>1.6</v>
      </c>
      <c r="J44" s="37">
        <v>2.4</v>
      </c>
      <c r="K44" s="37">
        <v>2.9</v>
      </c>
      <c r="L44" s="37">
        <v>3.3</v>
      </c>
      <c r="M44" s="37">
        <v>3</v>
      </c>
      <c r="N44" s="37">
        <v>2.8</v>
      </c>
      <c r="O44" s="37">
        <v>3.5</v>
      </c>
      <c r="P44" s="37">
        <v>2.7</v>
      </c>
      <c r="Q44" s="37">
        <v>4.8</v>
      </c>
      <c r="R44" s="37">
        <v>6.2</v>
      </c>
      <c r="S44" s="37">
        <v>7.1</v>
      </c>
      <c r="T44" s="37">
        <v>7.1</v>
      </c>
      <c r="U44" s="37">
        <v>3.9</v>
      </c>
      <c r="V44" s="37">
        <v>1.6</v>
      </c>
      <c r="W44" s="37">
        <v>3.1</v>
      </c>
      <c r="X44" s="37">
        <v>3.5</v>
      </c>
      <c r="Y44" s="37">
        <v>3.4</v>
      </c>
      <c r="Z44" s="38">
        <v>3.6</v>
      </c>
      <c r="AA44" s="39">
        <v>12.5</v>
      </c>
      <c r="AB44" s="22" t="s">
        <v>582</v>
      </c>
      <c r="AC44" s="39"/>
      <c r="AD44" s="22"/>
      <c r="AE44" s="37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</row>
    <row r="45" spans="1:101" x14ac:dyDescent="0.25">
      <c r="A45" s="28" t="s">
        <v>583</v>
      </c>
      <c r="B45" s="43" t="s">
        <v>233</v>
      </c>
      <c r="C45" s="43" t="s">
        <v>233</v>
      </c>
      <c r="D45" s="43" t="s">
        <v>233</v>
      </c>
      <c r="E45" s="43" t="s">
        <v>233</v>
      </c>
      <c r="F45" s="43" t="s">
        <v>233</v>
      </c>
      <c r="G45" s="43" t="s">
        <v>233</v>
      </c>
      <c r="H45" s="43" t="s">
        <v>233</v>
      </c>
      <c r="I45" s="43" t="s">
        <v>233</v>
      </c>
      <c r="J45" s="43" t="s">
        <v>233</v>
      </c>
      <c r="K45" s="43" t="s">
        <v>233</v>
      </c>
      <c r="L45" s="43" t="s">
        <v>233</v>
      </c>
      <c r="M45" s="43" t="s">
        <v>233</v>
      </c>
      <c r="N45" s="43" t="s">
        <v>233</v>
      </c>
      <c r="O45" s="43" t="s">
        <v>233</v>
      </c>
      <c r="P45" s="43" t="s">
        <v>233</v>
      </c>
      <c r="Q45" s="43" t="s">
        <v>233</v>
      </c>
      <c r="R45" s="43" t="s">
        <v>233</v>
      </c>
      <c r="S45" s="43" t="s">
        <v>233</v>
      </c>
      <c r="T45" s="43" t="s">
        <v>233</v>
      </c>
      <c r="U45" s="43" t="s">
        <v>233</v>
      </c>
      <c r="V45" s="43" t="s">
        <v>233</v>
      </c>
      <c r="W45" s="43" t="s">
        <v>233</v>
      </c>
      <c r="X45" s="43" t="s">
        <v>233</v>
      </c>
      <c r="Y45" s="43" t="s">
        <v>233</v>
      </c>
      <c r="Z45" s="44" t="s">
        <v>99</v>
      </c>
      <c r="AA45" s="45">
        <v>24.4</v>
      </c>
      <c r="AB45" s="46" t="s">
        <v>99</v>
      </c>
      <c r="AC45" s="45"/>
      <c r="AD45" s="46"/>
      <c r="AE45" s="37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</row>
    <row r="46" spans="1:101" x14ac:dyDescent="0.25">
      <c r="A46" s="2" t="s">
        <v>570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4"/>
      <c r="AE46" s="5"/>
    </row>
    <row r="47" spans="1:101" x14ac:dyDescent="0.25">
      <c r="A47" s="6" t="s">
        <v>453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8"/>
      <c r="AE47" s="5"/>
    </row>
    <row r="48" spans="1:101" x14ac:dyDescent="0.25">
      <c r="A48" s="9" t="s">
        <v>12</v>
      </c>
      <c r="B48" s="10" t="s">
        <v>13</v>
      </c>
      <c r="C48" s="10" t="s">
        <v>14</v>
      </c>
      <c r="D48" s="10" t="s">
        <v>15</v>
      </c>
      <c r="E48" s="10" t="s">
        <v>16</v>
      </c>
      <c r="F48" s="10" t="s">
        <v>17</v>
      </c>
      <c r="G48" s="10" t="s">
        <v>18</v>
      </c>
      <c r="H48" s="10" t="s">
        <v>19</v>
      </c>
      <c r="I48" s="10" t="s">
        <v>20</v>
      </c>
      <c r="J48" s="10" t="s">
        <v>21</v>
      </c>
      <c r="K48" s="10" t="s">
        <v>22</v>
      </c>
      <c r="L48" s="10" t="s">
        <v>23</v>
      </c>
      <c r="M48" s="10" t="s">
        <v>24</v>
      </c>
      <c r="N48" s="10" t="s">
        <v>25</v>
      </c>
      <c r="O48" s="10" t="s">
        <v>26</v>
      </c>
      <c r="P48" s="10" t="s">
        <v>27</v>
      </c>
      <c r="Q48" s="10" t="s">
        <v>28</v>
      </c>
      <c r="R48" s="10" t="s">
        <v>29</v>
      </c>
      <c r="S48" s="10" t="s">
        <v>30</v>
      </c>
      <c r="T48" s="10" t="s">
        <v>31</v>
      </c>
      <c r="U48" s="10" t="s">
        <v>32</v>
      </c>
      <c r="V48" s="10" t="s">
        <v>33</v>
      </c>
      <c r="W48" s="10" t="s">
        <v>34</v>
      </c>
      <c r="X48" s="10" t="s">
        <v>35</v>
      </c>
      <c r="Y48" s="10" t="s">
        <v>36</v>
      </c>
      <c r="Z48" s="9" t="s">
        <v>37</v>
      </c>
      <c r="AA48" s="11" t="s">
        <v>38</v>
      </c>
      <c r="AB48" s="12" t="s">
        <v>39</v>
      </c>
      <c r="AC48" s="11"/>
      <c r="AD48" s="12"/>
      <c r="AE48" s="10"/>
    </row>
    <row r="49" spans="1:101" x14ac:dyDescent="0.25">
      <c r="A49" s="13">
        <v>1</v>
      </c>
      <c r="B49" s="34">
        <v>1.8</v>
      </c>
      <c r="C49" s="34">
        <v>2.5</v>
      </c>
      <c r="D49" s="34">
        <v>1.6</v>
      </c>
      <c r="E49" s="34">
        <v>2.1</v>
      </c>
      <c r="F49" s="34">
        <v>2.4</v>
      </c>
      <c r="G49" s="34">
        <v>2.5</v>
      </c>
      <c r="H49" s="34">
        <v>3</v>
      </c>
      <c r="I49" s="34">
        <v>3.6</v>
      </c>
      <c r="J49" s="34">
        <v>3.2</v>
      </c>
      <c r="K49" s="34">
        <v>3.2</v>
      </c>
      <c r="L49" s="34">
        <v>3.3</v>
      </c>
      <c r="M49" s="34">
        <v>5.0999999999999996</v>
      </c>
      <c r="N49" s="34">
        <v>6.3</v>
      </c>
      <c r="O49" s="34">
        <v>6.7</v>
      </c>
      <c r="P49" s="34">
        <v>7.9</v>
      </c>
      <c r="Q49" s="34">
        <v>8.3000000000000007</v>
      </c>
      <c r="R49" s="34">
        <v>8.3000000000000007</v>
      </c>
      <c r="S49" s="34">
        <v>7.4</v>
      </c>
      <c r="T49" s="34">
        <v>7</v>
      </c>
      <c r="U49" s="34">
        <v>7</v>
      </c>
      <c r="V49" s="34">
        <v>5.5</v>
      </c>
      <c r="W49" s="34">
        <v>4.4000000000000004</v>
      </c>
      <c r="X49" s="34">
        <v>5.4</v>
      </c>
      <c r="Y49" s="34">
        <v>4.5</v>
      </c>
      <c r="Z49" s="35">
        <v>4.7</v>
      </c>
      <c r="AA49" s="36">
        <v>15.9</v>
      </c>
      <c r="AB49" s="17" t="s">
        <v>266</v>
      </c>
      <c r="AC49" s="36"/>
      <c r="AD49" s="17"/>
      <c r="AE49" s="37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</row>
    <row r="50" spans="1:101" x14ac:dyDescent="0.25">
      <c r="A50" s="19">
        <v>2</v>
      </c>
      <c r="B50" s="37">
        <v>3</v>
      </c>
      <c r="C50" s="37">
        <v>3.3</v>
      </c>
      <c r="D50" s="37">
        <v>3.1</v>
      </c>
      <c r="E50" s="37">
        <v>3.7</v>
      </c>
      <c r="F50" s="37">
        <v>3.8</v>
      </c>
      <c r="G50" s="37">
        <v>2.6</v>
      </c>
      <c r="H50" s="37">
        <v>3.5</v>
      </c>
      <c r="I50" s="37">
        <v>4.4000000000000004</v>
      </c>
      <c r="J50" s="37">
        <v>3.4</v>
      </c>
      <c r="K50" s="37">
        <v>3.8</v>
      </c>
      <c r="L50" s="37">
        <v>5</v>
      </c>
      <c r="M50" s="37">
        <v>4.2</v>
      </c>
      <c r="N50" s="37">
        <v>5.6</v>
      </c>
      <c r="O50" s="37">
        <v>6.5</v>
      </c>
      <c r="P50" s="37">
        <v>7.2</v>
      </c>
      <c r="Q50" s="37">
        <v>7.3</v>
      </c>
      <c r="R50" s="37">
        <v>7.7</v>
      </c>
      <c r="S50" s="37">
        <v>7.5</v>
      </c>
      <c r="T50" s="37">
        <v>7.4</v>
      </c>
      <c r="U50" s="37">
        <v>5.5</v>
      </c>
      <c r="V50" s="37">
        <v>4.5</v>
      </c>
      <c r="W50" s="37">
        <v>4.5999999999999996</v>
      </c>
      <c r="X50" s="37">
        <v>4.8</v>
      </c>
      <c r="Y50" s="37">
        <v>3.8</v>
      </c>
      <c r="Z50" s="38">
        <v>4.8</v>
      </c>
      <c r="AA50" s="39">
        <v>13.9</v>
      </c>
      <c r="AB50" s="22" t="s">
        <v>584</v>
      </c>
      <c r="AC50" s="39"/>
      <c r="AD50" s="22"/>
      <c r="AE50" s="37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</row>
    <row r="51" spans="1:101" x14ac:dyDescent="0.25">
      <c r="A51" s="19">
        <v>3</v>
      </c>
      <c r="B51" s="37">
        <v>3.8</v>
      </c>
      <c r="C51" s="37">
        <v>3.7</v>
      </c>
      <c r="D51" s="37">
        <v>3.8</v>
      </c>
      <c r="E51" s="37">
        <v>3.6</v>
      </c>
      <c r="F51" s="37">
        <v>3.4</v>
      </c>
      <c r="G51" s="37">
        <v>3.2</v>
      </c>
      <c r="H51" s="37">
        <v>3.3</v>
      </c>
      <c r="I51" s="37">
        <v>1.6</v>
      </c>
      <c r="J51" s="37">
        <v>1.4</v>
      </c>
      <c r="K51" s="37">
        <v>2.7</v>
      </c>
      <c r="L51" s="37">
        <v>3.3</v>
      </c>
      <c r="M51" s="37">
        <v>3.3</v>
      </c>
      <c r="N51" s="37">
        <v>5.0999999999999996</v>
      </c>
      <c r="O51" s="37">
        <v>5.0999999999999996</v>
      </c>
      <c r="P51" s="37">
        <v>4.7</v>
      </c>
      <c r="Q51" s="37">
        <v>4.3</v>
      </c>
      <c r="R51" s="37">
        <v>4.9000000000000004</v>
      </c>
      <c r="S51" s="37">
        <v>6.3</v>
      </c>
      <c r="T51" s="37">
        <v>5.2</v>
      </c>
      <c r="U51" s="37">
        <v>4.4000000000000004</v>
      </c>
      <c r="V51" s="37">
        <v>3</v>
      </c>
      <c r="W51" s="37">
        <v>1.4</v>
      </c>
      <c r="X51" s="37">
        <v>2.7</v>
      </c>
      <c r="Y51" s="37">
        <v>4.5999999999999996</v>
      </c>
      <c r="Z51" s="38">
        <v>3.7</v>
      </c>
      <c r="AA51" s="39">
        <v>11.4</v>
      </c>
      <c r="AB51" s="22" t="s">
        <v>585</v>
      </c>
      <c r="AC51" s="39"/>
      <c r="AD51" s="22"/>
      <c r="AE51" s="37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</row>
    <row r="52" spans="1:101" x14ac:dyDescent="0.25">
      <c r="A52" s="19">
        <v>4</v>
      </c>
      <c r="B52" s="37">
        <v>4.7</v>
      </c>
      <c r="C52" s="37">
        <v>3</v>
      </c>
      <c r="D52" s="37">
        <v>1.2</v>
      </c>
      <c r="E52" s="37">
        <v>1.4</v>
      </c>
      <c r="F52" s="37">
        <v>0</v>
      </c>
      <c r="G52" s="37">
        <v>1.2</v>
      </c>
      <c r="H52" s="37">
        <v>1.9</v>
      </c>
      <c r="I52" s="37">
        <v>1.9</v>
      </c>
      <c r="J52" s="37">
        <v>2.1</v>
      </c>
      <c r="K52" s="37">
        <v>3.4</v>
      </c>
      <c r="L52" s="37">
        <v>5</v>
      </c>
      <c r="M52" s="37">
        <v>5.9</v>
      </c>
      <c r="N52" s="37">
        <v>6.5</v>
      </c>
      <c r="O52" s="37">
        <v>6</v>
      </c>
      <c r="P52" s="37">
        <v>6.7</v>
      </c>
      <c r="Q52" s="37">
        <v>7.6</v>
      </c>
      <c r="R52" s="37">
        <v>6.8</v>
      </c>
      <c r="S52" s="37">
        <v>5.3</v>
      </c>
      <c r="T52" s="37">
        <v>5.9</v>
      </c>
      <c r="U52" s="37">
        <v>6</v>
      </c>
      <c r="V52" s="37">
        <v>4.3</v>
      </c>
      <c r="W52" s="37">
        <v>3.9</v>
      </c>
      <c r="X52" s="37">
        <v>4.5999999999999996</v>
      </c>
      <c r="Y52" s="37">
        <v>4.2</v>
      </c>
      <c r="Z52" s="38">
        <v>4.0999999999999996</v>
      </c>
      <c r="AA52" s="39">
        <v>13.3</v>
      </c>
      <c r="AB52" s="22" t="s">
        <v>586</v>
      </c>
      <c r="AC52" s="39"/>
      <c r="AD52" s="22"/>
      <c r="AE52" s="37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</row>
    <row r="53" spans="1:101" x14ac:dyDescent="0.25">
      <c r="A53" s="23">
        <v>5</v>
      </c>
      <c r="B53" s="40">
        <v>3.2</v>
      </c>
      <c r="C53" s="40">
        <v>2.7</v>
      </c>
      <c r="D53" s="40">
        <v>3.7</v>
      </c>
      <c r="E53" s="40">
        <v>2.7</v>
      </c>
      <c r="F53" s="40">
        <v>2.8</v>
      </c>
      <c r="G53" s="40">
        <v>3.5</v>
      </c>
      <c r="H53" s="40">
        <v>2.6</v>
      </c>
      <c r="I53" s="40">
        <v>2.7</v>
      </c>
      <c r="J53" s="40">
        <v>4</v>
      </c>
      <c r="K53" s="40">
        <v>6.4</v>
      </c>
      <c r="L53" s="40">
        <v>4.9000000000000004</v>
      </c>
      <c r="M53" s="40">
        <v>4.0999999999999996</v>
      </c>
      <c r="N53" s="40">
        <v>4.5</v>
      </c>
      <c r="O53" s="40">
        <v>5.8</v>
      </c>
      <c r="P53" s="40">
        <v>7.4</v>
      </c>
      <c r="Q53" s="40">
        <v>7.4</v>
      </c>
      <c r="R53" s="40">
        <v>7.3</v>
      </c>
      <c r="S53" s="40">
        <v>6.9</v>
      </c>
      <c r="T53" s="40">
        <v>5.4</v>
      </c>
      <c r="U53" s="40">
        <v>4.8</v>
      </c>
      <c r="V53" s="40">
        <v>5.3</v>
      </c>
      <c r="W53" s="40">
        <v>4.8</v>
      </c>
      <c r="X53" s="40">
        <v>4.8</v>
      </c>
      <c r="Y53" s="40">
        <v>3.5</v>
      </c>
      <c r="Z53" s="41">
        <v>4.5999999999999996</v>
      </c>
      <c r="AA53" s="42">
        <v>14.8</v>
      </c>
      <c r="AB53" s="27" t="s">
        <v>587</v>
      </c>
      <c r="AC53" s="42"/>
      <c r="AD53" s="27"/>
      <c r="AE53" s="37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</row>
    <row r="54" spans="1:101" x14ac:dyDescent="0.25">
      <c r="A54" s="19">
        <v>6</v>
      </c>
      <c r="B54" s="37">
        <v>3</v>
      </c>
      <c r="C54" s="37">
        <v>2</v>
      </c>
      <c r="D54" s="37">
        <v>3.5</v>
      </c>
      <c r="E54" s="37">
        <v>3</v>
      </c>
      <c r="F54" s="37">
        <v>2</v>
      </c>
      <c r="G54" s="37">
        <v>1.7</v>
      </c>
      <c r="H54" s="37">
        <v>1.4</v>
      </c>
      <c r="I54" s="37">
        <v>0</v>
      </c>
      <c r="J54" s="37">
        <v>1.5</v>
      </c>
      <c r="K54" s="37">
        <v>3.5</v>
      </c>
      <c r="L54" s="37">
        <v>2</v>
      </c>
      <c r="M54" s="37">
        <v>2.1</v>
      </c>
      <c r="N54" s="37">
        <v>3.2</v>
      </c>
      <c r="O54" s="37">
        <v>4.8</v>
      </c>
      <c r="P54" s="37">
        <v>6.8</v>
      </c>
      <c r="Q54" s="37">
        <v>8.5</v>
      </c>
      <c r="R54" s="37">
        <v>7.9</v>
      </c>
      <c r="S54" s="37">
        <v>7.3</v>
      </c>
      <c r="T54" s="37">
        <v>6</v>
      </c>
      <c r="U54" s="37">
        <v>4</v>
      </c>
      <c r="V54" s="37">
        <v>2.4</v>
      </c>
      <c r="W54" s="37">
        <v>2.6</v>
      </c>
      <c r="X54" s="37">
        <v>1.9</v>
      </c>
      <c r="Y54" s="37">
        <v>1.8</v>
      </c>
      <c r="Z54" s="38">
        <v>3.5</v>
      </c>
      <c r="AA54" s="39">
        <v>14.6</v>
      </c>
      <c r="AB54" s="22" t="s">
        <v>273</v>
      </c>
      <c r="AC54" s="39"/>
      <c r="AD54" s="22"/>
      <c r="AE54" s="37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</row>
    <row r="55" spans="1:101" x14ac:dyDescent="0.25">
      <c r="A55" s="19">
        <v>7</v>
      </c>
      <c r="B55" s="37">
        <v>1.8</v>
      </c>
      <c r="C55" s="37">
        <v>2.8</v>
      </c>
      <c r="D55" s="37">
        <v>2.1</v>
      </c>
      <c r="E55" s="37">
        <v>2.2000000000000002</v>
      </c>
      <c r="F55" s="37">
        <v>2.9</v>
      </c>
      <c r="G55" s="37">
        <v>4.2</v>
      </c>
      <c r="H55" s="37">
        <v>4.7</v>
      </c>
      <c r="I55" s="37">
        <v>5.4</v>
      </c>
      <c r="J55" s="37">
        <v>6.2</v>
      </c>
      <c r="K55" s="37">
        <v>7.2</v>
      </c>
      <c r="L55" s="37">
        <v>5.6</v>
      </c>
      <c r="M55" s="37">
        <v>5.3</v>
      </c>
      <c r="N55" s="37">
        <v>5.7</v>
      </c>
      <c r="O55" s="37">
        <v>6</v>
      </c>
      <c r="P55" s="37">
        <v>5.5</v>
      </c>
      <c r="Q55" s="37">
        <v>5.2</v>
      </c>
      <c r="R55" s="37">
        <v>4.5</v>
      </c>
      <c r="S55" s="37">
        <v>4.2</v>
      </c>
      <c r="T55" s="37">
        <v>3.6</v>
      </c>
      <c r="U55" s="37">
        <v>2.5</v>
      </c>
      <c r="V55" s="37">
        <v>0</v>
      </c>
      <c r="W55" s="37">
        <v>0</v>
      </c>
      <c r="X55" s="37">
        <v>1.4</v>
      </c>
      <c r="Y55" s="37">
        <v>1.8</v>
      </c>
      <c r="Z55" s="38">
        <v>3.8</v>
      </c>
      <c r="AA55" s="39">
        <v>14.1</v>
      </c>
      <c r="AB55" s="22" t="s">
        <v>284</v>
      </c>
      <c r="AC55" s="39"/>
      <c r="AD55" s="22"/>
      <c r="AE55" s="37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</row>
    <row r="56" spans="1:101" x14ac:dyDescent="0.25">
      <c r="A56" s="19">
        <v>8</v>
      </c>
      <c r="B56" s="37">
        <v>1.5</v>
      </c>
      <c r="C56" s="37">
        <v>0</v>
      </c>
      <c r="D56" s="37">
        <v>0</v>
      </c>
      <c r="E56" s="37">
        <v>1.2</v>
      </c>
      <c r="F56" s="37">
        <v>1.4</v>
      </c>
      <c r="G56" s="37">
        <v>2.7</v>
      </c>
      <c r="H56" s="37">
        <v>1.2</v>
      </c>
      <c r="I56" s="37">
        <v>1.2</v>
      </c>
      <c r="J56" s="37">
        <v>2.5</v>
      </c>
      <c r="K56" s="37">
        <v>5.0999999999999996</v>
      </c>
      <c r="L56" s="37">
        <v>5.7</v>
      </c>
      <c r="M56" s="37">
        <v>4.8</v>
      </c>
      <c r="N56" s="37">
        <v>3.8</v>
      </c>
      <c r="O56" s="37">
        <v>4.4000000000000004</v>
      </c>
      <c r="P56" s="37">
        <v>3.5</v>
      </c>
      <c r="Q56" s="37">
        <v>3.3</v>
      </c>
      <c r="R56" s="37">
        <v>2.1</v>
      </c>
      <c r="S56" s="37">
        <v>0</v>
      </c>
      <c r="T56" s="37">
        <v>1.5</v>
      </c>
      <c r="U56" s="37">
        <v>1.1000000000000001</v>
      </c>
      <c r="V56" s="37">
        <v>0</v>
      </c>
      <c r="W56" s="37">
        <v>0</v>
      </c>
      <c r="X56" s="37">
        <v>0</v>
      </c>
      <c r="Y56" s="37">
        <v>1.3</v>
      </c>
      <c r="Z56" s="38">
        <v>2</v>
      </c>
      <c r="AA56" s="39">
        <v>8.4</v>
      </c>
      <c r="AB56" s="22" t="s">
        <v>588</v>
      </c>
      <c r="AC56" s="39"/>
      <c r="AD56" s="22"/>
      <c r="AE56" s="37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</row>
    <row r="57" spans="1:101" x14ac:dyDescent="0.25">
      <c r="A57" s="19">
        <v>9</v>
      </c>
      <c r="B57" s="37">
        <v>1.7</v>
      </c>
      <c r="C57" s="37">
        <v>2.2000000000000002</v>
      </c>
      <c r="D57" s="37">
        <v>2.7</v>
      </c>
      <c r="E57" s="37">
        <v>2.5</v>
      </c>
      <c r="F57" s="37">
        <v>3.2</v>
      </c>
      <c r="G57" s="37">
        <v>2.5</v>
      </c>
      <c r="H57" s="37">
        <v>2.4</v>
      </c>
      <c r="I57" s="37">
        <v>2.9</v>
      </c>
      <c r="J57" s="37">
        <v>3.4</v>
      </c>
      <c r="K57" s="37">
        <v>3</v>
      </c>
      <c r="L57" s="37">
        <v>2.2000000000000002</v>
      </c>
      <c r="M57" s="37">
        <v>2</v>
      </c>
      <c r="N57" s="37">
        <v>2</v>
      </c>
      <c r="O57" s="37">
        <v>2.2999999999999998</v>
      </c>
      <c r="P57" s="37">
        <v>1.9</v>
      </c>
      <c r="Q57" s="37">
        <v>1.9</v>
      </c>
      <c r="R57" s="37">
        <v>1.1000000000000001</v>
      </c>
      <c r="S57" s="37">
        <v>1.3</v>
      </c>
      <c r="T57" s="37">
        <v>1.6</v>
      </c>
      <c r="U57" s="37">
        <v>1.5</v>
      </c>
      <c r="V57" s="37">
        <v>0</v>
      </c>
      <c r="W57" s="37">
        <v>1.3</v>
      </c>
      <c r="X57" s="37">
        <v>1.3</v>
      </c>
      <c r="Y57" s="37">
        <v>1.4</v>
      </c>
      <c r="Z57" s="38">
        <v>2</v>
      </c>
      <c r="AA57" s="39">
        <v>6</v>
      </c>
      <c r="AB57" s="22" t="s">
        <v>572</v>
      </c>
      <c r="AC57" s="39"/>
      <c r="AD57" s="22"/>
      <c r="AE57" s="37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</row>
    <row r="58" spans="1:101" x14ac:dyDescent="0.25">
      <c r="A58" s="23">
        <v>10</v>
      </c>
      <c r="B58" s="40">
        <v>1.5</v>
      </c>
      <c r="C58" s="40">
        <v>1.6</v>
      </c>
      <c r="D58" s="40">
        <v>1.6</v>
      </c>
      <c r="E58" s="40">
        <v>2.1</v>
      </c>
      <c r="F58" s="40">
        <v>2.4</v>
      </c>
      <c r="G58" s="40">
        <v>1.8</v>
      </c>
      <c r="H58" s="40">
        <v>1.5</v>
      </c>
      <c r="I58" s="40">
        <v>1.5</v>
      </c>
      <c r="J58" s="40">
        <v>1.5</v>
      </c>
      <c r="K58" s="40">
        <v>1.6</v>
      </c>
      <c r="L58" s="40">
        <v>1.4</v>
      </c>
      <c r="M58" s="40">
        <v>1.6</v>
      </c>
      <c r="N58" s="40">
        <v>2.1</v>
      </c>
      <c r="O58" s="40">
        <v>2</v>
      </c>
      <c r="P58" s="40">
        <v>3.1</v>
      </c>
      <c r="Q58" s="40">
        <v>2.4</v>
      </c>
      <c r="R58" s="40">
        <v>2</v>
      </c>
      <c r="S58" s="40">
        <v>2.2000000000000002</v>
      </c>
      <c r="T58" s="40">
        <v>1.8</v>
      </c>
      <c r="U58" s="40">
        <v>1.5</v>
      </c>
      <c r="V58" s="40">
        <v>1.3</v>
      </c>
      <c r="W58" s="40">
        <v>1.2</v>
      </c>
      <c r="X58" s="40">
        <v>1.6</v>
      </c>
      <c r="Y58" s="40">
        <v>0</v>
      </c>
      <c r="Z58" s="41">
        <v>1.7</v>
      </c>
      <c r="AA58" s="42">
        <v>4.9000000000000004</v>
      </c>
      <c r="AB58" s="27" t="s">
        <v>542</v>
      </c>
      <c r="AC58" s="42"/>
      <c r="AD58" s="27"/>
      <c r="AE58" s="37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</row>
    <row r="59" spans="1:101" x14ac:dyDescent="0.25">
      <c r="A59" s="19">
        <v>11</v>
      </c>
      <c r="B59" s="37">
        <v>1.2</v>
      </c>
      <c r="C59" s="37">
        <v>0</v>
      </c>
      <c r="D59" s="37">
        <v>3.1</v>
      </c>
      <c r="E59" s="37">
        <v>4</v>
      </c>
      <c r="F59" s="37">
        <v>2.4</v>
      </c>
      <c r="G59" s="37">
        <v>2.1</v>
      </c>
      <c r="H59" s="37">
        <v>1.7</v>
      </c>
      <c r="I59" s="37">
        <v>1.5</v>
      </c>
      <c r="J59" s="37">
        <v>1.7</v>
      </c>
      <c r="K59" s="37">
        <v>1.3</v>
      </c>
      <c r="L59" s="37">
        <v>1.6</v>
      </c>
      <c r="M59" s="37">
        <v>2.2000000000000002</v>
      </c>
      <c r="N59" s="37">
        <v>3.6</v>
      </c>
      <c r="O59" s="37">
        <v>3.4</v>
      </c>
      <c r="P59" s="37">
        <v>2</v>
      </c>
      <c r="Q59" s="37">
        <v>1.5</v>
      </c>
      <c r="R59" s="37">
        <v>0</v>
      </c>
      <c r="S59" s="37">
        <v>1.3</v>
      </c>
      <c r="T59" s="37">
        <v>1.2</v>
      </c>
      <c r="U59" s="37">
        <v>1.8</v>
      </c>
      <c r="V59" s="37">
        <v>1.1000000000000001</v>
      </c>
      <c r="W59" s="37">
        <v>1.5</v>
      </c>
      <c r="X59" s="37">
        <v>1.2</v>
      </c>
      <c r="Y59" s="37">
        <v>0</v>
      </c>
      <c r="Z59" s="38">
        <v>1.7</v>
      </c>
      <c r="AA59" s="39">
        <v>8.6999999999999993</v>
      </c>
      <c r="AB59" s="22" t="s">
        <v>589</v>
      </c>
      <c r="AC59" s="39"/>
      <c r="AD59" s="22"/>
      <c r="AE59" s="37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</row>
    <row r="60" spans="1:101" x14ac:dyDescent="0.25">
      <c r="A60" s="19">
        <v>12</v>
      </c>
      <c r="B60" s="37">
        <v>1.8</v>
      </c>
      <c r="C60" s="37">
        <v>2.2000000000000002</v>
      </c>
      <c r="D60" s="37">
        <v>1.5</v>
      </c>
      <c r="E60" s="37">
        <v>1.9</v>
      </c>
      <c r="F60" s="37">
        <v>1.5</v>
      </c>
      <c r="G60" s="37">
        <v>1.4</v>
      </c>
      <c r="H60" s="37">
        <v>1.7</v>
      </c>
      <c r="I60" s="37">
        <v>0</v>
      </c>
      <c r="J60" s="37">
        <v>1.4</v>
      </c>
      <c r="K60" s="37">
        <v>1.7</v>
      </c>
      <c r="L60" s="37">
        <v>2.9</v>
      </c>
      <c r="M60" s="37">
        <v>3.4</v>
      </c>
      <c r="N60" s="37">
        <v>2.9</v>
      </c>
      <c r="O60" s="37">
        <v>3.3</v>
      </c>
      <c r="P60" s="37">
        <v>2.2999999999999998</v>
      </c>
      <c r="Q60" s="37">
        <v>2</v>
      </c>
      <c r="R60" s="37">
        <v>1.4</v>
      </c>
      <c r="S60" s="37">
        <v>1.3</v>
      </c>
      <c r="T60" s="37">
        <v>1.9</v>
      </c>
      <c r="U60" s="37">
        <v>2</v>
      </c>
      <c r="V60" s="37">
        <v>2.1</v>
      </c>
      <c r="W60" s="37">
        <v>3</v>
      </c>
      <c r="X60" s="37">
        <v>2.2000000000000002</v>
      </c>
      <c r="Y60" s="37">
        <v>2.4</v>
      </c>
      <c r="Z60" s="38">
        <v>2</v>
      </c>
      <c r="AA60" s="39">
        <v>6.4</v>
      </c>
      <c r="AB60" s="22" t="s">
        <v>590</v>
      </c>
      <c r="AC60" s="39"/>
      <c r="AD60" s="22"/>
      <c r="AE60" s="37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</row>
    <row r="61" spans="1:101" x14ac:dyDescent="0.25">
      <c r="A61" s="19">
        <v>13</v>
      </c>
      <c r="B61" s="37">
        <v>2.2999999999999998</v>
      </c>
      <c r="C61" s="37">
        <v>1.8</v>
      </c>
      <c r="D61" s="37">
        <v>1.9</v>
      </c>
      <c r="E61" s="37">
        <v>2</v>
      </c>
      <c r="F61" s="37">
        <v>2.4</v>
      </c>
      <c r="G61" s="37">
        <v>2.6</v>
      </c>
      <c r="H61" s="37">
        <v>2.5</v>
      </c>
      <c r="I61" s="37">
        <v>2.4</v>
      </c>
      <c r="J61" s="37">
        <v>2.7</v>
      </c>
      <c r="K61" s="37">
        <v>2.4</v>
      </c>
      <c r="L61" s="37">
        <v>3.6</v>
      </c>
      <c r="M61" s="37">
        <v>4.0999999999999996</v>
      </c>
      <c r="N61" s="37">
        <v>4.9000000000000004</v>
      </c>
      <c r="O61" s="37">
        <v>4.5999999999999996</v>
      </c>
      <c r="P61" s="37">
        <v>4.8</v>
      </c>
      <c r="Q61" s="37">
        <v>5.9</v>
      </c>
      <c r="R61" s="37">
        <v>5.5</v>
      </c>
      <c r="S61" s="37">
        <v>6</v>
      </c>
      <c r="T61" s="37">
        <v>5.6</v>
      </c>
      <c r="U61" s="37">
        <v>5.0999999999999996</v>
      </c>
      <c r="V61" s="37">
        <v>3.9</v>
      </c>
      <c r="W61" s="37">
        <v>3.5</v>
      </c>
      <c r="X61" s="37">
        <v>3.4</v>
      </c>
      <c r="Y61" s="37">
        <v>1.8</v>
      </c>
      <c r="Z61" s="38">
        <v>3.6</v>
      </c>
      <c r="AA61" s="39">
        <v>10.5</v>
      </c>
      <c r="AB61" s="22" t="s">
        <v>300</v>
      </c>
      <c r="AC61" s="39"/>
      <c r="AD61" s="22"/>
      <c r="AE61" s="37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</row>
    <row r="62" spans="1:101" x14ac:dyDescent="0.25">
      <c r="A62" s="19">
        <v>14</v>
      </c>
      <c r="B62" s="37">
        <v>2</v>
      </c>
      <c r="C62" s="37">
        <v>2.5</v>
      </c>
      <c r="D62" s="37">
        <v>2.2000000000000002</v>
      </c>
      <c r="E62" s="37">
        <v>2.2999999999999998</v>
      </c>
      <c r="F62" s="37">
        <v>1.2</v>
      </c>
      <c r="G62" s="37">
        <v>1.3</v>
      </c>
      <c r="H62" s="37">
        <v>1.1000000000000001</v>
      </c>
      <c r="I62" s="37">
        <v>0</v>
      </c>
      <c r="J62" s="37">
        <v>0</v>
      </c>
      <c r="K62" s="37">
        <v>1.5</v>
      </c>
      <c r="L62" s="37">
        <v>1.2</v>
      </c>
      <c r="M62" s="37">
        <v>2.1</v>
      </c>
      <c r="N62" s="37">
        <v>3</v>
      </c>
      <c r="O62" s="37">
        <v>2.4</v>
      </c>
      <c r="P62" s="37">
        <v>1.9</v>
      </c>
      <c r="Q62" s="37">
        <v>1.8</v>
      </c>
      <c r="R62" s="37">
        <v>2.5</v>
      </c>
      <c r="S62" s="37">
        <v>2.7</v>
      </c>
      <c r="T62" s="37">
        <v>2.6</v>
      </c>
      <c r="U62" s="37">
        <v>2.2000000000000002</v>
      </c>
      <c r="V62" s="37">
        <v>2.2999999999999998</v>
      </c>
      <c r="W62" s="37">
        <v>2.2999999999999998</v>
      </c>
      <c r="X62" s="37">
        <v>1.3</v>
      </c>
      <c r="Y62" s="37">
        <v>1.3</v>
      </c>
      <c r="Z62" s="38">
        <v>1.8</v>
      </c>
      <c r="AA62" s="39">
        <v>7.6</v>
      </c>
      <c r="AB62" s="22" t="s">
        <v>591</v>
      </c>
      <c r="AC62" s="39"/>
      <c r="AD62" s="22"/>
      <c r="AE62" s="37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</row>
    <row r="63" spans="1:101" x14ac:dyDescent="0.25">
      <c r="A63" s="23">
        <v>15</v>
      </c>
      <c r="B63" s="40">
        <v>0</v>
      </c>
      <c r="C63" s="40">
        <v>0</v>
      </c>
      <c r="D63" s="40">
        <v>0</v>
      </c>
      <c r="E63" s="40">
        <v>0</v>
      </c>
      <c r="F63" s="40">
        <v>0</v>
      </c>
      <c r="G63" s="40">
        <v>1.2</v>
      </c>
      <c r="H63" s="40">
        <v>1.1000000000000001</v>
      </c>
      <c r="I63" s="40">
        <v>1.1000000000000001</v>
      </c>
      <c r="J63" s="40">
        <v>0</v>
      </c>
      <c r="K63" s="40">
        <v>1.7</v>
      </c>
      <c r="L63" s="40">
        <v>1.7</v>
      </c>
      <c r="M63" s="40">
        <v>2.8</v>
      </c>
      <c r="N63" s="40">
        <v>4.2</v>
      </c>
      <c r="O63" s="40">
        <v>5</v>
      </c>
      <c r="P63" s="40">
        <v>5.0999999999999996</v>
      </c>
      <c r="Q63" s="40">
        <v>4.5999999999999996</v>
      </c>
      <c r="R63" s="40">
        <v>4.3</v>
      </c>
      <c r="S63" s="40">
        <v>4.3</v>
      </c>
      <c r="T63" s="40">
        <v>4</v>
      </c>
      <c r="U63" s="40">
        <v>2.8</v>
      </c>
      <c r="V63" s="40">
        <v>1.9</v>
      </c>
      <c r="W63" s="40">
        <v>1.4</v>
      </c>
      <c r="X63" s="40">
        <v>1.8</v>
      </c>
      <c r="Y63" s="40">
        <v>1.5</v>
      </c>
      <c r="Z63" s="41">
        <v>2.1</v>
      </c>
      <c r="AA63" s="42">
        <v>9.1</v>
      </c>
      <c r="AB63" s="27" t="s">
        <v>475</v>
      </c>
      <c r="AC63" s="42"/>
      <c r="AD63" s="27"/>
      <c r="AE63" s="37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</row>
    <row r="64" spans="1:101" x14ac:dyDescent="0.25">
      <c r="A64" s="19">
        <v>16</v>
      </c>
      <c r="B64" s="37">
        <v>0</v>
      </c>
      <c r="C64" s="37">
        <v>0</v>
      </c>
      <c r="D64" s="37">
        <v>0</v>
      </c>
      <c r="E64" s="37">
        <v>1.2</v>
      </c>
      <c r="F64" s="37">
        <v>0</v>
      </c>
      <c r="G64" s="37">
        <v>1.8</v>
      </c>
      <c r="H64" s="37">
        <v>1.8</v>
      </c>
      <c r="I64" s="37">
        <v>1.9</v>
      </c>
      <c r="J64" s="37">
        <v>2.5</v>
      </c>
      <c r="K64" s="37">
        <v>2.5</v>
      </c>
      <c r="L64" s="37">
        <v>4.3</v>
      </c>
      <c r="M64" s="37">
        <v>5.0999999999999996</v>
      </c>
      <c r="N64" s="37">
        <v>6</v>
      </c>
      <c r="O64" s="37">
        <v>6.3</v>
      </c>
      <c r="P64" s="37">
        <v>6.1</v>
      </c>
      <c r="Q64" s="37">
        <v>6.4</v>
      </c>
      <c r="R64" s="37">
        <v>6.2</v>
      </c>
      <c r="S64" s="37">
        <v>6.2</v>
      </c>
      <c r="T64" s="37">
        <v>5.6</v>
      </c>
      <c r="U64" s="37">
        <v>4.3</v>
      </c>
      <c r="V64" s="37">
        <v>3.7</v>
      </c>
      <c r="W64" s="37">
        <v>3.1</v>
      </c>
      <c r="X64" s="37">
        <v>2.2999999999999998</v>
      </c>
      <c r="Y64" s="37">
        <v>2.4</v>
      </c>
      <c r="Z64" s="38">
        <v>3.3</v>
      </c>
      <c r="AA64" s="39">
        <v>12</v>
      </c>
      <c r="AB64" s="22" t="s">
        <v>71</v>
      </c>
      <c r="AC64" s="39"/>
      <c r="AD64" s="22"/>
      <c r="AE64" s="37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</row>
    <row r="65" spans="1:101" x14ac:dyDescent="0.25">
      <c r="A65" s="19">
        <v>17</v>
      </c>
      <c r="B65" s="37">
        <v>1.6</v>
      </c>
      <c r="C65" s="37">
        <v>3</v>
      </c>
      <c r="D65" s="37">
        <v>1.1000000000000001</v>
      </c>
      <c r="E65" s="37">
        <v>0</v>
      </c>
      <c r="F65" s="37">
        <v>1.1000000000000001</v>
      </c>
      <c r="G65" s="37">
        <v>1.1000000000000001</v>
      </c>
      <c r="H65" s="37">
        <v>1.3</v>
      </c>
      <c r="I65" s="37">
        <v>1.1000000000000001</v>
      </c>
      <c r="J65" s="37">
        <v>1.4</v>
      </c>
      <c r="K65" s="37">
        <v>1.4</v>
      </c>
      <c r="L65" s="37">
        <v>1.6</v>
      </c>
      <c r="M65" s="37">
        <v>3.5</v>
      </c>
      <c r="N65" s="37">
        <v>3.2</v>
      </c>
      <c r="O65" s="37">
        <v>5.4</v>
      </c>
      <c r="P65" s="37">
        <v>5.2</v>
      </c>
      <c r="Q65" s="37">
        <v>4.9000000000000004</v>
      </c>
      <c r="R65" s="37">
        <v>3.5</v>
      </c>
      <c r="S65" s="37">
        <v>3.2</v>
      </c>
      <c r="T65" s="37">
        <v>2.8</v>
      </c>
      <c r="U65" s="37">
        <v>4.7</v>
      </c>
      <c r="V65" s="37">
        <v>5.4</v>
      </c>
      <c r="W65" s="37">
        <v>4.8</v>
      </c>
      <c r="X65" s="37">
        <v>3.2</v>
      </c>
      <c r="Y65" s="37">
        <v>4.4000000000000004</v>
      </c>
      <c r="Z65" s="38">
        <v>2.9</v>
      </c>
      <c r="AA65" s="39">
        <v>10.4</v>
      </c>
      <c r="AB65" s="22" t="s">
        <v>239</v>
      </c>
      <c r="AC65" s="39"/>
      <c r="AD65" s="22"/>
      <c r="AE65" s="37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</row>
    <row r="66" spans="1:101" x14ac:dyDescent="0.25">
      <c r="A66" s="19">
        <v>18</v>
      </c>
      <c r="B66" s="37">
        <v>4.3</v>
      </c>
      <c r="C66" s="37">
        <v>3</v>
      </c>
      <c r="D66" s="37">
        <v>1.6</v>
      </c>
      <c r="E66" s="37">
        <v>2.1</v>
      </c>
      <c r="F66" s="37">
        <v>1.3</v>
      </c>
      <c r="G66" s="37">
        <v>0</v>
      </c>
      <c r="H66" s="37">
        <v>0</v>
      </c>
      <c r="I66" s="37">
        <v>1.2</v>
      </c>
      <c r="J66" s="37">
        <v>2.4</v>
      </c>
      <c r="K66" s="37">
        <v>3.4</v>
      </c>
      <c r="L66" s="37">
        <v>4</v>
      </c>
      <c r="M66" s="37">
        <v>4.4000000000000004</v>
      </c>
      <c r="N66" s="37">
        <v>6</v>
      </c>
      <c r="O66" s="37">
        <v>7</v>
      </c>
      <c r="P66" s="37">
        <v>6.2</v>
      </c>
      <c r="Q66" s="37">
        <v>4.5</v>
      </c>
      <c r="R66" s="37">
        <v>3.8</v>
      </c>
      <c r="S66" s="37">
        <v>4.2</v>
      </c>
      <c r="T66" s="37">
        <v>4.9000000000000004</v>
      </c>
      <c r="U66" s="37">
        <v>5.4</v>
      </c>
      <c r="V66" s="37">
        <v>4.8</v>
      </c>
      <c r="W66" s="37">
        <v>3.1</v>
      </c>
      <c r="X66" s="37">
        <v>2</v>
      </c>
      <c r="Y66" s="37">
        <v>0</v>
      </c>
      <c r="Z66" s="38">
        <v>3.3</v>
      </c>
      <c r="AA66" s="39">
        <v>13.1</v>
      </c>
      <c r="AB66" s="22" t="s">
        <v>592</v>
      </c>
      <c r="AC66" s="39"/>
      <c r="AD66" s="22"/>
      <c r="AE66" s="37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</row>
    <row r="67" spans="1:101" x14ac:dyDescent="0.25">
      <c r="A67" s="19">
        <v>19</v>
      </c>
      <c r="B67" s="37">
        <v>1.9</v>
      </c>
      <c r="C67" s="37">
        <v>1.1000000000000001</v>
      </c>
      <c r="D67" s="37">
        <v>1.5</v>
      </c>
      <c r="E67" s="37">
        <v>1.8</v>
      </c>
      <c r="F67" s="37">
        <v>3.1</v>
      </c>
      <c r="G67" s="37">
        <v>4.2</v>
      </c>
      <c r="H67" s="37">
        <v>4.0999999999999996</v>
      </c>
      <c r="I67" s="37">
        <v>5</v>
      </c>
      <c r="J67" s="37">
        <v>5.0999999999999996</v>
      </c>
      <c r="K67" s="37">
        <v>6.2</v>
      </c>
      <c r="L67" s="37">
        <v>6.2</v>
      </c>
      <c r="M67" s="37">
        <v>6.8</v>
      </c>
      <c r="N67" s="37">
        <v>6.6</v>
      </c>
      <c r="O67" s="37">
        <v>5.9</v>
      </c>
      <c r="P67" s="37">
        <v>6.2</v>
      </c>
      <c r="Q67" s="37">
        <v>7.1</v>
      </c>
      <c r="R67" s="37">
        <v>7.5</v>
      </c>
      <c r="S67" s="37">
        <v>5.7</v>
      </c>
      <c r="T67" s="37">
        <v>4.0999999999999996</v>
      </c>
      <c r="U67" s="37">
        <v>3.7</v>
      </c>
      <c r="V67" s="37">
        <v>3.4</v>
      </c>
      <c r="W67" s="37">
        <v>3</v>
      </c>
      <c r="X67" s="37">
        <v>2.4</v>
      </c>
      <c r="Y67" s="37">
        <v>2.7</v>
      </c>
      <c r="Z67" s="38">
        <v>4.4000000000000004</v>
      </c>
      <c r="AA67" s="39">
        <v>12.8</v>
      </c>
      <c r="AB67" s="22" t="s">
        <v>120</v>
      </c>
      <c r="AC67" s="39"/>
      <c r="AD67" s="22"/>
      <c r="AE67" s="37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</row>
    <row r="68" spans="1:101" x14ac:dyDescent="0.25">
      <c r="A68" s="23">
        <v>20</v>
      </c>
      <c r="B68" s="40">
        <v>2.8</v>
      </c>
      <c r="C68" s="40">
        <v>2.6</v>
      </c>
      <c r="D68" s="40">
        <v>0</v>
      </c>
      <c r="E68" s="40">
        <v>0</v>
      </c>
      <c r="F68" s="40">
        <v>1.2</v>
      </c>
      <c r="G68" s="40">
        <v>0</v>
      </c>
      <c r="H68" s="40">
        <v>1.2</v>
      </c>
      <c r="I68" s="40">
        <v>1.2</v>
      </c>
      <c r="J68" s="40">
        <v>1.2</v>
      </c>
      <c r="K68" s="40">
        <v>2</v>
      </c>
      <c r="L68" s="40">
        <v>2.2999999999999998</v>
      </c>
      <c r="M68" s="40">
        <v>2.6</v>
      </c>
      <c r="N68" s="40">
        <v>2.8</v>
      </c>
      <c r="O68" s="40">
        <v>2.9</v>
      </c>
      <c r="P68" s="40">
        <v>2.5</v>
      </c>
      <c r="Q68" s="40">
        <v>2.2999999999999998</v>
      </c>
      <c r="R68" s="40">
        <v>3</v>
      </c>
      <c r="S68" s="40">
        <v>2.7</v>
      </c>
      <c r="T68" s="40">
        <v>3.4</v>
      </c>
      <c r="U68" s="40">
        <v>3.7</v>
      </c>
      <c r="V68" s="40">
        <v>4.5</v>
      </c>
      <c r="W68" s="40">
        <v>5.3</v>
      </c>
      <c r="X68" s="40">
        <v>5.8</v>
      </c>
      <c r="Y68" s="40">
        <v>3.6</v>
      </c>
      <c r="Z68" s="41">
        <v>2.5</v>
      </c>
      <c r="AA68" s="42">
        <v>11.9</v>
      </c>
      <c r="AB68" s="27" t="s">
        <v>593</v>
      </c>
      <c r="AC68" s="42"/>
      <c r="AD68" s="27"/>
      <c r="AE68" s="37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</row>
    <row r="69" spans="1:101" x14ac:dyDescent="0.25">
      <c r="A69" s="19">
        <v>21</v>
      </c>
      <c r="B69" s="37">
        <v>2.1</v>
      </c>
      <c r="C69" s="37">
        <v>2</v>
      </c>
      <c r="D69" s="37">
        <v>1.2</v>
      </c>
      <c r="E69" s="37">
        <v>1.4</v>
      </c>
      <c r="F69" s="37">
        <v>1.7</v>
      </c>
      <c r="G69" s="37">
        <v>2.7</v>
      </c>
      <c r="H69" s="37">
        <v>2.6</v>
      </c>
      <c r="I69" s="37">
        <v>2.6</v>
      </c>
      <c r="J69" s="37">
        <v>2.4</v>
      </c>
      <c r="K69" s="37">
        <v>3</v>
      </c>
      <c r="L69" s="37">
        <v>3</v>
      </c>
      <c r="M69" s="37">
        <v>3.3</v>
      </c>
      <c r="N69" s="37">
        <v>4.5</v>
      </c>
      <c r="O69" s="37">
        <v>4</v>
      </c>
      <c r="P69" s="37">
        <v>3.2</v>
      </c>
      <c r="Q69" s="37">
        <v>2.4</v>
      </c>
      <c r="R69" s="37">
        <v>1.7</v>
      </c>
      <c r="S69" s="37">
        <v>1.7</v>
      </c>
      <c r="T69" s="37">
        <v>1.1000000000000001</v>
      </c>
      <c r="U69" s="37">
        <v>0</v>
      </c>
      <c r="V69" s="37">
        <v>1.2</v>
      </c>
      <c r="W69" s="37">
        <v>1.5</v>
      </c>
      <c r="X69" s="37">
        <v>1.2</v>
      </c>
      <c r="Y69" s="37">
        <v>1.3</v>
      </c>
      <c r="Z69" s="38">
        <v>2.2000000000000002</v>
      </c>
      <c r="AA69" s="39">
        <v>9.4</v>
      </c>
      <c r="AB69" s="22" t="s">
        <v>594</v>
      </c>
      <c r="AC69" s="39"/>
      <c r="AD69" s="22"/>
      <c r="AE69" s="37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</row>
    <row r="70" spans="1:101" x14ac:dyDescent="0.25">
      <c r="A70" s="19">
        <v>22</v>
      </c>
      <c r="B70" s="37">
        <v>1.1000000000000001</v>
      </c>
      <c r="C70" s="37">
        <v>0</v>
      </c>
      <c r="D70" s="37">
        <v>0</v>
      </c>
      <c r="E70" s="37">
        <v>0</v>
      </c>
      <c r="F70" s="37">
        <v>1.6</v>
      </c>
      <c r="G70" s="37">
        <v>1.8</v>
      </c>
      <c r="H70" s="37">
        <v>2.4</v>
      </c>
      <c r="I70" s="37">
        <v>2.2000000000000002</v>
      </c>
      <c r="J70" s="37">
        <v>3.3</v>
      </c>
      <c r="K70" s="37">
        <v>2.7</v>
      </c>
      <c r="L70" s="37">
        <v>2.8</v>
      </c>
      <c r="M70" s="37">
        <v>3.7</v>
      </c>
      <c r="N70" s="37">
        <v>6.3</v>
      </c>
      <c r="O70" s="37">
        <v>5.8</v>
      </c>
      <c r="P70" s="37">
        <v>6.1</v>
      </c>
      <c r="Q70" s="37">
        <v>7</v>
      </c>
      <c r="R70" s="37">
        <v>7.4</v>
      </c>
      <c r="S70" s="37">
        <v>7.3</v>
      </c>
      <c r="T70" s="37">
        <v>6.1</v>
      </c>
      <c r="U70" s="37">
        <v>6.1</v>
      </c>
      <c r="V70" s="37">
        <v>6.2</v>
      </c>
      <c r="W70" s="37">
        <v>5</v>
      </c>
      <c r="X70" s="37">
        <v>5.0999999999999996</v>
      </c>
      <c r="Y70" s="37">
        <v>5.4</v>
      </c>
      <c r="Z70" s="38">
        <v>4</v>
      </c>
      <c r="AA70" s="39">
        <v>13.2</v>
      </c>
      <c r="AB70" s="22" t="s">
        <v>595</v>
      </c>
      <c r="AC70" s="39"/>
      <c r="AD70" s="22"/>
      <c r="AE70" s="37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</row>
    <row r="71" spans="1:101" x14ac:dyDescent="0.25">
      <c r="A71" s="19">
        <v>23</v>
      </c>
      <c r="B71" s="37">
        <v>4.9000000000000004</v>
      </c>
      <c r="C71" s="37">
        <v>4.2</v>
      </c>
      <c r="D71" s="37">
        <v>3.9</v>
      </c>
      <c r="E71" s="37">
        <v>2.9</v>
      </c>
      <c r="F71" s="37">
        <v>2.4</v>
      </c>
      <c r="G71" s="37">
        <v>2.6</v>
      </c>
      <c r="H71" s="37">
        <v>3.1</v>
      </c>
      <c r="I71" s="37">
        <v>2.2000000000000002</v>
      </c>
      <c r="J71" s="37">
        <v>1.9</v>
      </c>
      <c r="K71" s="37">
        <v>2.8</v>
      </c>
      <c r="L71" s="37">
        <v>3.6</v>
      </c>
      <c r="M71" s="37">
        <v>5.8</v>
      </c>
      <c r="N71" s="37">
        <v>6.6</v>
      </c>
      <c r="O71" s="37">
        <v>6.9</v>
      </c>
      <c r="P71" s="37">
        <v>6.5</v>
      </c>
      <c r="Q71" s="37">
        <v>7.1</v>
      </c>
      <c r="R71" s="37">
        <v>6.6</v>
      </c>
      <c r="S71" s="37">
        <v>7.9</v>
      </c>
      <c r="T71" s="37">
        <v>8.3000000000000007</v>
      </c>
      <c r="U71" s="37">
        <v>5.6</v>
      </c>
      <c r="V71" s="37">
        <v>5.5</v>
      </c>
      <c r="W71" s="37">
        <v>5.4</v>
      </c>
      <c r="X71" s="37">
        <v>4.5</v>
      </c>
      <c r="Y71" s="37">
        <v>4.5999999999999996</v>
      </c>
      <c r="Z71" s="38">
        <v>4.8</v>
      </c>
      <c r="AA71" s="39">
        <v>16</v>
      </c>
      <c r="AB71" s="22" t="s">
        <v>96</v>
      </c>
      <c r="AC71" s="39"/>
      <c r="AD71" s="22"/>
      <c r="AE71" s="37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</row>
    <row r="72" spans="1:101" x14ac:dyDescent="0.25">
      <c r="A72" s="19">
        <v>24</v>
      </c>
      <c r="B72" s="37">
        <v>4.5999999999999996</v>
      </c>
      <c r="C72" s="37">
        <v>4.0999999999999996</v>
      </c>
      <c r="D72" s="37">
        <v>3.2</v>
      </c>
      <c r="E72" s="37">
        <v>3.1</v>
      </c>
      <c r="F72" s="37">
        <v>2.9</v>
      </c>
      <c r="G72" s="37">
        <v>3.5</v>
      </c>
      <c r="H72" s="37">
        <v>2.2999999999999998</v>
      </c>
      <c r="I72" s="37">
        <v>2.5</v>
      </c>
      <c r="J72" s="37">
        <v>3.3</v>
      </c>
      <c r="K72" s="37">
        <v>3.2</v>
      </c>
      <c r="L72" s="37">
        <v>5.5</v>
      </c>
      <c r="M72" s="37">
        <v>5.9</v>
      </c>
      <c r="N72" s="37">
        <v>6.5</v>
      </c>
      <c r="O72" s="37">
        <v>4.9000000000000004</v>
      </c>
      <c r="P72" s="37">
        <v>5.9</v>
      </c>
      <c r="Q72" s="37">
        <v>6.9</v>
      </c>
      <c r="R72" s="37">
        <v>7.3</v>
      </c>
      <c r="S72" s="37">
        <v>8.3000000000000007</v>
      </c>
      <c r="T72" s="37">
        <v>7.9</v>
      </c>
      <c r="U72" s="37">
        <v>6</v>
      </c>
      <c r="V72" s="37">
        <v>4.2</v>
      </c>
      <c r="W72" s="37">
        <v>2.5</v>
      </c>
      <c r="X72" s="37">
        <v>2.1</v>
      </c>
      <c r="Y72" s="37">
        <v>2</v>
      </c>
      <c r="Z72" s="38">
        <v>4.5</v>
      </c>
      <c r="AA72" s="39">
        <v>16</v>
      </c>
      <c r="AB72" s="22" t="s">
        <v>334</v>
      </c>
      <c r="AC72" s="39"/>
      <c r="AD72" s="22"/>
      <c r="AE72" s="37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</row>
    <row r="73" spans="1:101" x14ac:dyDescent="0.25">
      <c r="A73" s="23">
        <v>25</v>
      </c>
      <c r="B73" s="40">
        <v>1.3</v>
      </c>
      <c r="C73" s="40">
        <v>2.9</v>
      </c>
      <c r="D73" s="40">
        <v>2.4</v>
      </c>
      <c r="E73" s="40">
        <v>7.8</v>
      </c>
      <c r="F73" s="40">
        <v>8.6999999999999993</v>
      </c>
      <c r="G73" s="40">
        <v>7.1</v>
      </c>
      <c r="H73" s="40">
        <v>4.0999999999999996</v>
      </c>
      <c r="I73" s="40">
        <v>5.7</v>
      </c>
      <c r="J73" s="40">
        <v>6.1</v>
      </c>
      <c r="K73" s="40">
        <v>8</v>
      </c>
      <c r="L73" s="40">
        <v>9</v>
      </c>
      <c r="M73" s="40">
        <v>8.6999999999999993</v>
      </c>
      <c r="N73" s="40">
        <v>8.6999999999999993</v>
      </c>
      <c r="O73" s="40">
        <v>7.7</v>
      </c>
      <c r="P73" s="40">
        <v>6.5</v>
      </c>
      <c r="Q73" s="40">
        <v>5.6</v>
      </c>
      <c r="R73" s="40">
        <v>5.2</v>
      </c>
      <c r="S73" s="40">
        <v>4</v>
      </c>
      <c r="T73" s="40">
        <v>3.4</v>
      </c>
      <c r="U73" s="40">
        <v>1.5</v>
      </c>
      <c r="V73" s="40">
        <v>2.9</v>
      </c>
      <c r="W73" s="40">
        <v>3</v>
      </c>
      <c r="X73" s="40">
        <v>2</v>
      </c>
      <c r="Y73" s="40">
        <v>1.4</v>
      </c>
      <c r="Z73" s="41">
        <v>5.2</v>
      </c>
      <c r="AA73" s="42">
        <v>22.7</v>
      </c>
      <c r="AB73" s="27" t="s">
        <v>596</v>
      </c>
      <c r="AC73" s="42"/>
      <c r="AD73" s="27"/>
      <c r="AE73" s="37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</row>
    <row r="74" spans="1:101" x14ac:dyDescent="0.25">
      <c r="A74" s="19">
        <v>26</v>
      </c>
      <c r="B74" s="37">
        <v>1.2</v>
      </c>
      <c r="C74" s="37">
        <v>1.5</v>
      </c>
      <c r="D74" s="37">
        <v>2.2000000000000002</v>
      </c>
      <c r="E74" s="37">
        <v>0</v>
      </c>
      <c r="F74" s="37">
        <v>0</v>
      </c>
      <c r="G74" s="37">
        <v>1.6</v>
      </c>
      <c r="H74" s="37">
        <v>4.5</v>
      </c>
      <c r="I74" s="37">
        <v>5.7</v>
      </c>
      <c r="J74" s="37">
        <v>6.6</v>
      </c>
      <c r="K74" s="37">
        <v>7.4</v>
      </c>
      <c r="L74" s="37">
        <v>7.3</v>
      </c>
      <c r="M74" s="37">
        <v>7.2</v>
      </c>
      <c r="N74" s="37">
        <v>6.5</v>
      </c>
      <c r="O74" s="37">
        <v>5.6</v>
      </c>
      <c r="P74" s="37">
        <v>4.5</v>
      </c>
      <c r="Q74" s="37">
        <v>3.4</v>
      </c>
      <c r="R74" s="37">
        <v>3.3</v>
      </c>
      <c r="S74" s="37">
        <v>3</v>
      </c>
      <c r="T74" s="37">
        <v>3</v>
      </c>
      <c r="U74" s="37">
        <v>2.8</v>
      </c>
      <c r="V74" s="37">
        <v>3</v>
      </c>
      <c r="W74" s="37">
        <v>1.9</v>
      </c>
      <c r="X74" s="37">
        <v>1.5</v>
      </c>
      <c r="Y74" s="37">
        <v>2.2999999999999998</v>
      </c>
      <c r="Z74" s="38">
        <v>3.6</v>
      </c>
      <c r="AA74" s="39">
        <v>16.100000000000001</v>
      </c>
      <c r="AB74" s="22" t="s">
        <v>597</v>
      </c>
      <c r="AC74" s="39"/>
      <c r="AD74" s="22"/>
      <c r="AE74" s="37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</row>
    <row r="75" spans="1:101" x14ac:dyDescent="0.25">
      <c r="A75" s="19">
        <v>27</v>
      </c>
      <c r="B75" s="37">
        <v>2.9</v>
      </c>
      <c r="C75" s="37">
        <v>2.5</v>
      </c>
      <c r="D75" s="37">
        <v>1.3</v>
      </c>
      <c r="E75" s="37">
        <v>0</v>
      </c>
      <c r="F75" s="37">
        <v>0</v>
      </c>
      <c r="G75" s="37">
        <v>1.7</v>
      </c>
      <c r="H75" s="37">
        <v>1.7</v>
      </c>
      <c r="I75" s="37">
        <v>1.6</v>
      </c>
      <c r="J75" s="37">
        <v>1.7</v>
      </c>
      <c r="K75" s="37">
        <v>1.7</v>
      </c>
      <c r="L75" s="37">
        <v>3.2</v>
      </c>
      <c r="M75" s="37">
        <v>2.2999999999999998</v>
      </c>
      <c r="N75" s="37">
        <v>1.9</v>
      </c>
      <c r="O75" s="37">
        <v>2.2000000000000002</v>
      </c>
      <c r="P75" s="37">
        <v>2.2000000000000002</v>
      </c>
      <c r="Q75" s="37">
        <v>1.7</v>
      </c>
      <c r="R75" s="37">
        <v>0</v>
      </c>
      <c r="S75" s="37">
        <v>0</v>
      </c>
      <c r="T75" s="37">
        <v>0</v>
      </c>
      <c r="U75" s="37">
        <v>0</v>
      </c>
      <c r="V75" s="37">
        <v>1.8</v>
      </c>
      <c r="W75" s="37">
        <v>1.7</v>
      </c>
      <c r="X75" s="37">
        <v>1.1000000000000001</v>
      </c>
      <c r="Y75" s="37">
        <v>2.7</v>
      </c>
      <c r="Z75" s="38">
        <v>1.5</v>
      </c>
      <c r="AA75" s="39">
        <v>10.1</v>
      </c>
      <c r="AB75" s="22" t="s">
        <v>598</v>
      </c>
      <c r="AC75" s="39"/>
      <c r="AD75" s="22"/>
      <c r="AE75" s="37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</row>
    <row r="76" spans="1:101" x14ac:dyDescent="0.25">
      <c r="A76" s="19">
        <v>28</v>
      </c>
      <c r="B76" s="37">
        <v>1.5</v>
      </c>
      <c r="C76" s="37">
        <v>0</v>
      </c>
      <c r="D76" s="37">
        <v>0</v>
      </c>
      <c r="E76" s="37">
        <v>0</v>
      </c>
      <c r="F76" s="37">
        <v>1.3</v>
      </c>
      <c r="G76" s="37">
        <v>0</v>
      </c>
      <c r="H76" s="37">
        <v>1.4</v>
      </c>
      <c r="I76" s="37">
        <v>0</v>
      </c>
      <c r="J76" s="37">
        <v>1.4</v>
      </c>
      <c r="K76" s="37">
        <v>1.6</v>
      </c>
      <c r="L76" s="37">
        <v>2.5</v>
      </c>
      <c r="M76" s="37">
        <v>3.2</v>
      </c>
      <c r="N76" s="37">
        <v>6.1</v>
      </c>
      <c r="O76" s="37">
        <v>7.5</v>
      </c>
      <c r="P76" s="37">
        <v>6.4</v>
      </c>
      <c r="Q76" s="37">
        <v>5.5</v>
      </c>
      <c r="R76" s="37">
        <v>6.5</v>
      </c>
      <c r="S76" s="37">
        <v>5.3</v>
      </c>
      <c r="T76" s="37">
        <v>5.5</v>
      </c>
      <c r="U76" s="37">
        <v>4.7</v>
      </c>
      <c r="V76" s="37">
        <v>5.3</v>
      </c>
      <c r="W76" s="37">
        <v>4.8</v>
      </c>
      <c r="X76" s="37">
        <v>3.9</v>
      </c>
      <c r="Y76" s="37">
        <v>4.2</v>
      </c>
      <c r="Z76" s="38">
        <v>3.3</v>
      </c>
      <c r="AA76" s="39">
        <v>10.5</v>
      </c>
      <c r="AB76" s="22" t="s">
        <v>599</v>
      </c>
      <c r="AC76" s="39"/>
      <c r="AD76" s="22"/>
      <c r="AE76" s="37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</row>
    <row r="77" spans="1:101" x14ac:dyDescent="0.25">
      <c r="A77" s="19">
        <v>29</v>
      </c>
      <c r="B77" s="37">
        <v>3.6</v>
      </c>
      <c r="C77" s="37">
        <v>3.1</v>
      </c>
      <c r="D77" s="37">
        <v>3.6</v>
      </c>
      <c r="E77" s="37">
        <v>4.3</v>
      </c>
      <c r="F77" s="37">
        <v>3.9</v>
      </c>
      <c r="G77" s="37">
        <v>3.6</v>
      </c>
      <c r="H77" s="37">
        <v>3.4</v>
      </c>
      <c r="I77" s="37">
        <v>3.3</v>
      </c>
      <c r="J77" s="37">
        <v>3.8</v>
      </c>
      <c r="K77" s="37">
        <v>2.8</v>
      </c>
      <c r="L77" s="37">
        <v>3</v>
      </c>
      <c r="M77" s="37">
        <v>3.5</v>
      </c>
      <c r="N77" s="37">
        <v>4</v>
      </c>
      <c r="O77" s="37">
        <v>3.6</v>
      </c>
      <c r="P77" s="37">
        <v>3.3</v>
      </c>
      <c r="Q77" s="37">
        <v>2.6</v>
      </c>
      <c r="R77" s="37">
        <v>3.7</v>
      </c>
      <c r="S77" s="37">
        <v>2.5</v>
      </c>
      <c r="T77" s="37">
        <v>1.9</v>
      </c>
      <c r="U77" s="37">
        <v>1.5</v>
      </c>
      <c r="V77" s="37">
        <v>1.5</v>
      </c>
      <c r="W77" s="37">
        <v>1.4</v>
      </c>
      <c r="X77" s="37">
        <v>1.9</v>
      </c>
      <c r="Y77" s="37">
        <v>1.3</v>
      </c>
      <c r="Z77" s="38">
        <v>3</v>
      </c>
      <c r="AA77" s="39">
        <v>9.4</v>
      </c>
      <c r="AB77" s="22" t="s">
        <v>295</v>
      </c>
      <c r="AC77" s="39"/>
      <c r="AD77" s="22"/>
      <c r="AE77" s="37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</row>
    <row r="78" spans="1:101" x14ac:dyDescent="0.25">
      <c r="A78" s="19">
        <v>30</v>
      </c>
      <c r="B78" s="37">
        <v>0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2.2999999999999998</v>
      </c>
      <c r="K78" s="37">
        <v>3.2</v>
      </c>
      <c r="L78" s="37">
        <v>3.5</v>
      </c>
      <c r="M78" s="37">
        <v>4.0999999999999996</v>
      </c>
      <c r="N78" s="37">
        <v>5</v>
      </c>
      <c r="O78" s="37">
        <v>5.3</v>
      </c>
      <c r="P78" s="37">
        <v>4.9000000000000004</v>
      </c>
      <c r="Q78" s="37">
        <v>5.9</v>
      </c>
      <c r="R78" s="37">
        <v>6.6</v>
      </c>
      <c r="S78" s="37">
        <v>6.6</v>
      </c>
      <c r="T78" s="37">
        <v>6.3</v>
      </c>
      <c r="U78" s="37">
        <v>5.8</v>
      </c>
      <c r="V78" s="37">
        <v>4.5</v>
      </c>
      <c r="W78" s="37">
        <v>5.4</v>
      </c>
      <c r="X78" s="37">
        <v>5.3</v>
      </c>
      <c r="Y78" s="37">
        <v>4.0999999999999996</v>
      </c>
      <c r="Z78" s="38">
        <v>3.3</v>
      </c>
      <c r="AA78" s="39">
        <v>12.9</v>
      </c>
      <c r="AB78" s="22" t="s">
        <v>600</v>
      </c>
      <c r="AC78" s="39"/>
      <c r="AD78" s="22"/>
      <c r="AE78" s="37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</row>
    <row r="79" spans="1:101" x14ac:dyDescent="0.25">
      <c r="A79" s="28" t="s">
        <v>583</v>
      </c>
      <c r="B79" s="43" t="s">
        <v>233</v>
      </c>
      <c r="C79" s="43" t="s">
        <v>233</v>
      </c>
      <c r="D79" s="43" t="s">
        <v>233</v>
      </c>
      <c r="E79" s="43" t="s">
        <v>233</v>
      </c>
      <c r="F79" s="43" t="s">
        <v>233</v>
      </c>
      <c r="G79" s="43" t="s">
        <v>233</v>
      </c>
      <c r="H79" s="43" t="s">
        <v>233</v>
      </c>
      <c r="I79" s="43" t="s">
        <v>233</v>
      </c>
      <c r="J79" s="43" t="s">
        <v>233</v>
      </c>
      <c r="K79" s="43" t="s">
        <v>233</v>
      </c>
      <c r="L79" s="43" t="s">
        <v>233</v>
      </c>
      <c r="M79" s="43" t="s">
        <v>233</v>
      </c>
      <c r="N79" s="43" t="s">
        <v>233</v>
      </c>
      <c r="O79" s="43" t="s">
        <v>233</v>
      </c>
      <c r="P79" s="43" t="s">
        <v>233</v>
      </c>
      <c r="Q79" s="43" t="s">
        <v>233</v>
      </c>
      <c r="R79" s="43" t="s">
        <v>233</v>
      </c>
      <c r="S79" s="43" t="s">
        <v>233</v>
      </c>
      <c r="T79" s="43" t="s">
        <v>233</v>
      </c>
      <c r="U79" s="43" t="s">
        <v>233</v>
      </c>
      <c r="V79" s="43" t="s">
        <v>233</v>
      </c>
      <c r="W79" s="43" t="s">
        <v>233</v>
      </c>
      <c r="X79" s="43" t="s">
        <v>233</v>
      </c>
      <c r="Y79" s="43" t="s">
        <v>233</v>
      </c>
      <c r="Z79" s="44" t="s">
        <v>99</v>
      </c>
      <c r="AA79" s="45">
        <v>22.7</v>
      </c>
      <c r="AB79" s="46" t="s">
        <v>99</v>
      </c>
      <c r="AC79" s="45"/>
      <c r="AD79" s="46"/>
      <c r="AE79" s="37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</row>
    <row r="80" spans="1:101" x14ac:dyDescent="0.25">
      <c r="A80" s="2" t="s">
        <v>570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4"/>
      <c r="AE80" s="5"/>
    </row>
    <row r="81" spans="1:101" x14ac:dyDescent="0.25">
      <c r="A81" s="6" t="s">
        <v>487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8"/>
      <c r="AE81" s="5"/>
    </row>
    <row r="82" spans="1:101" x14ac:dyDescent="0.25">
      <c r="A82" s="9" t="s">
        <v>12</v>
      </c>
      <c r="B82" s="10" t="s">
        <v>13</v>
      </c>
      <c r="C82" s="10" t="s">
        <v>14</v>
      </c>
      <c r="D82" s="10" t="s">
        <v>15</v>
      </c>
      <c r="E82" s="10" t="s">
        <v>16</v>
      </c>
      <c r="F82" s="10" t="s">
        <v>17</v>
      </c>
      <c r="G82" s="10" t="s">
        <v>18</v>
      </c>
      <c r="H82" s="10" t="s">
        <v>19</v>
      </c>
      <c r="I82" s="10" t="s">
        <v>20</v>
      </c>
      <c r="J82" s="10" t="s">
        <v>21</v>
      </c>
      <c r="K82" s="10" t="s">
        <v>22</v>
      </c>
      <c r="L82" s="10" t="s">
        <v>23</v>
      </c>
      <c r="M82" s="10" t="s">
        <v>24</v>
      </c>
      <c r="N82" s="10" t="s">
        <v>25</v>
      </c>
      <c r="O82" s="10" t="s">
        <v>26</v>
      </c>
      <c r="P82" s="10" t="s">
        <v>27</v>
      </c>
      <c r="Q82" s="10" t="s">
        <v>28</v>
      </c>
      <c r="R82" s="10" t="s">
        <v>29</v>
      </c>
      <c r="S82" s="10" t="s">
        <v>30</v>
      </c>
      <c r="T82" s="10" t="s">
        <v>31</v>
      </c>
      <c r="U82" s="10" t="s">
        <v>32</v>
      </c>
      <c r="V82" s="10" t="s">
        <v>33</v>
      </c>
      <c r="W82" s="10" t="s">
        <v>34</v>
      </c>
      <c r="X82" s="10" t="s">
        <v>35</v>
      </c>
      <c r="Y82" s="10" t="s">
        <v>36</v>
      </c>
      <c r="Z82" s="9" t="s">
        <v>37</v>
      </c>
      <c r="AA82" s="11" t="s">
        <v>38</v>
      </c>
      <c r="AB82" s="12" t="s">
        <v>39</v>
      </c>
      <c r="AC82" s="11"/>
      <c r="AD82" s="12"/>
      <c r="AE82" s="10"/>
    </row>
    <row r="83" spans="1:101" x14ac:dyDescent="0.25">
      <c r="A83" s="13">
        <v>1</v>
      </c>
      <c r="B83" s="34">
        <v>3.6</v>
      </c>
      <c r="C83" s="34">
        <v>1.7</v>
      </c>
      <c r="D83" s="34">
        <v>1.5</v>
      </c>
      <c r="E83" s="34">
        <v>2.1</v>
      </c>
      <c r="F83" s="34">
        <v>1.5</v>
      </c>
      <c r="G83" s="34">
        <v>1.6</v>
      </c>
      <c r="H83" s="34">
        <v>0</v>
      </c>
      <c r="I83" s="34">
        <v>0</v>
      </c>
      <c r="J83" s="34">
        <v>1.3</v>
      </c>
      <c r="K83" s="34">
        <v>0</v>
      </c>
      <c r="L83" s="34">
        <v>1.1000000000000001</v>
      </c>
      <c r="M83" s="34">
        <v>1.6</v>
      </c>
      <c r="N83" s="34">
        <v>3.3</v>
      </c>
      <c r="O83" s="34">
        <v>5.8</v>
      </c>
      <c r="P83" s="34">
        <v>7.9</v>
      </c>
      <c r="Q83" s="34">
        <v>10.199999999999999</v>
      </c>
      <c r="R83" s="34">
        <v>12.1</v>
      </c>
      <c r="S83" s="34">
        <v>11.9</v>
      </c>
      <c r="T83" s="34">
        <v>11.6</v>
      </c>
      <c r="U83" s="34">
        <v>10.5</v>
      </c>
      <c r="V83" s="34">
        <v>9</v>
      </c>
      <c r="W83" s="34">
        <v>3.3</v>
      </c>
      <c r="X83" s="34">
        <v>1.9</v>
      </c>
      <c r="Y83" s="34">
        <v>2.5</v>
      </c>
      <c r="Z83" s="35">
        <v>4.4000000000000004</v>
      </c>
      <c r="AA83" s="36">
        <v>17.600000000000001</v>
      </c>
      <c r="AB83" s="17" t="s">
        <v>336</v>
      </c>
      <c r="AC83" s="36"/>
      <c r="AD83" s="17"/>
      <c r="AE83" s="37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</row>
    <row r="84" spans="1:101" x14ac:dyDescent="0.25">
      <c r="A84" s="19">
        <v>2</v>
      </c>
      <c r="B84" s="37">
        <v>1.3</v>
      </c>
      <c r="C84" s="37">
        <v>2.2999999999999998</v>
      </c>
      <c r="D84" s="37">
        <v>1.5</v>
      </c>
      <c r="E84" s="37">
        <v>1.8</v>
      </c>
      <c r="F84" s="37">
        <v>2</v>
      </c>
      <c r="G84" s="37">
        <v>1.1000000000000001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1.3</v>
      </c>
      <c r="N84" s="37">
        <v>6.2</v>
      </c>
      <c r="O84" s="37">
        <v>4.8</v>
      </c>
      <c r="P84" s="37">
        <v>7.5</v>
      </c>
      <c r="Q84" s="37">
        <v>7.4</v>
      </c>
      <c r="R84" s="37">
        <v>8.3000000000000007</v>
      </c>
      <c r="S84" s="37">
        <v>9.6999999999999993</v>
      </c>
      <c r="T84" s="37">
        <v>9.9</v>
      </c>
      <c r="U84" s="37">
        <v>7.5</v>
      </c>
      <c r="V84" s="37">
        <v>2.2000000000000002</v>
      </c>
      <c r="W84" s="37">
        <v>3.8</v>
      </c>
      <c r="X84" s="37">
        <v>4</v>
      </c>
      <c r="Y84" s="37">
        <v>2.9</v>
      </c>
      <c r="Z84" s="38">
        <v>3.6</v>
      </c>
      <c r="AA84" s="39">
        <v>13.3</v>
      </c>
      <c r="AB84" s="22" t="s">
        <v>601</v>
      </c>
      <c r="AC84" s="39"/>
      <c r="AD84" s="22"/>
      <c r="AE84" s="37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</row>
    <row r="85" spans="1:101" x14ac:dyDescent="0.25">
      <c r="A85" s="19">
        <v>3</v>
      </c>
      <c r="B85" s="37">
        <v>2.7</v>
      </c>
      <c r="C85" s="37">
        <v>1.9</v>
      </c>
      <c r="D85" s="37">
        <v>1.5</v>
      </c>
      <c r="E85" s="37">
        <v>1.5</v>
      </c>
      <c r="F85" s="37">
        <v>0</v>
      </c>
      <c r="G85" s="37">
        <v>1.3</v>
      </c>
      <c r="H85" s="37">
        <v>1.5</v>
      </c>
      <c r="I85" s="37">
        <v>0</v>
      </c>
      <c r="J85" s="37">
        <v>0</v>
      </c>
      <c r="K85" s="37">
        <v>0</v>
      </c>
      <c r="L85" s="37">
        <v>2.9</v>
      </c>
      <c r="M85" s="37">
        <v>4.5999999999999996</v>
      </c>
      <c r="N85" s="37">
        <v>5.5</v>
      </c>
      <c r="O85" s="37">
        <v>4.9000000000000004</v>
      </c>
      <c r="P85" s="37">
        <v>4.4000000000000004</v>
      </c>
      <c r="Q85" s="37">
        <v>3.6</v>
      </c>
      <c r="R85" s="37">
        <v>3</v>
      </c>
      <c r="S85" s="37">
        <v>4.0999999999999996</v>
      </c>
      <c r="T85" s="37">
        <v>4.5</v>
      </c>
      <c r="U85" s="37">
        <v>3.8</v>
      </c>
      <c r="V85" s="37">
        <v>4</v>
      </c>
      <c r="W85" s="37">
        <v>3.8</v>
      </c>
      <c r="X85" s="37">
        <v>4.9000000000000004</v>
      </c>
      <c r="Y85" s="37">
        <v>5</v>
      </c>
      <c r="Z85" s="38">
        <v>2.9</v>
      </c>
      <c r="AA85" s="39">
        <v>8.5</v>
      </c>
      <c r="AB85" s="22" t="s">
        <v>395</v>
      </c>
      <c r="AC85" s="39"/>
      <c r="AD85" s="22"/>
      <c r="AE85" s="37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</row>
    <row r="86" spans="1:101" x14ac:dyDescent="0.25">
      <c r="A86" s="19">
        <v>4</v>
      </c>
      <c r="B86" s="37">
        <v>4.8</v>
      </c>
      <c r="C86" s="37">
        <v>2.2999999999999998</v>
      </c>
      <c r="D86" s="37">
        <v>2.6</v>
      </c>
      <c r="E86" s="37">
        <v>2.9</v>
      </c>
      <c r="F86" s="37">
        <v>1.7</v>
      </c>
      <c r="G86" s="37">
        <v>1.2</v>
      </c>
      <c r="H86" s="37">
        <v>1.4</v>
      </c>
      <c r="I86" s="37">
        <v>1.3</v>
      </c>
      <c r="J86" s="37">
        <v>2.6</v>
      </c>
      <c r="K86" s="37">
        <v>2.9</v>
      </c>
      <c r="L86" s="37">
        <v>4.4000000000000004</v>
      </c>
      <c r="M86" s="37">
        <v>3.4</v>
      </c>
      <c r="N86" s="37">
        <v>4.0999999999999996</v>
      </c>
      <c r="O86" s="37">
        <v>6.7</v>
      </c>
      <c r="P86" s="37">
        <v>7.9</v>
      </c>
      <c r="Q86" s="37">
        <v>8.8000000000000007</v>
      </c>
      <c r="R86" s="37">
        <v>8.9</v>
      </c>
      <c r="S86" s="37">
        <v>8.3000000000000007</v>
      </c>
      <c r="T86" s="37">
        <v>5.0999999999999996</v>
      </c>
      <c r="U86" s="37">
        <v>4.2</v>
      </c>
      <c r="V86" s="37">
        <v>3.7</v>
      </c>
      <c r="W86" s="37">
        <v>2.4</v>
      </c>
      <c r="X86" s="37">
        <v>2.6</v>
      </c>
      <c r="Y86" s="37">
        <v>2.6</v>
      </c>
      <c r="Z86" s="38">
        <v>4</v>
      </c>
      <c r="AA86" s="39">
        <v>16.899999999999999</v>
      </c>
      <c r="AB86" s="22" t="s">
        <v>579</v>
      </c>
      <c r="AC86" s="39"/>
      <c r="AD86" s="22"/>
      <c r="AE86" s="37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</row>
    <row r="87" spans="1:101" x14ac:dyDescent="0.25">
      <c r="A87" s="23">
        <v>5</v>
      </c>
      <c r="B87" s="40">
        <v>2.8</v>
      </c>
      <c r="C87" s="40">
        <v>4.3</v>
      </c>
      <c r="D87" s="40">
        <v>4.7</v>
      </c>
      <c r="E87" s="40">
        <v>4.9000000000000004</v>
      </c>
      <c r="F87" s="40">
        <v>3.5</v>
      </c>
      <c r="G87" s="40">
        <v>2.5</v>
      </c>
      <c r="H87" s="40">
        <v>1.6</v>
      </c>
      <c r="I87" s="40">
        <v>1.5</v>
      </c>
      <c r="J87" s="40">
        <v>2.2999999999999998</v>
      </c>
      <c r="K87" s="40">
        <v>7.1</v>
      </c>
      <c r="L87" s="40">
        <v>5.5</v>
      </c>
      <c r="M87" s="40">
        <v>3.5</v>
      </c>
      <c r="N87" s="40">
        <v>2.5</v>
      </c>
      <c r="O87" s="40">
        <v>3.7</v>
      </c>
      <c r="P87" s="40">
        <v>8</v>
      </c>
      <c r="Q87" s="40">
        <v>7.3</v>
      </c>
      <c r="R87" s="40">
        <v>12.7</v>
      </c>
      <c r="S87" s="40">
        <v>10.199999999999999</v>
      </c>
      <c r="T87" s="40">
        <v>4.0999999999999996</v>
      </c>
      <c r="U87" s="40">
        <v>3.6</v>
      </c>
      <c r="V87" s="40">
        <v>4.2</v>
      </c>
      <c r="W87" s="40">
        <v>4.5</v>
      </c>
      <c r="X87" s="40">
        <v>3</v>
      </c>
      <c r="Y87" s="40">
        <v>4.7</v>
      </c>
      <c r="Z87" s="41">
        <v>4.7</v>
      </c>
      <c r="AA87" s="42">
        <v>18.5</v>
      </c>
      <c r="AB87" s="27" t="s">
        <v>275</v>
      </c>
      <c r="AC87" s="42"/>
      <c r="AD87" s="27"/>
      <c r="AE87" s="37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</row>
    <row r="88" spans="1:101" x14ac:dyDescent="0.25">
      <c r="A88" s="19">
        <v>6</v>
      </c>
      <c r="B88" s="37">
        <v>1.7</v>
      </c>
      <c r="C88" s="37">
        <v>2.6</v>
      </c>
      <c r="D88" s="37">
        <v>2.1</v>
      </c>
      <c r="E88" s="37">
        <v>0</v>
      </c>
      <c r="F88" s="37">
        <v>0</v>
      </c>
      <c r="G88" s="37">
        <v>2</v>
      </c>
      <c r="H88" s="37">
        <v>2.1</v>
      </c>
      <c r="I88" s="37">
        <v>2.1</v>
      </c>
      <c r="J88" s="37">
        <v>3</v>
      </c>
      <c r="K88" s="37">
        <v>0</v>
      </c>
      <c r="L88" s="37">
        <v>0</v>
      </c>
      <c r="M88" s="37">
        <v>2.2000000000000002</v>
      </c>
      <c r="N88" s="37">
        <v>1.2</v>
      </c>
      <c r="O88" s="37">
        <v>4</v>
      </c>
      <c r="P88" s="37">
        <v>5.2</v>
      </c>
      <c r="Q88" s="37">
        <v>7</v>
      </c>
      <c r="R88" s="37">
        <v>10.7</v>
      </c>
      <c r="S88" s="37">
        <v>9.3000000000000007</v>
      </c>
      <c r="T88" s="37">
        <v>3.6</v>
      </c>
      <c r="U88" s="37">
        <v>2.2999999999999998</v>
      </c>
      <c r="V88" s="37">
        <v>2.2999999999999998</v>
      </c>
      <c r="W88" s="37">
        <v>2.4</v>
      </c>
      <c r="X88" s="37">
        <v>0</v>
      </c>
      <c r="Y88" s="37">
        <v>0</v>
      </c>
      <c r="Z88" s="38">
        <v>2.7</v>
      </c>
      <c r="AA88" s="39">
        <v>16.399999999999999</v>
      </c>
      <c r="AB88" s="22" t="s">
        <v>179</v>
      </c>
      <c r="AC88" s="39"/>
      <c r="AD88" s="22"/>
      <c r="AE88" s="37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</row>
    <row r="89" spans="1:101" x14ac:dyDescent="0.25">
      <c r="A89" s="19">
        <v>7</v>
      </c>
      <c r="B89" s="37">
        <v>1.5</v>
      </c>
      <c r="C89" s="37">
        <v>1.9</v>
      </c>
      <c r="D89" s="37">
        <v>1.7</v>
      </c>
      <c r="E89" s="37">
        <v>3.9</v>
      </c>
      <c r="F89" s="37">
        <v>4.7</v>
      </c>
      <c r="G89" s="37">
        <v>5.8</v>
      </c>
      <c r="H89" s="37">
        <v>7.2</v>
      </c>
      <c r="I89" s="37">
        <v>6.6</v>
      </c>
      <c r="J89" s="37">
        <v>8.9</v>
      </c>
      <c r="K89" s="37">
        <v>7.6</v>
      </c>
      <c r="L89" s="37">
        <v>6</v>
      </c>
      <c r="M89" s="37">
        <v>5.5</v>
      </c>
      <c r="N89" s="37">
        <v>5.8</v>
      </c>
      <c r="O89" s="37">
        <v>6.5</v>
      </c>
      <c r="P89" s="37">
        <v>6.7</v>
      </c>
      <c r="Q89" s="37">
        <v>6</v>
      </c>
      <c r="R89" s="37">
        <v>5.8</v>
      </c>
      <c r="S89" s="37">
        <v>3.7</v>
      </c>
      <c r="T89" s="37">
        <v>1.8</v>
      </c>
      <c r="U89" s="37">
        <v>0</v>
      </c>
      <c r="V89" s="37">
        <v>2.2999999999999998</v>
      </c>
      <c r="W89" s="37">
        <v>3.8</v>
      </c>
      <c r="X89" s="37">
        <v>2.4</v>
      </c>
      <c r="Y89" s="37">
        <v>1.1000000000000001</v>
      </c>
      <c r="Z89" s="38">
        <v>4.5</v>
      </c>
      <c r="AA89" s="39">
        <v>12.3</v>
      </c>
      <c r="AB89" s="22" t="s">
        <v>174</v>
      </c>
      <c r="AC89" s="39"/>
      <c r="AD89" s="22"/>
      <c r="AE89" s="37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</row>
    <row r="90" spans="1:101" x14ac:dyDescent="0.25">
      <c r="A90" s="19">
        <v>8</v>
      </c>
      <c r="B90" s="37">
        <v>1.4</v>
      </c>
      <c r="C90" s="37">
        <v>0</v>
      </c>
      <c r="D90" s="37">
        <v>1.1000000000000001</v>
      </c>
      <c r="E90" s="37">
        <v>0</v>
      </c>
      <c r="F90" s="37">
        <v>2.8</v>
      </c>
      <c r="G90" s="37">
        <v>4.8</v>
      </c>
      <c r="H90" s="37">
        <v>4.2</v>
      </c>
      <c r="I90" s="37">
        <v>2.6</v>
      </c>
      <c r="J90" s="37">
        <v>3.1</v>
      </c>
      <c r="K90" s="37">
        <v>3.6</v>
      </c>
      <c r="L90" s="37">
        <v>3.1</v>
      </c>
      <c r="M90" s="37">
        <v>4</v>
      </c>
      <c r="N90" s="37">
        <v>5.7</v>
      </c>
      <c r="O90" s="37">
        <v>6.3</v>
      </c>
      <c r="P90" s="37">
        <v>6</v>
      </c>
      <c r="Q90" s="37">
        <v>4.3</v>
      </c>
      <c r="R90" s="37">
        <v>2.7</v>
      </c>
      <c r="S90" s="37">
        <v>1.4</v>
      </c>
      <c r="T90" s="37">
        <v>1.5</v>
      </c>
      <c r="U90" s="37">
        <v>1.3</v>
      </c>
      <c r="V90" s="37">
        <v>1.2</v>
      </c>
      <c r="W90" s="37">
        <v>0</v>
      </c>
      <c r="X90" s="37">
        <v>0</v>
      </c>
      <c r="Y90" s="37">
        <v>1.3</v>
      </c>
      <c r="Z90" s="38">
        <v>2.6</v>
      </c>
      <c r="AA90" s="39">
        <v>9.3000000000000007</v>
      </c>
      <c r="AB90" s="22" t="s">
        <v>423</v>
      </c>
      <c r="AC90" s="39"/>
      <c r="AD90" s="22"/>
      <c r="AE90" s="37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</row>
    <row r="91" spans="1:101" x14ac:dyDescent="0.25">
      <c r="A91" s="19">
        <v>9</v>
      </c>
      <c r="B91" s="37">
        <v>2.4</v>
      </c>
      <c r="C91" s="37">
        <v>2.2000000000000002</v>
      </c>
      <c r="D91" s="37">
        <v>2.6</v>
      </c>
      <c r="E91" s="37">
        <v>1.3</v>
      </c>
      <c r="F91" s="37">
        <v>1.8</v>
      </c>
      <c r="G91" s="37">
        <v>1.6</v>
      </c>
      <c r="H91" s="37">
        <v>1.4</v>
      </c>
      <c r="I91" s="37">
        <v>1.1000000000000001</v>
      </c>
      <c r="J91" s="37">
        <v>1.5</v>
      </c>
      <c r="K91" s="37">
        <v>1.3</v>
      </c>
      <c r="L91" s="37">
        <v>0</v>
      </c>
      <c r="M91" s="37">
        <v>1.9</v>
      </c>
      <c r="N91" s="37">
        <v>3.5</v>
      </c>
      <c r="O91" s="37">
        <v>3.7</v>
      </c>
      <c r="P91" s="37">
        <v>3.3</v>
      </c>
      <c r="Q91" s="37">
        <v>2.7</v>
      </c>
      <c r="R91" s="37">
        <v>3.7</v>
      </c>
      <c r="S91" s="37">
        <v>2.8</v>
      </c>
      <c r="T91" s="37">
        <v>2</v>
      </c>
      <c r="U91" s="37">
        <v>1.9</v>
      </c>
      <c r="V91" s="37">
        <v>1.5</v>
      </c>
      <c r="W91" s="37">
        <v>1.2</v>
      </c>
      <c r="X91" s="37">
        <v>0</v>
      </c>
      <c r="Y91" s="37">
        <v>1.1000000000000001</v>
      </c>
      <c r="Z91" s="38">
        <v>1.9</v>
      </c>
      <c r="AA91" s="39">
        <v>6.7</v>
      </c>
      <c r="AB91" s="22" t="s">
        <v>122</v>
      </c>
      <c r="AC91" s="39"/>
      <c r="AD91" s="22"/>
      <c r="AE91" s="37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</row>
    <row r="92" spans="1:101" x14ac:dyDescent="0.25">
      <c r="A92" s="23">
        <v>10</v>
      </c>
      <c r="B92" s="40">
        <v>2</v>
      </c>
      <c r="C92" s="40">
        <v>2.6</v>
      </c>
      <c r="D92" s="40">
        <v>3.1</v>
      </c>
      <c r="E92" s="40">
        <v>2.2000000000000002</v>
      </c>
      <c r="F92" s="40">
        <v>1.9</v>
      </c>
      <c r="G92" s="40">
        <v>2.2000000000000002</v>
      </c>
      <c r="H92" s="40">
        <v>2.1</v>
      </c>
      <c r="I92" s="40">
        <v>2.2000000000000002</v>
      </c>
      <c r="J92" s="40">
        <v>0</v>
      </c>
      <c r="K92" s="40">
        <v>0</v>
      </c>
      <c r="L92" s="40">
        <v>0</v>
      </c>
      <c r="M92" s="40">
        <v>2.1</v>
      </c>
      <c r="N92" s="40">
        <v>3.8</v>
      </c>
      <c r="O92" s="40">
        <v>3</v>
      </c>
      <c r="P92" s="40">
        <v>2.9</v>
      </c>
      <c r="Q92" s="40">
        <v>2.8</v>
      </c>
      <c r="R92" s="40">
        <v>3</v>
      </c>
      <c r="S92" s="40">
        <v>3.6</v>
      </c>
      <c r="T92" s="40">
        <v>4.5999999999999996</v>
      </c>
      <c r="U92" s="40">
        <v>4.9000000000000004</v>
      </c>
      <c r="V92" s="40">
        <v>2.1</v>
      </c>
      <c r="W92" s="40">
        <v>2.2999999999999998</v>
      </c>
      <c r="X92" s="40">
        <v>2</v>
      </c>
      <c r="Y92" s="40">
        <v>1.7</v>
      </c>
      <c r="Z92" s="41">
        <v>2.4</v>
      </c>
      <c r="AA92" s="42">
        <v>8.8000000000000007</v>
      </c>
      <c r="AB92" s="27" t="s">
        <v>602</v>
      </c>
      <c r="AC92" s="42"/>
      <c r="AD92" s="27"/>
      <c r="AE92" s="37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</row>
    <row r="93" spans="1:101" x14ac:dyDescent="0.25">
      <c r="A93" s="19">
        <v>11</v>
      </c>
      <c r="B93" s="37">
        <v>1.9</v>
      </c>
      <c r="C93" s="37">
        <v>3.5</v>
      </c>
      <c r="D93" s="37">
        <v>2.2000000000000002</v>
      </c>
      <c r="E93" s="37">
        <v>3.9</v>
      </c>
      <c r="F93" s="37">
        <v>4.4000000000000004</v>
      </c>
      <c r="G93" s="37">
        <v>5.0999999999999996</v>
      </c>
      <c r="H93" s="37">
        <v>4.5</v>
      </c>
      <c r="I93" s="37">
        <v>3.4</v>
      </c>
      <c r="J93" s="37">
        <v>4.0999999999999996</v>
      </c>
      <c r="K93" s="37">
        <v>3.2</v>
      </c>
      <c r="L93" s="37">
        <v>1.5</v>
      </c>
      <c r="M93" s="37">
        <v>1.7</v>
      </c>
      <c r="N93" s="37">
        <v>2.2999999999999998</v>
      </c>
      <c r="O93" s="37">
        <v>5.8</v>
      </c>
      <c r="P93" s="37">
        <v>4.9000000000000004</v>
      </c>
      <c r="Q93" s="37">
        <v>5.3</v>
      </c>
      <c r="R93" s="37">
        <v>3.6</v>
      </c>
      <c r="S93" s="37">
        <v>2.7</v>
      </c>
      <c r="T93" s="37">
        <v>2.6</v>
      </c>
      <c r="U93" s="37">
        <v>3.9</v>
      </c>
      <c r="V93" s="37">
        <v>1.7</v>
      </c>
      <c r="W93" s="37">
        <v>2.2999999999999998</v>
      </c>
      <c r="X93" s="37">
        <v>2.6</v>
      </c>
      <c r="Y93" s="37">
        <v>2.2000000000000002</v>
      </c>
      <c r="Z93" s="38">
        <v>3.3</v>
      </c>
      <c r="AA93" s="39">
        <v>10.9</v>
      </c>
      <c r="AB93" s="22" t="s">
        <v>304</v>
      </c>
      <c r="AC93" s="39"/>
      <c r="AD93" s="22"/>
      <c r="AE93" s="37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</row>
    <row r="94" spans="1:101" x14ac:dyDescent="0.25">
      <c r="A94" s="19">
        <v>12</v>
      </c>
      <c r="B94" s="37">
        <v>2.4</v>
      </c>
      <c r="C94" s="37">
        <v>2.9</v>
      </c>
      <c r="D94" s="37">
        <v>1.6</v>
      </c>
      <c r="E94" s="37">
        <v>2.2000000000000002</v>
      </c>
      <c r="F94" s="37">
        <v>4.4000000000000004</v>
      </c>
      <c r="G94" s="37">
        <v>4</v>
      </c>
      <c r="H94" s="37">
        <v>2.8</v>
      </c>
      <c r="I94" s="37">
        <v>1.6</v>
      </c>
      <c r="J94" s="37">
        <v>0</v>
      </c>
      <c r="K94" s="37">
        <v>0</v>
      </c>
      <c r="L94" s="37">
        <v>1.9</v>
      </c>
      <c r="M94" s="37">
        <v>3.9</v>
      </c>
      <c r="N94" s="37">
        <v>5.3</v>
      </c>
      <c r="O94" s="37">
        <v>6.5</v>
      </c>
      <c r="P94" s="37">
        <v>6.6</v>
      </c>
      <c r="Q94" s="37">
        <v>4.8</v>
      </c>
      <c r="R94" s="37">
        <v>3.4</v>
      </c>
      <c r="S94" s="37">
        <v>3</v>
      </c>
      <c r="T94" s="37">
        <v>4.5</v>
      </c>
      <c r="U94" s="37">
        <v>4.2</v>
      </c>
      <c r="V94" s="37">
        <v>2.8</v>
      </c>
      <c r="W94" s="37">
        <v>2.2000000000000002</v>
      </c>
      <c r="X94" s="37">
        <v>0</v>
      </c>
      <c r="Y94" s="37">
        <v>1.6</v>
      </c>
      <c r="Z94" s="38">
        <v>3</v>
      </c>
      <c r="AA94" s="39">
        <v>10.6</v>
      </c>
      <c r="AB94" s="22" t="s">
        <v>603</v>
      </c>
      <c r="AC94" s="39"/>
      <c r="AD94" s="22"/>
      <c r="AE94" s="37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</row>
    <row r="95" spans="1:101" x14ac:dyDescent="0.25">
      <c r="A95" s="19">
        <v>13</v>
      </c>
      <c r="B95" s="37">
        <v>1.3</v>
      </c>
      <c r="C95" s="37">
        <v>0</v>
      </c>
      <c r="D95" s="37">
        <v>1.1000000000000001</v>
      </c>
      <c r="E95" s="37">
        <v>1.6</v>
      </c>
      <c r="F95" s="37">
        <v>1.9</v>
      </c>
      <c r="G95" s="37">
        <v>2.1</v>
      </c>
      <c r="H95" s="37">
        <v>1.7</v>
      </c>
      <c r="I95" s="37">
        <v>1.1000000000000001</v>
      </c>
      <c r="J95" s="37">
        <v>2.2999999999999998</v>
      </c>
      <c r="K95" s="37">
        <v>6.5</v>
      </c>
      <c r="L95" s="37">
        <v>5.8</v>
      </c>
      <c r="M95" s="37">
        <v>7.4</v>
      </c>
      <c r="N95" s="37">
        <v>9.1</v>
      </c>
      <c r="O95" s="37">
        <v>10</v>
      </c>
      <c r="P95" s="37">
        <v>8.9</v>
      </c>
      <c r="Q95" s="37">
        <v>10.3</v>
      </c>
      <c r="R95" s="37">
        <v>10.5</v>
      </c>
      <c r="S95" s="37">
        <v>10.9</v>
      </c>
      <c r="T95" s="37">
        <v>11.4</v>
      </c>
      <c r="U95" s="37">
        <v>8.8000000000000007</v>
      </c>
      <c r="V95" s="37">
        <v>2.6</v>
      </c>
      <c r="W95" s="37">
        <v>2.4</v>
      </c>
      <c r="X95" s="37">
        <v>2.6</v>
      </c>
      <c r="Y95" s="37">
        <v>2.1</v>
      </c>
      <c r="Z95" s="38">
        <v>5.0999999999999996</v>
      </c>
      <c r="AA95" s="39">
        <v>16.3</v>
      </c>
      <c r="AB95" s="22" t="s">
        <v>604</v>
      </c>
      <c r="AC95" s="39"/>
      <c r="AD95" s="22"/>
      <c r="AE95" s="37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</row>
    <row r="96" spans="1:101" x14ac:dyDescent="0.25">
      <c r="A96" s="19">
        <v>14</v>
      </c>
      <c r="B96" s="37">
        <v>1.2</v>
      </c>
      <c r="C96" s="37">
        <v>1.2</v>
      </c>
      <c r="D96" s="37">
        <v>0</v>
      </c>
      <c r="E96" s="37">
        <v>1.2</v>
      </c>
      <c r="F96" s="37">
        <v>0</v>
      </c>
      <c r="G96" s="37">
        <v>2</v>
      </c>
      <c r="H96" s="37">
        <v>1.2</v>
      </c>
      <c r="I96" s="37">
        <v>1.4</v>
      </c>
      <c r="J96" s="37">
        <v>1.4</v>
      </c>
      <c r="K96" s="37">
        <v>2.4</v>
      </c>
      <c r="L96" s="37">
        <v>2.2000000000000002</v>
      </c>
      <c r="M96" s="37">
        <v>3</v>
      </c>
      <c r="N96" s="37">
        <v>3.2</v>
      </c>
      <c r="O96" s="37">
        <v>3.1</v>
      </c>
      <c r="P96" s="37">
        <v>3.4</v>
      </c>
      <c r="Q96" s="37">
        <v>4.7</v>
      </c>
      <c r="R96" s="37">
        <v>3.8</v>
      </c>
      <c r="S96" s="37">
        <v>4.5999999999999996</v>
      </c>
      <c r="T96" s="37">
        <v>2.7</v>
      </c>
      <c r="U96" s="37">
        <v>3.7</v>
      </c>
      <c r="V96" s="37">
        <v>2.7</v>
      </c>
      <c r="W96" s="37">
        <v>2.2000000000000002</v>
      </c>
      <c r="X96" s="37">
        <v>2.5</v>
      </c>
      <c r="Y96" s="37">
        <v>3.1</v>
      </c>
      <c r="Z96" s="38">
        <v>2.4</v>
      </c>
      <c r="AA96" s="39">
        <v>8.5</v>
      </c>
      <c r="AB96" s="22" t="s">
        <v>605</v>
      </c>
      <c r="AC96" s="39"/>
      <c r="AD96" s="22"/>
      <c r="AE96" s="37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</row>
    <row r="97" spans="1:101" x14ac:dyDescent="0.25">
      <c r="A97" s="23">
        <v>15</v>
      </c>
      <c r="B97" s="40">
        <v>2.5</v>
      </c>
      <c r="C97" s="40">
        <v>1.5</v>
      </c>
      <c r="D97" s="40">
        <v>1.2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1.2</v>
      </c>
      <c r="K97" s="40">
        <v>0</v>
      </c>
      <c r="L97" s="40">
        <v>2.2000000000000002</v>
      </c>
      <c r="M97" s="40">
        <v>3</v>
      </c>
      <c r="N97" s="40">
        <v>3.1</v>
      </c>
      <c r="O97" s="40">
        <v>4.3</v>
      </c>
      <c r="P97" s="40">
        <v>5.6</v>
      </c>
      <c r="Q97" s="40">
        <v>6.3</v>
      </c>
      <c r="R97" s="40">
        <v>6.7</v>
      </c>
      <c r="S97" s="40">
        <v>5.2</v>
      </c>
      <c r="T97" s="40">
        <v>5</v>
      </c>
      <c r="U97" s="40">
        <v>2.6</v>
      </c>
      <c r="V97" s="40">
        <v>3.5</v>
      </c>
      <c r="W97" s="40">
        <v>3</v>
      </c>
      <c r="X97" s="40">
        <v>2.7</v>
      </c>
      <c r="Y97" s="40">
        <v>2.2999999999999998</v>
      </c>
      <c r="Z97" s="41">
        <v>2.6</v>
      </c>
      <c r="AA97" s="42">
        <v>10.9</v>
      </c>
      <c r="AB97" s="27" t="s">
        <v>606</v>
      </c>
      <c r="AC97" s="42"/>
      <c r="AD97" s="27"/>
      <c r="AE97" s="37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</row>
    <row r="98" spans="1:101" x14ac:dyDescent="0.25">
      <c r="A98" s="19">
        <v>16</v>
      </c>
      <c r="B98" s="37">
        <v>1.6</v>
      </c>
      <c r="C98" s="37">
        <v>1.9</v>
      </c>
      <c r="D98" s="37">
        <v>2</v>
      </c>
      <c r="E98" s="37">
        <v>1.5</v>
      </c>
      <c r="F98" s="37">
        <v>1.1000000000000001</v>
      </c>
      <c r="G98" s="37">
        <v>1.3</v>
      </c>
      <c r="H98" s="37">
        <v>1.5</v>
      </c>
      <c r="I98" s="37">
        <v>0</v>
      </c>
      <c r="J98" s="37">
        <v>0</v>
      </c>
      <c r="K98" s="37">
        <v>0</v>
      </c>
      <c r="L98" s="37">
        <v>0</v>
      </c>
      <c r="M98" s="37">
        <v>2.4</v>
      </c>
      <c r="N98" s="37">
        <v>4</v>
      </c>
      <c r="O98" s="37">
        <v>3.1</v>
      </c>
      <c r="P98" s="37">
        <v>5.2</v>
      </c>
      <c r="Q98" s="37">
        <v>4.0999999999999996</v>
      </c>
      <c r="R98" s="37">
        <v>4.5999999999999996</v>
      </c>
      <c r="S98" s="37">
        <v>4.4000000000000004</v>
      </c>
      <c r="T98" s="37">
        <v>3.9</v>
      </c>
      <c r="U98" s="37">
        <v>2.5</v>
      </c>
      <c r="V98" s="37">
        <v>3.9</v>
      </c>
      <c r="W98" s="37">
        <v>4.0999999999999996</v>
      </c>
      <c r="X98" s="37">
        <v>2.5</v>
      </c>
      <c r="Y98" s="37">
        <v>2.2000000000000002</v>
      </c>
      <c r="Z98" s="38">
        <v>2.4</v>
      </c>
      <c r="AA98" s="39">
        <v>9.6</v>
      </c>
      <c r="AB98" s="22" t="s">
        <v>158</v>
      </c>
      <c r="AC98" s="39"/>
      <c r="AD98" s="22"/>
      <c r="AE98" s="37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</row>
    <row r="99" spans="1:101" x14ac:dyDescent="0.25">
      <c r="A99" s="19">
        <v>17</v>
      </c>
      <c r="B99" s="37">
        <v>5.3</v>
      </c>
      <c r="C99" s="37">
        <v>5.0999999999999996</v>
      </c>
      <c r="D99" s="37">
        <v>3</v>
      </c>
      <c r="E99" s="37">
        <v>4.7</v>
      </c>
      <c r="F99" s="37">
        <v>2.8</v>
      </c>
      <c r="G99" s="37">
        <v>1.1000000000000001</v>
      </c>
      <c r="H99" s="37">
        <v>1.7</v>
      </c>
      <c r="I99" s="37">
        <v>1.2</v>
      </c>
      <c r="J99" s="37">
        <v>1.6</v>
      </c>
      <c r="K99" s="37">
        <v>0</v>
      </c>
      <c r="L99" s="37">
        <v>1.4</v>
      </c>
      <c r="M99" s="37">
        <v>2.2999999999999998</v>
      </c>
      <c r="N99" s="37">
        <v>3.1</v>
      </c>
      <c r="O99" s="37">
        <v>4.9000000000000004</v>
      </c>
      <c r="P99" s="37">
        <v>6.1</v>
      </c>
      <c r="Q99" s="37">
        <v>4.9000000000000004</v>
      </c>
      <c r="R99" s="37">
        <v>4.5999999999999996</v>
      </c>
      <c r="S99" s="37">
        <v>4.5</v>
      </c>
      <c r="T99" s="37">
        <v>4.7</v>
      </c>
      <c r="U99" s="37">
        <v>4.9000000000000004</v>
      </c>
      <c r="V99" s="37">
        <v>4.8</v>
      </c>
      <c r="W99" s="37">
        <v>5.6</v>
      </c>
      <c r="X99" s="37">
        <v>5.7</v>
      </c>
      <c r="Y99" s="37">
        <v>6.5</v>
      </c>
      <c r="Z99" s="38">
        <v>3.8</v>
      </c>
      <c r="AA99" s="39">
        <v>10.199999999999999</v>
      </c>
      <c r="AB99" s="22" t="s">
        <v>607</v>
      </c>
      <c r="AC99" s="39"/>
      <c r="AD99" s="22"/>
      <c r="AE99" s="37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</row>
    <row r="100" spans="1:101" x14ac:dyDescent="0.25">
      <c r="A100" s="19">
        <v>18</v>
      </c>
      <c r="B100" s="37">
        <v>6</v>
      </c>
      <c r="C100" s="37">
        <v>3.9</v>
      </c>
      <c r="D100" s="37">
        <v>1.2</v>
      </c>
      <c r="E100" s="37">
        <v>1.2</v>
      </c>
      <c r="F100" s="37">
        <v>1.4</v>
      </c>
      <c r="G100" s="37">
        <v>1.6</v>
      </c>
      <c r="H100" s="37">
        <v>2.1</v>
      </c>
      <c r="I100" s="37">
        <v>2.1</v>
      </c>
      <c r="J100" s="37">
        <v>1.4</v>
      </c>
      <c r="K100" s="37">
        <v>2.1</v>
      </c>
      <c r="L100" s="37">
        <v>1.6</v>
      </c>
      <c r="M100" s="37">
        <v>2.2000000000000002</v>
      </c>
      <c r="N100" s="37">
        <v>3.3</v>
      </c>
      <c r="O100" s="37">
        <v>3.3</v>
      </c>
      <c r="P100" s="37">
        <v>4.3</v>
      </c>
      <c r="Q100" s="37">
        <v>5.3</v>
      </c>
      <c r="R100" s="37">
        <v>7.3</v>
      </c>
      <c r="S100" s="37">
        <v>4.5</v>
      </c>
      <c r="T100" s="37">
        <v>3.4</v>
      </c>
      <c r="U100" s="37">
        <v>2</v>
      </c>
      <c r="V100" s="37">
        <v>1.5</v>
      </c>
      <c r="W100" s="37">
        <v>1.1000000000000001</v>
      </c>
      <c r="X100" s="37">
        <v>1.5</v>
      </c>
      <c r="Y100" s="37">
        <v>2.1</v>
      </c>
      <c r="Z100" s="38">
        <v>2.8</v>
      </c>
      <c r="AA100" s="39">
        <v>14.3</v>
      </c>
      <c r="AB100" s="22" t="s">
        <v>242</v>
      </c>
      <c r="AC100" s="39"/>
      <c r="AD100" s="22"/>
      <c r="AE100" s="37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</row>
    <row r="101" spans="1:101" x14ac:dyDescent="0.25">
      <c r="A101" s="19">
        <v>19</v>
      </c>
      <c r="B101" s="37">
        <v>1.8</v>
      </c>
      <c r="C101" s="37">
        <v>2.7</v>
      </c>
      <c r="D101" s="37">
        <v>2.2999999999999998</v>
      </c>
      <c r="E101" s="37">
        <v>2.1</v>
      </c>
      <c r="F101" s="37">
        <v>4.3</v>
      </c>
      <c r="G101" s="37">
        <v>3.2</v>
      </c>
      <c r="H101" s="37">
        <v>3.6</v>
      </c>
      <c r="I101" s="37">
        <v>3.3</v>
      </c>
      <c r="J101" s="37">
        <v>2.8</v>
      </c>
      <c r="K101" s="37">
        <v>5.3</v>
      </c>
      <c r="L101" s="37">
        <v>5.2</v>
      </c>
      <c r="M101" s="37">
        <v>5.2</v>
      </c>
      <c r="N101" s="37">
        <v>9.3000000000000007</v>
      </c>
      <c r="O101" s="37">
        <v>10.5</v>
      </c>
      <c r="P101" s="37">
        <v>9</v>
      </c>
      <c r="Q101" s="37">
        <v>8.1999999999999993</v>
      </c>
      <c r="R101" s="37">
        <v>7.5</v>
      </c>
      <c r="S101" s="37">
        <v>6.4</v>
      </c>
      <c r="T101" s="37">
        <v>5.7</v>
      </c>
      <c r="U101" s="37">
        <v>3.6</v>
      </c>
      <c r="V101" s="37">
        <v>2.5</v>
      </c>
      <c r="W101" s="37">
        <v>2.1</v>
      </c>
      <c r="X101" s="37">
        <v>2.2000000000000002</v>
      </c>
      <c r="Y101" s="37">
        <v>1.3</v>
      </c>
      <c r="Z101" s="38">
        <v>4.5999999999999996</v>
      </c>
      <c r="AA101" s="39">
        <v>19.899999999999999</v>
      </c>
      <c r="AB101" s="22" t="s">
        <v>608</v>
      </c>
      <c r="AC101" s="39"/>
      <c r="AD101" s="22"/>
      <c r="AE101" s="37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</row>
    <row r="102" spans="1:101" x14ac:dyDescent="0.25">
      <c r="A102" s="23">
        <v>20</v>
      </c>
      <c r="B102" s="40">
        <v>1.2</v>
      </c>
      <c r="C102" s="40">
        <v>0</v>
      </c>
      <c r="D102" s="40">
        <v>1.6</v>
      </c>
      <c r="E102" s="40">
        <v>0</v>
      </c>
      <c r="F102" s="40">
        <v>0</v>
      </c>
      <c r="G102" s="40">
        <v>1.4</v>
      </c>
      <c r="H102" s="40">
        <v>1.8</v>
      </c>
      <c r="I102" s="40">
        <v>1.8</v>
      </c>
      <c r="J102" s="40">
        <v>2.2999999999999998</v>
      </c>
      <c r="K102" s="40">
        <v>1.8</v>
      </c>
      <c r="L102" s="40">
        <v>2.4</v>
      </c>
      <c r="M102" s="40">
        <v>4.0999999999999996</v>
      </c>
      <c r="N102" s="40">
        <v>5.4</v>
      </c>
      <c r="O102" s="40">
        <v>6.3</v>
      </c>
      <c r="P102" s="40">
        <v>6.6</v>
      </c>
      <c r="Q102" s="40">
        <v>5.7</v>
      </c>
      <c r="R102" s="40">
        <v>5</v>
      </c>
      <c r="S102" s="40">
        <v>4.5</v>
      </c>
      <c r="T102" s="40">
        <v>5.6</v>
      </c>
      <c r="U102" s="40">
        <v>6.5</v>
      </c>
      <c r="V102" s="40">
        <v>6.7</v>
      </c>
      <c r="W102" s="40">
        <v>7.8</v>
      </c>
      <c r="X102" s="40">
        <v>7.1</v>
      </c>
      <c r="Y102" s="40">
        <v>6</v>
      </c>
      <c r="Z102" s="41">
        <v>3.8</v>
      </c>
      <c r="AA102" s="42">
        <v>11.2</v>
      </c>
      <c r="AB102" s="27" t="s">
        <v>609</v>
      </c>
      <c r="AC102" s="42"/>
      <c r="AD102" s="27"/>
      <c r="AE102" s="37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</row>
    <row r="103" spans="1:101" x14ac:dyDescent="0.25">
      <c r="A103" s="19">
        <v>21</v>
      </c>
      <c r="B103" s="37">
        <v>5.8</v>
      </c>
      <c r="C103" s="37">
        <v>3.1</v>
      </c>
      <c r="D103" s="37">
        <v>3.1</v>
      </c>
      <c r="E103" s="37">
        <v>2.2000000000000002</v>
      </c>
      <c r="F103" s="37">
        <v>1.3</v>
      </c>
      <c r="G103" s="37">
        <v>0</v>
      </c>
      <c r="H103" s="37">
        <v>2.2999999999999998</v>
      </c>
      <c r="I103" s="37">
        <v>4.5999999999999996</v>
      </c>
      <c r="J103" s="37">
        <v>5.3</v>
      </c>
      <c r="K103" s="37">
        <v>6.7</v>
      </c>
      <c r="L103" s="37">
        <v>6.9</v>
      </c>
      <c r="M103" s="37">
        <v>6.7</v>
      </c>
      <c r="N103" s="37">
        <v>6.7</v>
      </c>
      <c r="O103" s="37">
        <v>7.3</v>
      </c>
      <c r="P103" s="37">
        <v>6.9</v>
      </c>
      <c r="Q103" s="37">
        <v>5.4</v>
      </c>
      <c r="R103" s="37">
        <v>6.2</v>
      </c>
      <c r="S103" s="37">
        <v>2.9</v>
      </c>
      <c r="T103" s="37">
        <v>2.9</v>
      </c>
      <c r="U103" s="37">
        <v>2.5</v>
      </c>
      <c r="V103" s="37">
        <v>1.5</v>
      </c>
      <c r="W103" s="37">
        <v>0</v>
      </c>
      <c r="X103" s="37">
        <v>0</v>
      </c>
      <c r="Y103" s="37">
        <v>0</v>
      </c>
      <c r="Z103" s="38">
        <v>3.8</v>
      </c>
      <c r="AA103" s="39">
        <v>11.4</v>
      </c>
      <c r="AB103" s="22" t="s">
        <v>138</v>
      </c>
      <c r="AC103" s="39"/>
      <c r="AD103" s="22"/>
      <c r="AE103" s="37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</row>
    <row r="104" spans="1:101" x14ac:dyDescent="0.25">
      <c r="A104" s="19">
        <v>22</v>
      </c>
      <c r="B104" s="37">
        <v>1.1000000000000001</v>
      </c>
      <c r="C104" s="37">
        <v>2.9</v>
      </c>
      <c r="D104" s="37">
        <v>2.6</v>
      </c>
      <c r="E104" s="37">
        <v>2.9</v>
      </c>
      <c r="F104" s="37">
        <v>2.8</v>
      </c>
      <c r="G104" s="37">
        <v>2.7</v>
      </c>
      <c r="H104" s="37">
        <v>1.9</v>
      </c>
      <c r="I104" s="37">
        <v>2.5</v>
      </c>
      <c r="J104" s="37">
        <v>4.3</v>
      </c>
      <c r="K104" s="37">
        <v>6.9</v>
      </c>
      <c r="L104" s="37">
        <v>8.5</v>
      </c>
      <c r="M104" s="37">
        <v>7.9</v>
      </c>
      <c r="N104" s="37">
        <v>10.7</v>
      </c>
      <c r="O104" s="37">
        <v>11.7</v>
      </c>
      <c r="P104" s="37">
        <v>11.7</v>
      </c>
      <c r="Q104" s="37">
        <v>12.2</v>
      </c>
      <c r="R104" s="37">
        <v>14.4</v>
      </c>
      <c r="S104" s="37">
        <v>15.2</v>
      </c>
      <c r="T104" s="37">
        <v>13.4</v>
      </c>
      <c r="U104" s="37">
        <v>11.1</v>
      </c>
      <c r="V104" s="37">
        <v>10.199999999999999</v>
      </c>
      <c r="W104" s="37">
        <v>10.3</v>
      </c>
      <c r="X104" s="37">
        <v>9.4</v>
      </c>
      <c r="Y104" s="37">
        <v>10.1</v>
      </c>
      <c r="Z104" s="38">
        <v>7.8</v>
      </c>
      <c r="AA104" s="39">
        <v>21</v>
      </c>
      <c r="AB104" s="22" t="s">
        <v>54</v>
      </c>
      <c r="AC104" s="39"/>
      <c r="AD104" s="22"/>
      <c r="AE104" s="37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</row>
    <row r="105" spans="1:101" x14ac:dyDescent="0.25">
      <c r="A105" s="19">
        <v>23</v>
      </c>
      <c r="B105" s="37">
        <v>5.7</v>
      </c>
      <c r="C105" s="37">
        <v>3.8</v>
      </c>
      <c r="D105" s="37">
        <v>1.6</v>
      </c>
      <c r="E105" s="37">
        <v>2.2000000000000002</v>
      </c>
      <c r="F105" s="37">
        <v>1.6</v>
      </c>
      <c r="G105" s="37">
        <v>1.3</v>
      </c>
      <c r="H105" s="37">
        <v>1.7</v>
      </c>
      <c r="I105" s="37">
        <v>0</v>
      </c>
      <c r="J105" s="37">
        <v>1.6</v>
      </c>
      <c r="K105" s="37">
        <v>0</v>
      </c>
      <c r="L105" s="37">
        <v>2.2999999999999998</v>
      </c>
      <c r="M105" s="37">
        <v>5.2</v>
      </c>
      <c r="N105" s="37">
        <v>7.6</v>
      </c>
      <c r="O105" s="37">
        <v>10.4</v>
      </c>
      <c r="P105" s="37">
        <v>14.6</v>
      </c>
      <c r="Q105" s="37">
        <v>15.5</v>
      </c>
      <c r="R105" s="37">
        <v>16.5</v>
      </c>
      <c r="S105" s="37">
        <v>15.5</v>
      </c>
      <c r="T105" s="37">
        <v>14.4</v>
      </c>
      <c r="U105" s="37">
        <v>13.1</v>
      </c>
      <c r="V105" s="37">
        <v>11.7</v>
      </c>
      <c r="W105" s="37">
        <v>6.1</v>
      </c>
      <c r="X105" s="37">
        <v>2.5</v>
      </c>
      <c r="Y105" s="37">
        <v>2.1</v>
      </c>
      <c r="Z105" s="38">
        <v>6.5</v>
      </c>
      <c r="AA105" s="39">
        <v>22.3</v>
      </c>
      <c r="AB105" s="22" t="s">
        <v>272</v>
      </c>
      <c r="AC105" s="39"/>
      <c r="AD105" s="22"/>
      <c r="AE105" s="37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</row>
    <row r="106" spans="1:101" x14ac:dyDescent="0.25">
      <c r="A106" s="19">
        <v>24</v>
      </c>
      <c r="B106" s="37">
        <v>2.8</v>
      </c>
      <c r="C106" s="37">
        <v>1.7</v>
      </c>
      <c r="D106" s="37">
        <v>2.6</v>
      </c>
      <c r="E106" s="37">
        <v>3.3</v>
      </c>
      <c r="F106" s="37">
        <v>1.5</v>
      </c>
      <c r="G106" s="37">
        <v>0</v>
      </c>
      <c r="H106" s="37">
        <v>1.7</v>
      </c>
      <c r="I106" s="37">
        <v>0</v>
      </c>
      <c r="J106" s="37">
        <v>0</v>
      </c>
      <c r="K106" s="37">
        <v>1.2</v>
      </c>
      <c r="L106" s="37">
        <v>0</v>
      </c>
      <c r="M106" s="37">
        <v>2.4</v>
      </c>
      <c r="N106" s="37">
        <v>3.3</v>
      </c>
      <c r="O106" s="37">
        <v>8.6999999999999993</v>
      </c>
      <c r="P106" s="37">
        <v>11.7</v>
      </c>
      <c r="Q106" s="37">
        <v>12.1</v>
      </c>
      <c r="R106" s="37">
        <v>13.8</v>
      </c>
      <c r="S106" s="37">
        <v>13.3</v>
      </c>
      <c r="T106" s="37">
        <v>10.4</v>
      </c>
      <c r="U106" s="37">
        <v>6.1</v>
      </c>
      <c r="V106" s="37">
        <v>2.1</v>
      </c>
      <c r="W106" s="37">
        <v>3.1</v>
      </c>
      <c r="X106" s="37">
        <v>3</v>
      </c>
      <c r="Y106" s="37">
        <v>3.2</v>
      </c>
      <c r="Z106" s="38">
        <v>4.5</v>
      </c>
      <c r="AA106" s="39">
        <v>19.399999999999999</v>
      </c>
      <c r="AB106" s="22" t="s">
        <v>610</v>
      </c>
      <c r="AC106" s="39"/>
      <c r="AD106" s="22"/>
      <c r="AE106" s="37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</row>
    <row r="107" spans="1:101" x14ac:dyDescent="0.25">
      <c r="A107" s="23">
        <v>25</v>
      </c>
      <c r="B107" s="40">
        <v>1.6</v>
      </c>
      <c r="C107" s="40">
        <v>1.5</v>
      </c>
      <c r="D107" s="40">
        <v>0</v>
      </c>
      <c r="E107" s="40">
        <v>2.2000000000000002</v>
      </c>
      <c r="F107" s="40">
        <v>2</v>
      </c>
      <c r="G107" s="40">
        <v>2.7</v>
      </c>
      <c r="H107" s="40">
        <v>2.4</v>
      </c>
      <c r="I107" s="40">
        <v>3.2</v>
      </c>
      <c r="J107" s="40">
        <v>4</v>
      </c>
      <c r="K107" s="40">
        <v>7.4</v>
      </c>
      <c r="L107" s="40">
        <v>8.4</v>
      </c>
      <c r="M107" s="40">
        <v>10.1</v>
      </c>
      <c r="N107" s="40">
        <v>11.8</v>
      </c>
      <c r="O107" s="40">
        <v>12.6</v>
      </c>
      <c r="P107" s="40">
        <v>10.9</v>
      </c>
      <c r="Q107" s="40">
        <v>10.199999999999999</v>
      </c>
      <c r="R107" s="40">
        <v>8.5</v>
      </c>
      <c r="S107" s="40">
        <v>6.4</v>
      </c>
      <c r="T107" s="40">
        <v>3.6</v>
      </c>
      <c r="U107" s="40">
        <v>3.5</v>
      </c>
      <c r="V107" s="40">
        <v>2.2000000000000002</v>
      </c>
      <c r="W107" s="40">
        <v>1.2</v>
      </c>
      <c r="X107" s="40">
        <v>0</v>
      </c>
      <c r="Y107" s="40">
        <v>1.8</v>
      </c>
      <c r="Z107" s="41">
        <v>4.9000000000000004</v>
      </c>
      <c r="AA107" s="42">
        <v>18.5</v>
      </c>
      <c r="AB107" s="27" t="s">
        <v>611</v>
      </c>
      <c r="AC107" s="42"/>
      <c r="AD107" s="27"/>
      <c r="AE107" s="37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</row>
    <row r="108" spans="1:101" x14ac:dyDescent="0.25">
      <c r="A108" s="19">
        <v>26</v>
      </c>
      <c r="B108" s="37">
        <v>1.1000000000000001</v>
      </c>
      <c r="C108" s="37">
        <v>2.2000000000000002</v>
      </c>
      <c r="D108" s="37">
        <v>3.6</v>
      </c>
      <c r="E108" s="37">
        <v>3.5</v>
      </c>
      <c r="F108" s="37">
        <v>3.5</v>
      </c>
      <c r="G108" s="37">
        <v>3.8</v>
      </c>
      <c r="H108" s="37">
        <v>4.4000000000000004</v>
      </c>
      <c r="I108" s="37">
        <v>4.4000000000000004</v>
      </c>
      <c r="J108" s="37">
        <v>10.6</v>
      </c>
      <c r="K108" s="37">
        <v>12.4</v>
      </c>
      <c r="L108" s="37">
        <v>12.4</v>
      </c>
      <c r="M108" s="37">
        <v>11.3</v>
      </c>
      <c r="N108" s="37">
        <v>10</v>
      </c>
      <c r="O108" s="37">
        <v>9.4</v>
      </c>
      <c r="P108" s="37">
        <v>7.2</v>
      </c>
      <c r="Q108" s="37">
        <v>4.9000000000000004</v>
      </c>
      <c r="R108" s="37">
        <v>6.7</v>
      </c>
      <c r="S108" s="37">
        <v>5.4</v>
      </c>
      <c r="T108" s="37">
        <v>4.2</v>
      </c>
      <c r="U108" s="37">
        <v>2</v>
      </c>
      <c r="V108" s="37">
        <v>2</v>
      </c>
      <c r="W108" s="37">
        <v>2.2000000000000002</v>
      </c>
      <c r="X108" s="37">
        <v>2</v>
      </c>
      <c r="Y108" s="37">
        <v>1.8</v>
      </c>
      <c r="Z108" s="38">
        <v>5.5</v>
      </c>
      <c r="AA108" s="39">
        <v>18.3</v>
      </c>
      <c r="AB108" s="22" t="s">
        <v>612</v>
      </c>
      <c r="AC108" s="39"/>
      <c r="AD108" s="22"/>
      <c r="AE108" s="37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</row>
    <row r="109" spans="1:101" x14ac:dyDescent="0.25">
      <c r="A109" s="19">
        <v>27</v>
      </c>
      <c r="B109" s="37">
        <v>2.2000000000000002</v>
      </c>
      <c r="C109" s="37">
        <v>2.8</v>
      </c>
      <c r="D109" s="37">
        <v>2.5</v>
      </c>
      <c r="E109" s="37">
        <v>2.4</v>
      </c>
      <c r="F109" s="37">
        <v>2.1</v>
      </c>
      <c r="G109" s="37">
        <v>3.4</v>
      </c>
      <c r="H109" s="37">
        <v>1.3</v>
      </c>
      <c r="I109" s="37">
        <v>4.9000000000000004</v>
      </c>
      <c r="J109" s="37">
        <v>7.8</v>
      </c>
      <c r="K109" s="37">
        <v>9</v>
      </c>
      <c r="L109" s="37">
        <v>8.6999999999999993</v>
      </c>
      <c r="M109" s="37">
        <v>7.4</v>
      </c>
      <c r="N109" s="37">
        <v>5.2</v>
      </c>
      <c r="O109" s="37">
        <v>6.2</v>
      </c>
      <c r="P109" s="37">
        <v>6.2</v>
      </c>
      <c r="Q109" s="37">
        <v>7.1</v>
      </c>
      <c r="R109" s="37">
        <v>7.6</v>
      </c>
      <c r="S109" s="37">
        <v>6.6</v>
      </c>
      <c r="T109" s="37">
        <v>2.4</v>
      </c>
      <c r="U109" s="37">
        <v>2.1</v>
      </c>
      <c r="V109" s="37">
        <v>1.3</v>
      </c>
      <c r="W109" s="37">
        <v>1.8</v>
      </c>
      <c r="X109" s="37">
        <v>0</v>
      </c>
      <c r="Y109" s="37">
        <v>1.2</v>
      </c>
      <c r="Z109" s="38">
        <v>4.3</v>
      </c>
      <c r="AA109" s="39">
        <v>12.9</v>
      </c>
      <c r="AB109" s="22" t="s">
        <v>613</v>
      </c>
      <c r="AC109" s="39"/>
      <c r="AD109" s="22"/>
      <c r="AE109" s="37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</row>
    <row r="110" spans="1:101" x14ac:dyDescent="0.25">
      <c r="A110" s="19">
        <v>28</v>
      </c>
      <c r="B110" s="37">
        <v>2.1</v>
      </c>
      <c r="C110" s="37">
        <v>1.8</v>
      </c>
      <c r="D110" s="37">
        <v>0</v>
      </c>
      <c r="E110" s="37">
        <v>1.2</v>
      </c>
      <c r="F110" s="37">
        <v>2.2000000000000002</v>
      </c>
      <c r="G110" s="37">
        <v>1.5</v>
      </c>
      <c r="H110" s="37">
        <v>1.9</v>
      </c>
      <c r="I110" s="37">
        <v>1.9</v>
      </c>
      <c r="J110" s="37">
        <v>2.5</v>
      </c>
      <c r="K110" s="37">
        <v>8.1999999999999993</v>
      </c>
      <c r="L110" s="37">
        <v>8.6</v>
      </c>
      <c r="M110" s="37">
        <v>8</v>
      </c>
      <c r="N110" s="37">
        <v>8.5</v>
      </c>
      <c r="O110" s="37">
        <v>10.4</v>
      </c>
      <c r="P110" s="37">
        <v>9.9</v>
      </c>
      <c r="Q110" s="37">
        <v>8.4</v>
      </c>
      <c r="R110" s="37">
        <v>9.1</v>
      </c>
      <c r="S110" s="37">
        <v>9.6</v>
      </c>
      <c r="T110" s="37">
        <v>8</v>
      </c>
      <c r="U110" s="37">
        <v>6.7</v>
      </c>
      <c r="V110" s="37">
        <v>5.9</v>
      </c>
      <c r="W110" s="37">
        <v>5</v>
      </c>
      <c r="X110" s="37">
        <v>4.5999999999999996</v>
      </c>
      <c r="Y110" s="37">
        <v>4.5</v>
      </c>
      <c r="Z110" s="38">
        <v>5.4</v>
      </c>
      <c r="AA110" s="39">
        <v>14.4</v>
      </c>
      <c r="AB110" s="22" t="s">
        <v>614</v>
      </c>
      <c r="AC110" s="39"/>
      <c r="AD110" s="22"/>
      <c r="AE110" s="37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</row>
    <row r="111" spans="1:101" x14ac:dyDescent="0.25">
      <c r="A111" s="19">
        <v>29</v>
      </c>
      <c r="B111" s="37">
        <v>4.9000000000000004</v>
      </c>
      <c r="C111" s="37">
        <v>4.5</v>
      </c>
      <c r="D111" s="37">
        <v>5.3</v>
      </c>
      <c r="E111" s="37">
        <v>6</v>
      </c>
      <c r="F111" s="37">
        <v>6.4</v>
      </c>
      <c r="G111" s="37">
        <v>6.4</v>
      </c>
      <c r="H111" s="37">
        <v>5.2</v>
      </c>
      <c r="I111" s="37">
        <v>4.9000000000000004</v>
      </c>
      <c r="J111" s="37">
        <v>5.4</v>
      </c>
      <c r="K111" s="37">
        <v>6.3</v>
      </c>
      <c r="L111" s="37">
        <v>6.9</v>
      </c>
      <c r="M111" s="37">
        <v>6.6</v>
      </c>
      <c r="N111" s="37">
        <v>7.7</v>
      </c>
      <c r="O111" s="37">
        <v>7.3</v>
      </c>
      <c r="P111" s="37">
        <v>6.3</v>
      </c>
      <c r="Q111" s="37">
        <v>5.7</v>
      </c>
      <c r="R111" s="37">
        <v>6</v>
      </c>
      <c r="S111" s="37">
        <v>7.9</v>
      </c>
      <c r="T111" s="37">
        <v>6.1</v>
      </c>
      <c r="U111" s="37">
        <v>2.7</v>
      </c>
      <c r="V111" s="37">
        <v>2.8</v>
      </c>
      <c r="W111" s="37">
        <v>2.7</v>
      </c>
      <c r="X111" s="37">
        <v>1.6</v>
      </c>
      <c r="Y111" s="37">
        <v>1.5</v>
      </c>
      <c r="Z111" s="38">
        <v>5.3</v>
      </c>
      <c r="AA111" s="39">
        <v>13.1</v>
      </c>
      <c r="AB111" s="22" t="s">
        <v>615</v>
      </c>
      <c r="AC111" s="39"/>
      <c r="AD111" s="22"/>
      <c r="AE111" s="37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</row>
    <row r="112" spans="1:101" x14ac:dyDescent="0.25">
      <c r="A112" s="19">
        <v>30</v>
      </c>
      <c r="B112" s="37">
        <v>2.2000000000000002</v>
      </c>
      <c r="C112" s="37">
        <v>2.1</v>
      </c>
      <c r="D112" s="37">
        <v>2.2000000000000002</v>
      </c>
      <c r="E112" s="37">
        <v>1.9</v>
      </c>
      <c r="F112" s="37">
        <v>2</v>
      </c>
      <c r="G112" s="37">
        <v>1.9</v>
      </c>
      <c r="H112" s="37">
        <v>1.2</v>
      </c>
      <c r="I112" s="37">
        <v>0</v>
      </c>
      <c r="J112" s="37">
        <v>5.2</v>
      </c>
      <c r="K112" s="37">
        <v>7.1</v>
      </c>
      <c r="L112" s="37">
        <v>7.1</v>
      </c>
      <c r="M112" s="37">
        <v>7</v>
      </c>
      <c r="N112" s="37">
        <v>8.1</v>
      </c>
      <c r="O112" s="37">
        <v>10.6</v>
      </c>
      <c r="P112" s="37">
        <v>11.8</v>
      </c>
      <c r="Q112" s="37">
        <v>12.5</v>
      </c>
      <c r="R112" s="37">
        <v>12.9</v>
      </c>
      <c r="S112" s="37">
        <v>14.1</v>
      </c>
      <c r="T112" s="37">
        <v>13.7</v>
      </c>
      <c r="U112" s="37">
        <v>12</v>
      </c>
      <c r="V112" s="37">
        <v>10.7</v>
      </c>
      <c r="W112" s="37">
        <v>9.6999999999999993</v>
      </c>
      <c r="X112" s="37">
        <v>6.5</v>
      </c>
      <c r="Y112" s="37">
        <v>3.4</v>
      </c>
      <c r="Z112" s="38">
        <v>6.9</v>
      </c>
      <c r="AA112" s="39">
        <v>19.5</v>
      </c>
      <c r="AB112" s="22" t="s">
        <v>616</v>
      </c>
      <c r="AC112" s="39"/>
      <c r="AD112" s="22"/>
      <c r="AE112" s="37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</row>
    <row r="113" spans="1:101" x14ac:dyDescent="0.25">
      <c r="A113" s="28" t="s">
        <v>583</v>
      </c>
      <c r="B113" s="43" t="s">
        <v>233</v>
      </c>
      <c r="C113" s="43" t="s">
        <v>233</v>
      </c>
      <c r="D113" s="43" t="s">
        <v>233</v>
      </c>
      <c r="E113" s="43" t="s">
        <v>233</v>
      </c>
      <c r="F113" s="43" t="s">
        <v>233</v>
      </c>
      <c r="G113" s="43" t="s">
        <v>233</v>
      </c>
      <c r="H113" s="43" t="s">
        <v>233</v>
      </c>
      <c r="I113" s="43" t="s">
        <v>233</v>
      </c>
      <c r="J113" s="43" t="s">
        <v>233</v>
      </c>
      <c r="K113" s="43" t="s">
        <v>233</v>
      </c>
      <c r="L113" s="43" t="s">
        <v>233</v>
      </c>
      <c r="M113" s="43" t="s">
        <v>233</v>
      </c>
      <c r="N113" s="43" t="s">
        <v>233</v>
      </c>
      <c r="O113" s="43" t="s">
        <v>233</v>
      </c>
      <c r="P113" s="43" t="s">
        <v>233</v>
      </c>
      <c r="Q113" s="43" t="s">
        <v>233</v>
      </c>
      <c r="R113" s="43" t="s">
        <v>233</v>
      </c>
      <c r="S113" s="43" t="s">
        <v>233</v>
      </c>
      <c r="T113" s="43" t="s">
        <v>233</v>
      </c>
      <c r="U113" s="43" t="s">
        <v>233</v>
      </c>
      <c r="V113" s="43" t="s">
        <v>233</v>
      </c>
      <c r="W113" s="43" t="s">
        <v>233</v>
      </c>
      <c r="X113" s="43" t="s">
        <v>233</v>
      </c>
      <c r="Y113" s="43" t="s">
        <v>233</v>
      </c>
      <c r="Z113" s="44" t="s">
        <v>99</v>
      </c>
      <c r="AA113" s="45">
        <v>22.3</v>
      </c>
      <c r="AB113" s="46" t="s">
        <v>99</v>
      </c>
      <c r="AC113" s="45"/>
      <c r="AD113" s="46"/>
      <c r="AE113" s="37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</row>
    <row r="114" spans="1:101" x14ac:dyDescent="0.25">
      <c r="A114" s="2" t="s">
        <v>570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4"/>
      <c r="AE114" s="5"/>
    </row>
    <row r="115" spans="1:101" x14ac:dyDescent="0.25">
      <c r="A115" s="6" t="s">
        <v>521</v>
      </c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8"/>
      <c r="AE115" s="5"/>
    </row>
    <row r="116" spans="1:101" x14ac:dyDescent="0.25">
      <c r="A116" s="9" t="s">
        <v>12</v>
      </c>
      <c r="B116" s="10" t="s">
        <v>13</v>
      </c>
      <c r="C116" s="10" t="s">
        <v>14</v>
      </c>
      <c r="D116" s="10" t="s">
        <v>15</v>
      </c>
      <c r="E116" s="10" t="s">
        <v>16</v>
      </c>
      <c r="F116" s="10" t="s">
        <v>17</v>
      </c>
      <c r="G116" s="10" t="s">
        <v>18</v>
      </c>
      <c r="H116" s="10" t="s">
        <v>19</v>
      </c>
      <c r="I116" s="10" t="s">
        <v>20</v>
      </c>
      <c r="J116" s="10" t="s">
        <v>21</v>
      </c>
      <c r="K116" s="10" t="s">
        <v>22</v>
      </c>
      <c r="L116" s="10" t="s">
        <v>23</v>
      </c>
      <c r="M116" s="10" t="s">
        <v>24</v>
      </c>
      <c r="N116" s="10" t="s">
        <v>25</v>
      </c>
      <c r="O116" s="10" t="s">
        <v>26</v>
      </c>
      <c r="P116" s="10" t="s">
        <v>27</v>
      </c>
      <c r="Q116" s="10" t="s">
        <v>28</v>
      </c>
      <c r="R116" s="10" t="s">
        <v>29</v>
      </c>
      <c r="S116" s="10" t="s">
        <v>30</v>
      </c>
      <c r="T116" s="10" t="s">
        <v>31</v>
      </c>
      <c r="U116" s="10" t="s">
        <v>32</v>
      </c>
      <c r="V116" s="10" t="s">
        <v>33</v>
      </c>
      <c r="W116" s="10" t="s">
        <v>34</v>
      </c>
      <c r="X116" s="10" t="s">
        <v>35</v>
      </c>
      <c r="Y116" s="10" t="s">
        <v>36</v>
      </c>
      <c r="Z116" s="9" t="s">
        <v>37</v>
      </c>
      <c r="AA116" s="11" t="s">
        <v>38</v>
      </c>
      <c r="AB116" s="12" t="s">
        <v>39</v>
      </c>
      <c r="AC116" s="11"/>
      <c r="AD116" s="12"/>
      <c r="AE116" s="10"/>
    </row>
    <row r="117" spans="1:101" x14ac:dyDescent="0.25">
      <c r="A117" s="13">
        <v>1</v>
      </c>
      <c r="B117" s="34">
        <v>1.8</v>
      </c>
      <c r="C117" s="34">
        <v>2.2999999999999998</v>
      </c>
      <c r="D117" s="34">
        <v>5.2</v>
      </c>
      <c r="E117" s="34">
        <v>5.2</v>
      </c>
      <c r="F117" s="34">
        <v>4.7</v>
      </c>
      <c r="G117" s="34">
        <v>4.5999999999999996</v>
      </c>
      <c r="H117" s="34">
        <v>4.5999999999999996</v>
      </c>
      <c r="I117" s="34">
        <v>4.2</v>
      </c>
      <c r="J117" s="34">
        <v>4</v>
      </c>
      <c r="K117" s="34">
        <v>3.8</v>
      </c>
      <c r="L117" s="34">
        <v>1.6</v>
      </c>
      <c r="M117" s="34">
        <v>2.2000000000000002</v>
      </c>
      <c r="N117" s="34">
        <v>2.4</v>
      </c>
      <c r="O117" s="34">
        <v>3.1</v>
      </c>
      <c r="P117" s="34">
        <v>2.8</v>
      </c>
      <c r="Q117" s="34">
        <v>2.9</v>
      </c>
      <c r="R117" s="34">
        <v>2.5</v>
      </c>
      <c r="S117" s="34">
        <v>4.5999999999999996</v>
      </c>
      <c r="T117" s="34">
        <v>5.2</v>
      </c>
      <c r="U117" s="34">
        <v>5.3</v>
      </c>
      <c r="V117" s="34">
        <v>4.7</v>
      </c>
      <c r="W117" s="34">
        <v>3.7</v>
      </c>
      <c r="X117" s="34">
        <v>3.6</v>
      </c>
      <c r="Y117" s="34">
        <v>2.2000000000000002</v>
      </c>
      <c r="Z117" s="35">
        <v>3.6</v>
      </c>
      <c r="AA117" s="36">
        <v>9.1</v>
      </c>
      <c r="AB117" s="17" t="s">
        <v>617</v>
      </c>
      <c r="AC117" s="36"/>
      <c r="AD117" s="17"/>
      <c r="AE117" s="37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</row>
    <row r="118" spans="1:101" x14ac:dyDescent="0.25">
      <c r="A118" s="19">
        <v>2</v>
      </c>
      <c r="B118" s="37">
        <v>1.7</v>
      </c>
      <c r="C118" s="37">
        <v>0</v>
      </c>
      <c r="D118" s="37">
        <v>0</v>
      </c>
      <c r="E118" s="37">
        <v>1.4</v>
      </c>
      <c r="F118" s="37">
        <v>1.9</v>
      </c>
      <c r="G118" s="37">
        <v>0</v>
      </c>
      <c r="H118" s="37">
        <v>1.8</v>
      </c>
      <c r="I118" s="37">
        <v>3.1</v>
      </c>
      <c r="J118" s="37">
        <v>3.1</v>
      </c>
      <c r="K118" s="37">
        <v>2.9</v>
      </c>
      <c r="L118" s="37">
        <v>1.2</v>
      </c>
      <c r="M118" s="37">
        <v>1.6</v>
      </c>
      <c r="N118" s="37">
        <v>3.2</v>
      </c>
      <c r="O118" s="37">
        <v>4.3</v>
      </c>
      <c r="P118" s="37">
        <v>4</v>
      </c>
      <c r="Q118" s="37">
        <v>4.0999999999999996</v>
      </c>
      <c r="R118" s="37">
        <v>3.6</v>
      </c>
      <c r="S118" s="37">
        <v>3.1</v>
      </c>
      <c r="T118" s="37">
        <v>2.7</v>
      </c>
      <c r="U118" s="37">
        <v>2.7</v>
      </c>
      <c r="V118" s="37">
        <v>3</v>
      </c>
      <c r="W118" s="37">
        <v>3.7</v>
      </c>
      <c r="X118" s="37">
        <v>4.7</v>
      </c>
      <c r="Y118" s="37">
        <v>4.8</v>
      </c>
      <c r="Z118" s="38">
        <v>2.6</v>
      </c>
      <c r="AA118" s="39">
        <v>8.6999999999999993</v>
      </c>
      <c r="AB118" s="22" t="s">
        <v>606</v>
      </c>
      <c r="AC118" s="39"/>
      <c r="AD118" s="22"/>
      <c r="AE118" s="37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</row>
    <row r="119" spans="1:101" x14ac:dyDescent="0.25">
      <c r="A119" s="19">
        <v>3</v>
      </c>
      <c r="B119" s="37">
        <v>2.4</v>
      </c>
      <c r="C119" s="37">
        <v>1.3</v>
      </c>
      <c r="D119" s="37">
        <v>1.1000000000000001</v>
      </c>
      <c r="E119" s="37">
        <v>3.2</v>
      </c>
      <c r="F119" s="37">
        <v>2.8</v>
      </c>
      <c r="G119" s="37">
        <v>1.4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1.2</v>
      </c>
      <c r="N119" s="37">
        <v>1.3</v>
      </c>
      <c r="O119" s="37">
        <v>0</v>
      </c>
      <c r="P119" s="37">
        <v>1.5</v>
      </c>
      <c r="Q119" s="37">
        <v>1.7</v>
      </c>
      <c r="R119" s="37">
        <v>0</v>
      </c>
      <c r="S119" s="37">
        <v>1.3</v>
      </c>
      <c r="T119" s="37">
        <v>5.8</v>
      </c>
      <c r="U119" s="37">
        <v>4.3</v>
      </c>
      <c r="V119" s="37">
        <v>1.3</v>
      </c>
      <c r="W119" s="37">
        <v>1.3</v>
      </c>
      <c r="X119" s="37">
        <v>2.6</v>
      </c>
      <c r="Y119" s="37">
        <v>1.3</v>
      </c>
      <c r="Z119" s="38">
        <v>1.5</v>
      </c>
      <c r="AA119" s="39">
        <v>9.1999999999999993</v>
      </c>
      <c r="AB119" s="22" t="s">
        <v>618</v>
      </c>
      <c r="AC119" s="39"/>
      <c r="AD119" s="22"/>
      <c r="AE119" s="37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</row>
    <row r="120" spans="1:101" x14ac:dyDescent="0.25">
      <c r="A120" s="19">
        <v>4</v>
      </c>
      <c r="B120" s="37">
        <v>1.3</v>
      </c>
      <c r="C120" s="37">
        <v>1.3</v>
      </c>
      <c r="D120" s="37">
        <v>2.1</v>
      </c>
      <c r="E120" s="37">
        <v>2.2000000000000002</v>
      </c>
      <c r="F120" s="37">
        <v>1.1000000000000001</v>
      </c>
      <c r="G120" s="37">
        <v>1.5</v>
      </c>
      <c r="H120" s="37">
        <v>1.2</v>
      </c>
      <c r="I120" s="37">
        <v>0</v>
      </c>
      <c r="J120" s="37">
        <v>1.7</v>
      </c>
      <c r="K120" s="37">
        <v>1.2</v>
      </c>
      <c r="L120" s="37">
        <v>0</v>
      </c>
      <c r="M120" s="37">
        <v>1.2</v>
      </c>
      <c r="N120" s="37">
        <v>0</v>
      </c>
      <c r="O120" s="37">
        <v>1.2</v>
      </c>
      <c r="P120" s="37">
        <v>1.4</v>
      </c>
      <c r="Q120" s="37">
        <v>4.0999999999999996</v>
      </c>
      <c r="R120" s="37">
        <v>5.6</v>
      </c>
      <c r="S120" s="37">
        <v>4.5</v>
      </c>
      <c r="T120" s="37">
        <v>4.4000000000000004</v>
      </c>
      <c r="U120" s="37">
        <v>3</v>
      </c>
      <c r="V120" s="37">
        <v>3</v>
      </c>
      <c r="W120" s="37">
        <v>1.4</v>
      </c>
      <c r="X120" s="37">
        <v>0</v>
      </c>
      <c r="Y120" s="37">
        <v>1.3</v>
      </c>
      <c r="Z120" s="38">
        <v>1.9</v>
      </c>
      <c r="AA120" s="39">
        <v>11.2</v>
      </c>
      <c r="AB120" s="22" t="s">
        <v>436</v>
      </c>
      <c r="AC120" s="39"/>
      <c r="AD120" s="22"/>
      <c r="AE120" s="37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</row>
    <row r="121" spans="1:101" x14ac:dyDescent="0.25">
      <c r="A121" s="23">
        <v>5</v>
      </c>
      <c r="B121" s="40">
        <v>1.8</v>
      </c>
      <c r="C121" s="40">
        <v>0</v>
      </c>
      <c r="D121" s="40">
        <v>1.7</v>
      </c>
      <c r="E121" s="40">
        <v>1.5</v>
      </c>
      <c r="F121" s="40">
        <v>1.4</v>
      </c>
      <c r="G121" s="40">
        <v>3.1</v>
      </c>
      <c r="H121" s="40">
        <v>2.2000000000000002</v>
      </c>
      <c r="I121" s="40">
        <v>1.5</v>
      </c>
      <c r="J121" s="40">
        <v>2.2999999999999998</v>
      </c>
      <c r="K121" s="40">
        <v>4.7</v>
      </c>
      <c r="L121" s="40">
        <v>5.0999999999999996</v>
      </c>
      <c r="M121" s="40">
        <v>5.6</v>
      </c>
      <c r="N121" s="40">
        <v>5.6</v>
      </c>
      <c r="O121" s="40">
        <v>3.9</v>
      </c>
      <c r="P121" s="40">
        <v>4.2</v>
      </c>
      <c r="Q121" s="40">
        <v>4.4000000000000004</v>
      </c>
      <c r="R121" s="40">
        <v>5.0999999999999996</v>
      </c>
      <c r="S121" s="40">
        <v>5.0999999999999996</v>
      </c>
      <c r="T121" s="40">
        <v>4.2</v>
      </c>
      <c r="U121" s="40">
        <v>4</v>
      </c>
      <c r="V121" s="40">
        <v>3.7</v>
      </c>
      <c r="W121" s="40">
        <v>3.4</v>
      </c>
      <c r="X121" s="40">
        <v>3.9</v>
      </c>
      <c r="Y121" s="40">
        <v>6</v>
      </c>
      <c r="Z121" s="41">
        <v>3.5</v>
      </c>
      <c r="AA121" s="42">
        <v>11.3</v>
      </c>
      <c r="AB121" s="27" t="s">
        <v>619</v>
      </c>
      <c r="AC121" s="42"/>
      <c r="AD121" s="27"/>
      <c r="AE121" s="37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</row>
    <row r="122" spans="1:101" x14ac:dyDescent="0.25">
      <c r="A122" s="19">
        <v>6</v>
      </c>
      <c r="B122" s="37">
        <v>5.4</v>
      </c>
      <c r="C122" s="37">
        <v>5.4</v>
      </c>
      <c r="D122" s="37">
        <v>5</v>
      </c>
      <c r="E122" s="37">
        <v>4.9000000000000004</v>
      </c>
      <c r="F122" s="37">
        <v>5.2</v>
      </c>
      <c r="G122" s="37">
        <v>5.9</v>
      </c>
      <c r="H122" s="37">
        <v>6.2</v>
      </c>
      <c r="I122" s="37">
        <v>6.1</v>
      </c>
      <c r="J122" s="37">
        <v>5.2</v>
      </c>
      <c r="K122" s="37">
        <v>3.8</v>
      </c>
      <c r="L122" s="37">
        <v>1.9</v>
      </c>
      <c r="M122" s="37">
        <v>1.8</v>
      </c>
      <c r="N122" s="37">
        <v>1.6</v>
      </c>
      <c r="O122" s="37">
        <v>1.2</v>
      </c>
      <c r="P122" s="37">
        <v>1.2</v>
      </c>
      <c r="Q122" s="37">
        <v>2.5</v>
      </c>
      <c r="R122" s="37">
        <v>4.5</v>
      </c>
      <c r="S122" s="37">
        <v>3.4</v>
      </c>
      <c r="T122" s="37">
        <v>2.5</v>
      </c>
      <c r="U122" s="37">
        <v>3.8</v>
      </c>
      <c r="V122" s="37">
        <v>4</v>
      </c>
      <c r="W122" s="37">
        <v>2.2999999999999998</v>
      </c>
      <c r="X122" s="37">
        <v>2.7</v>
      </c>
      <c r="Y122" s="37">
        <v>1.3</v>
      </c>
      <c r="Z122" s="38">
        <v>3.7</v>
      </c>
      <c r="AA122" s="39">
        <v>11.2</v>
      </c>
      <c r="AB122" s="22" t="s">
        <v>327</v>
      </c>
      <c r="AC122" s="39"/>
      <c r="AD122" s="22"/>
      <c r="AE122" s="37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</row>
    <row r="123" spans="1:101" x14ac:dyDescent="0.25">
      <c r="A123" s="19">
        <v>7</v>
      </c>
      <c r="B123" s="37">
        <v>1.8</v>
      </c>
      <c r="C123" s="37">
        <v>3</v>
      </c>
      <c r="D123" s="37">
        <v>0</v>
      </c>
      <c r="E123" s="37">
        <v>1.1000000000000001</v>
      </c>
      <c r="F123" s="37">
        <v>1.9</v>
      </c>
      <c r="G123" s="37">
        <v>1.4</v>
      </c>
      <c r="H123" s="37">
        <v>2.7</v>
      </c>
      <c r="I123" s="37">
        <v>2.2999999999999998</v>
      </c>
      <c r="J123" s="37">
        <v>2.2999999999999998</v>
      </c>
      <c r="K123" s="37">
        <v>1.4</v>
      </c>
      <c r="L123" s="37">
        <v>2.7</v>
      </c>
      <c r="M123" s="37">
        <v>4.5</v>
      </c>
      <c r="N123" s="37">
        <v>6.7</v>
      </c>
      <c r="O123" s="37">
        <v>6.4</v>
      </c>
      <c r="P123" s="37">
        <v>6.2</v>
      </c>
      <c r="Q123" s="37">
        <v>6.9</v>
      </c>
      <c r="R123" s="37">
        <v>6.4</v>
      </c>
      <c r="S123" s="37">
        <v>5.3</v>
      </c>
      <c r="T123" s="37">
        <v>3.1</v>
      </c>
      <c r="U123" s="37">
        <v>2.6</v>
      </c>
      <c r="V123" s="37">
        <v>3.1</v>
      </c>
      <c r="W123" s="37">
        <v>4.3</v>
      </c>
      <c r="X123" s="37">
        <v>3.4</v>
      </c>
      <c r="Y123" s="37">
        <v>2.9</v>
      </c>
      <c r="Z123" s="38">
        <v>3.4</v>
      </c>
      <c r="AA123" s="39">
        <v>13.7</v>
      </c>
      <c r="AB123" s="22" t="s">
        <v>620</v>
      </c>
      <c r="AC123" s="39"/>
      <c r="AD123" s="22"/>
      <c r="AE123" s="37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</row>
    <row r="124" spans="1:101" x14ac:dyDescent="0.25">
      <c r="A124" s="19">
        <v>8</v>
      </c>
      <c r="B124" s="37">
        <v>4.0999999999999996</v>
      </c>
      <c r="C124" s="37">
        <v>3.3</v>
      </c>
      <c r="D124" s="37">
        <v>1.8</v>
      </c>
      <c r="E124" s="37">
        <v>1.4</v>
      </c>
      <c r="F124" s="37">
        <v>2.1</v>
      </c>
      <c r="G124" s="37">
        <v>1.8</v>
      </c>
      <c r="H124" s="37">
        <v>1.6</v>
      </c>
      <c r="I124" s="37">
        <v>2.6</v>
      </c>
      <c r="J124" s="37">
        <v>3.6</v>
      </c>
      <c r="K124" s="37">
        <v>7.3</v>
      </c>
      <c r="L124" s="37">
        <v>7</v>
      </c>
      <c r="M124" s="37">
        <v>6.8</v>
      </c>
      <c r="N124" s="37">
        <v>7.4</v>
      </c>
      <c r="O124" s="37">
        <v>6.8</v>
      </c>
      <c r="P124" s="37">
        <v>5.6</v>
      </c>
      <c r="Q124" s="37">
        <v>4.9000000000000004</v>
      </c>
      <c r="R124" s="37">
        <v>4.9000000000000004</v>
      </c>
      <c r="S124" s="37">
        <v>5.2</v>
      </c>
      <c r="T124" s="37">
        <v>2.8</v>
      </c>
      <c r="U124" s="37">
        <v>2.1</v>
      </c>
      <c r="V124" s="37">
        <v>1.7</v>
      </c>
      <c r="W124" s="37">
        <v>2</v>
      </c>
      <c r="X124" s="37">
        <v>2.1</v>
      </c>
      <c r="Y124" s="37">
        <v>0</v>
      </c>
      <c r="Z124" s="38">
        <v>3.7</v>
      </c>
      <c r="AA124" s="39">
        <v>13.7</v>
      </c>
      <c r="AB124" s="22" t="s">
        <v>621</v>
      </c>
      <c r="AC124" s="39"/>
      <c r="AD124" s="22"/>
      <c r="AE124" s="37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</row>
    <row r="125" spans="1:101" x14ac:dyDescent="0.25">
      <c r="A125" s="19">
        <v>9</v>
      </c>
      <c r="B125" s="37">
        <v>2.1</v>
      </c>
      <c r="C125" s="37">
        <v>2.2000000000000002</v>
      </c>
      <c r="D125" s="37">
        <v>1.7</v>
      </c>
      <c r="E125" s="37">
        <v>0</v>
      </c>
      <c r="F125" s="37">
        <v>1.4</v>
      </c>
      <c r="G125" s="37">
        <v>0</v>
      </c>
      <c r="H125" s="37">
        <v>1.5</v>
      </c>
      <c r="I125" s="37">
        <v>2.6</v>
      </c>
      <c r="J125" s="37">
        <v>2.4</v>
      </c>
      <c r="K125" s="37">
        <v>1.2</v>
      </c>
      <c r="L125" s="37">
        <v>1.5</v>
      </c>
      <c r="M125" s="37">
        <v>2.1</v>
      </c>
      <c r="N125" s="37">
        <v>1.4</v>
      </c>
      <c r="O125" s="37">
        <v>2.1</v>
      </c>
      <c r="P125" s="37">
        <v>2.9</v>
      </c>
      <c r="Q125" s="37">
        <v>2.2000000000000002</v>
      </c>
      <c r="R125" s="37">
        <v>2.4</v>
      </c>
      <c r="S125" s="37">
        <v>4.2</v>
      </c>
      <c r="T125" s="37">
        <v>4.3</v>
      </c>
      <c r="U125" s="37">
        <v>4.5</v>
      </c>
      <c r="V125" s="37">
        <v>3.8</v>
      </c>
      <c r="W125" s="37">
        <v>3.1</v>
      </c>
      <c r="X125" s="37">
        <v>3</v>
      </c>
      <c r="Y125" s="37">
        <v>1.8</v>
      </c>
      <c r="Z125" s="38">
        <v>2.2999999999999998</v>
      </c>
      <c r="AA125" s="39">
        <v>13.8</v>
      </c>
      <c r="AB125" s="22" t="s">
        <v>622</v>
      </c>
      <c r="AC125" s="39"/>
      <c r="AD125" s="22"/>
      <c r="AE125" s="37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</row>
    <row r="126" spans="1:101" x14ac:dyDescent="0.25">
      <c r="A126" s="23">
        <v>10</v>
      </c>
      <c r="B126" s="40">
        <v>2.1</v>
      </c>
      <c r="C126" s="40">
        <v>2</v>
      </c>
      <c r="D126" s="40">
        <v>0</v>
      </c>
      <c r="E126" s="40">
        <v>1.2</v>
      </c>
      <c r="F126" s="40">
        <v>0</v>
      </c>
      <c r="G126" s="40">
        <v>1.1000000000000001</v>
      </c>
      <c r="H126" s="40">
        <v>1.1000000000000001</v>
      </c>
      <c r="I126" s="40">
        <v>0</v>
      </c>
      <c r="J126" s="40">
        <v>0</v>
      </c>
      <c r="K126" s="40">
        <v>0</v>
      </c>
      <c r="L126" s="40">
        <v>0</v>
      </c>
      <c r="M126" s="40">
        <v>1.4</v>
      </c>
      <c r="N126" s="40">
        <v>1.5</v>
      </c>
      <c r="O126" s="40">
        <v>2.4</v>
      </c>
      <c r="P126" s="40">
        <v>4</v>
      </c>
      <c r="Q126" s="40">
        <v>4.8</v>
      </c>
      <c r="R126" s="40">
        <v>5.2</v>
      </c>
      <c r="S126" s="40">
        <v>4.9000000000000004</v>
      </c>
      <c r="T126" s="40">
        <v>3.5</v>
      </c>
      <c r="U126" s="40">
        <v>6</v>
      </c>
      <c r="V126" s="40">
        <v>5.4</v>
      </c>
      <c r="W126" s="40">
        <v>6.3</v>
      </c>
      <c r="X126" s="40">
        <v>2.6</v>
      </c>
      <c r="Y126" s="40">
        <v>2.6</v>
      </c>
      <c r="Z126" s="41">
        <v>2.4</v>
      </c>
      <c r="AA126" s="42">
        <v>15.8</v>
      </c>
      <c r="AB126" s="27" t="s">
        <v>623</v>
      </c>
      <c r="AC126" s="42"/>
      <c r="AD126" s="27"/>
      <c r="AE126" s="37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</row>
    <row r="127" spans="1:101" x14ac:dyDescent="0.25">
      <c r="A127" s="19">
        <v>11</v>
      </c>
      <c r="B127" s="37">
        <v>2.2000000000000002</v>
      </c>
      <c r="C127" s="37">
        <v>2.2999999999999998</v>
      </c>
      <c r="D127" s="37">
        <v>1.6</v>
      </c>
      <c r="E127" s="37">
        <v>1.7</v>
      </c>
      <c r="F127" s="37">
        <v>1.5</v>
      </c>
      <c r="G127" s="37">
        <v>2</v>
      </c>
      <c r="H127" s="37">
        <v>1.9</v>
      </c>
      <c r="I127" s="37">
        <v>0</v>
      </c>
      <c r="J127" s="37">
        <v>1.1000000000000001</v>
      </c>
      <c r="K127" s="37">
        <v>1.2</v>
      </c>
      <c r="L127" s="37">
        <v>1.1000000000000001</v>
      </c>
      <c r="M127" s="37">
        <v>1.2</v>
      </c>
      <c r="N127" s="37">
        <v>1.4</v>
      </c>
      <c r="O127" s="37">
        <v>1.8</v>
      </c>
      <c r="P127" s="37">
        <v>2.9</v>
      </c>
      <c r="Q127" s="37">
        <v>4.3</v>
      </c>
      <c r="R127" s="37">
        <v>6.3</v>
      </c>
      <c r="S127" s="37">
        <v>8</v>
      </c>
      <c r="T127" s="37">
        <v>3.3</v>
      </c>
      <c r="U127" s="37">
        <v>2.8</v>
      </c>
      <c r="V127" s="37">
        <v>3.2</v>
      </c>
      <c r="W127" s="37">
        <v>5</v>
      </c>
      <c r="X127" s="37">
        <v>2.7</v>
      </c>
      <c r="Y127" s="37">
        <v>3.4</v>
      </c>
      <c r="Z127" s="38">
        <v>2.6</v>
      </c>
      <c r="AA127" s="39">
        <v>19.600000000000001</v>
      </c>
      <c r="AB127" s="22" t="s">
        <v>624</v>
      </c>
      <c r="AC127" s="39"/>
      <c r="AD127" s="22"/>
      <c r="AE127" s="37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</row>
    <row r="128" spans="1:101" x14ac:dyDescent="0.25">
      <c r="A128" s="19">
        <v>12</v>
      </c>
      <c r="B128" s="37">
        <v>1.5</v>
      </c>
      <c r="C128" s="37">
        <v>2.1</v>
      </c>
      <c r="D128" s="37">
        <v>4.3</v>
      </c>
      <c r="E128" s="37">
        <v>2.5</v>
      </c>
      <c r="F128" s="37">
        <v>3.7</v>
      </c>
      <c r="G128" s="37">
        <v>1.2</v>
      </c>
      <c r="H128" s="37">
        <v>0</v>
      </c>
      <c r="I128" s="37">
        <v>0</v>
      </c>
      <c r="J128" s="37">
        <v>1.9</v>
      </c>
      <c r="K128" s="37">
        <v>1.4</v>
      </c>
      <c r="L128" s="37">
        <v>2.2000000000000002</v>
      </c>
      <c r="M128" s="37">
        <v>1.5</v>
      </c>
      <c r="N128" s="37">
        <v>1.8</v>
      </c>
      <c r="O128" s="37">
        <v>2.6</v>
      </c>
      <c r="P128" s="37">
        <v>2.4</v>
      </c>
      <c r="Q128" s="37">
        <v>3.1</v>
      </c>
      <c r="R128" s="37">
        <v>5.2</v>
      </c>
      <c r="S128" s="37">
        <v>5.7</v>
      </c>
      <c r="T128" s="37">
        <v>5.3</v>
      </c>
      <c r="U128" s="37">
        <v>5.5</v>
      </c>
      <c r="V128" s="37">
        <v>4.0999999999999996</v>
      </c>
      <c r="W128" s="37">
        <v>3.4</v>
      </c>
      <c r="X128" s="37">
        <v>3.1</v>
      </c>
      <c r="Y128" s="37">
        <v>2.2999999999999998</v>
      </c>
      <c r="Z128" s="38">
        <v>2.8</v>
      </c>
      <c r="AA128" s="39">
        <v>13.7</v>
      </c>
      <c r="AB128" s="22" t="s">
        <v>584</v>
      </c>
      <c r="AC128" s="39"/>
      <c r="AD128" s="22"/>
      <c r="AE128" s="37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</row>
    <row r="129" spans="1:101" x14ac:dyDescent="0.25">
      <c r="A129" s="19">
        <v>13</v>
      </c>
      <c r="B129" s="37">
        <v>1.9</v>
      </c>
      <c r="C129" s="37">
        <v>2.1</v>
      </c>
      <c r="D129" s="37">
        <v>1.9</v>
      </c>
      <c r="E129" s="37">
        <v>1.4</v>
      </c>
      <c r="F129" s="37">
        <v>0</v>
      </c>
      <c r="G129" s="37">
        <v>2.5</v>
      </c>
      <c r="H129" s="37">
        <v>3.3</v>
      </c>
      <c r="I129" s="37">
        <v>1.5</v>
      </c>
      <c r="J129" s="37">
        <v>1.9</v>
      </c>
      <c r="K129" s="37">
        <v>2</v>
      </c>
      <c r="L129" s="37">
        <v>1.5</v>
      </c>
      <c r="M129" s="37">
        <v>1.7</v>
      </c>
      <c r="N129" s="37">
        <v>2.2000000000000002</v>
      </c>
      <c r="O129" s="37">
        <v>2</v>
      </c>
      <c r="P129" s="37">
        <v>2.1</v>
      </c>
      <c r="Q129" s="37">
        <v>2.4</v>
      </c>
      <c r="R129" s="37">
        <v>2.6</v>
      </c>
      <c r="S129" s="37">
        <v>2.8</v>
      </c>
      <c r="T129" s="37">
        <v>3</v>
      </c>
      <c r="U129" s="37">
        <v>3.7</v>
      </c>
      <c r="V129" s="37">
        <v>2.2999999999999998</v>
      </c>
      <c r="W129" s="37">
        <v>2.4</v>
      </c>
      <c r="X129" s="37">
        <v>2.7</v>
      </c>
      <c r="Y129" s="37">
        <v>2.2000000000000002</v>
      </c>
      <c r="Z129" s="38">
        <v>2.2000000000000002</v>
      </c>
      <c r="AA129" s="39">
        <v>6.4</v>
      </c>
      <c r="AB129" s="22" t="s">
        <v>625</v>
      </c>
      <c r="AC129" s="39"/>
      <c r="AD129" s="22"/>
      <c r="AE129" s="37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</row>
    <row r="130" spans="1:101" x14ac:dyDescent="0.25">
      <c r="A130" s="19">
        <v>14</v>
      </c>
      <c r="B130" s="37">
        <v>1.9</v>
      </c>
      <c r="C130" s="37">
        <v>1.5</v>
      </c>
      <c r="D130" s="37">
        <v>0</v>
      </c>
      <c r="E130" s="37">
        <v>0</v>
      </c>
      <c r="F130" s="37">
        <v>0</v>
      </c>
      <c r="G130" s="37">
        <v>0</v>
      </c>
      <c r="H130" s="37">
        <v>1.4</v>
      </c>
      <c r="I130" s="37">
        <v>1.4</v>
      </c>
      <c r="J130" s="37">
        <v>1.3</v>
      </c>
      <c r="K130" s="37">
        <v>1.2</v>
      </c>
      <c r="L130" s="37">
        <v>0</v>
      </c>
      <c r="M130" s="37">
        <v>1.3</v>
      </c>
      <c r="N130" s="37">
        <v>1.3</v>
      </c>
      <c r="O130" s="37">
        <v>1.5</v>
      </c>
      <c r="P130" s="37">
        <v>1.5</v>
      </c>
      <c r="Q130" s="37">
        <v>1.1000000000000001</v>
      </c>
      <c r="R130" s="37">
        <v>1.4</v>
      </c>
      <c r="S130" s="37">
        <v>0</v>
      </c>
      <c r="T130" s="37">
        <v>2.5</v>
      </c>
      <c r="U130" s="37">
        <v>2.9</v>
      </c>
      <c r="V130" s="37">
        <v>3.2</v>
      </c>
      <c r="W130" s="37">
        <v>3.3</v>
      </c>
      <c r="X130" s="37">
        <v>2.6</v>
      </c>
      <c r="Y130" s="37">
        <v>2</v>
      </c>
      <c r="Z130" s="38">
        <v>1.4</v>
      </c>
      <c r="AA130" s="39">
        <v>6.2</v>
      </c>
      <c r="AB130" s="22" t="s">
        <v>626</v>
      </c>
      <c r="AC130" s="39"/>
      <c r="AD130" s="22"/>
      <c r="AE130" s="37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</row>
    <row r="131" spans="1:101" x14ac:dyDescent="0.25">
      <c r="A131" s="23">
        <v>15</v>
      </c>
      <c r="B131" s="40">
        <v>2.1</v>
      </c>
      <c r="C131" s="40">
        <v>1.8</v>
      </c>
      <c r="D131" s="40">
        <v>1.5</v>
      </c>
      <c r="E131" s="40">
        <v>0</v>
      </c>
      <c r="F131" s="40">
        <v>0</v>
      </c>
      <c r="G131" s="40">
        <v>1.2</v>
      </c>
      <c r="H131" s="40">
        <v>2.2999999999999998</v>
      </c>
      <c r="I131" s="40">
        <v>0</v>
      </c>
      <c r="J131" s="40">
        <v>0</v>
      </c>
      <c r="K131" s="40">
        <v>0</v>
      </c>
      <c r="L131" s="40">
        <v>1.2</v>
      </c>
      <c r="M131" s="40">
        <v>1.3</v>
      </c>
      <c r="N131" s="40">
        <v>1.2</v>
      </c>
      <c r="O131" s="40">
        <v>1.2</v>
      </c>
      <c r="P131" s="40">
        <v>1.5</v>
      </c>
      <c r="Q131" s="40">
        <v>1.7</v>
      </c>
      <c r="R131" s="40">
        <v>0</v>
      </c>
      <c r="S131" s="40">
        <v>2.5</v>
      </c>
      <c r="T131" s="40">
        <v>6.1</v>
      </c>
      <c r="U131" s="40">
        <v>3.9</v>
      </c>
      <c r="V131" s="40">
        <v>2.6</v>
      </c>
      <c r="W131" s="40">
        <v>1.7</v>
      </c>
      <c r="X131" s="40">
        <v>2.1</v>
      </c>
      <c r="Y131" s="40">
        <v>2.4</v>
      </c>
      <c r="Z131" s="41">
        <v>1.6</v>
      </c>
      <c r="AA131" s="42">
        <v>11.3</v>
      </c>
      <c r="AB131" s="27" t="s">
        <v>254</v>
      </c>
      <c r="AC131" s="42"/>
      <c r="AD131" s="27"/>
      <c r="AE131" s="37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</row>
    <row r="132" spans="1:101" x14ac:dyDescent="0.25">
      <c r="A132" s="19">
        <v>16</v>
      </c>
      <c r="B132" s="37">
        <v>1.7</v>
      </c>
      <c r="C132" s="37">
        <v>1.4</v>
      </c>
      <c r="D132" s="37">
        <v>1.8</v>
      </c>
      <c r="E132" s="37">
        <v>1.3</v>
      </c>
      <c r="F132" s="37">
        <v>1.2</v>
      </c>
      <c r="G132" s="37">
        <v>1.8</v>
      </c>
      <c r="H132" s="37">
        <v>1.2</v>
      </c>
      <c r="I132" s="37">
        <v>0</v>
      </c>
      <c r="J132" s="37">
        <v>1.1000000000000001</v>
      </c>
      <c r="K132" s="37" t="s">
        <v>233</v>
      </c>
      <c r="L132" s="37" t="s">
        <v>233</v>
      </c>
      <c r="M132" s="37" t="s">
        <v>233</v>
      </c>
      <c r="N132" s="37" t="s">
        <v>233</v>
      </c>
      <c r="O132" s="37" t="s">
        <v>233</v>
      </c>
      <c r="P132" s="37" t="s">
        <v>233</v>
      </c>
      <c r="Q132" s="37" t="s">
        <v>233</v>
      </c>
      <c r="R132" s="37" t="s">
        <v>233</v>
      </c>
      <c r="S132" s="37" t="s">
        <v>233</v>
      </c>
      <c r="T132" s="37" t="s">
        <v>233</v>
      </c>
      <c r="U132" s="37" t="s">
        <v>233</v>
      </c>
      <c r="V132" s="37" t="s">
        <v>233</v>
      </c>
      <c r="W132" s="37" t="s">
        <v>233</v>
      </c>
      <c r="X132" s="37" t="s">
        <v>233</v>
      </c>
      <c r="Y132" s="37" t="s">
        <v>233</v>
      </c>
      <c r="Z132" s="38">
        <v>1.3</v>
      </c>
      <c r="AA132" s="39" t="s">
        <v>99</v>
      </c>
      <c r="AB132" s="22" t="s">
        <v>99</v>
      </c>
      <c r="AC132" s="39"/>
      <c r="AD132" s="22"/>
      <c r="AE132" s="37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</row>
    <row r="133" spans="1:101" x14ac:dyDescent="0.25">
      <c r="A133" s="19">
        <v>17</v>
      </c>
      <c r="B133" s="37">
        <v>0</v>
      </c>
      <c r="C133" s="37">
        <v>0</v>
      </c>
      <c r="D133" s="37">
        <v>1.2</v>
      </c>
      <c r="E133" s="37">
        <v>2.2000000000000002</v>
      </c>
      <c r="F133" s="37">
        <v>1.7</v>
      </c>
      <c r="G133" s="37">
        <v>0</v>
      </c>
      <c r="H133" s="37">
        <v>0</v>
      </c>
      <c r="I133" s="37">
        <v>1.7</v>
      </c>
      <c r="J133" s="37">
        <v>0</v>
      </c>
      <c r="K133" s="37">
        <v>0</v>
      </c>
      <c r="L133" s="37">
        <v>1.2</v>
      </c>
      <c r="M133" s="37">
        <v>1.2</v>
      </c>
      <c r="N133" s="37">
        <v>1.4</v>
      </c>
      <c r="O133" s="37">
        <v>1.7</v>
      </c>
      <c r="P133" s="37">
        <v>1.1000000000000001</v>
      </c>
      <c r="Q133" s="37">
        <v>1.5</v>
      </c>
      <c r="R133" s="37">
        <v>1.2</v>
      </c>
      <c r="S133" s="37">
        <v>1.9</v>
      </c>
      <c r="T133" s="37">
        <v>3.9</v>
      </c>
      <c r="U133" s="37">
        <v>3.9</v>
      </c>
      <c r="V133" s="37">
        <v>3.7</v>
      </c>
      <c r="W133" s="37">
        <v>3.6</v>
      </c>
      <c r="X133" s="37">
        <v>2</v>
      </c>
      <c r="Y133" s="37">
        <v>1.3</v>
      </c>
      <c r="Z133" s="38">
        <v>1.5</v>
      </c>
      <c r="AA133" s="39">
        <v>8.4</v>
      </c>
      <c r="AB133" s="22" t="s">
        <v>627</v>
      </c>
      <c r="AC133" s="39"/>
      <c r="AD133" s="22"/>
      <c r="AE133" s="37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</row>
    <row r="134" spans="1:101" x14ac:dyDescent="0.25">
      <c r="A134" s="19">
        <v>18</v>
      </c>
      <c r="B134" s="37">
        <v>1.7</v>
      </c>
      <c r="C134" s="37">
        <v>1.3</v>
      </c>
      <c r="D134" s="37">
        <v>2.9</v>
      </c>
      <c r="E134" s="37">
        <v>1.7</v>
      </c>
      <c r="F134" s="37">
        <v>1.2</v>
      </c>
      <c r="G134" s="37">
        <v>0</v>
      </c>
      <c r="H134" s="37">
        <v>1.8</v>
      </c>
      <c r="I134" s="37">
        <v>2.4</v>
      </c>
      <c r="J134" s="37">
        <v>3.4</v>
      </c>
      <c r="K134" s="37">
        <v>1.8</v>
      </c>
      <c r="L134" s="37">
        <v>1.5</v>
      </c>
      <c r="M134" s="37">
        <v>1.4</v>
      </c>
      <c r="N134" s="37">
        <v>1.5</v>
      </c>
      <c r="O134" s="37">
        <v>1.4</v>
      </c>
      <c r="P134" s="37">
        <v>1.3</v>
      </c>
      <c r="Q134" s="37">
        <v>0</v>
      </c>
      <c r="R134" s="37">
        <v>0</v>
      </c>
      <c r="S134" s="37">
        <v>1.2</v>
      </c>
      <c r="T134" s="37">
        <v>0</v>
      </c>
      <c r="U134" s="37">
        <v>2.5</v>
      </c>
      <c r="V134" s="37">
        <v>3.9</v>
      </c>
      <c r="W134" s="37">
        <v>1.9</v>
      </c>
      <c r="X134" s="37">
        <v>1.6</v>
      </c>
      <c r="Y134" s="37">
        <v>1.8</v>
      </c>
      <c r="Z134" s="38">
        <v>1.6</v>
      </c>
      <c r="AA134" s="39">
        <v>7.3</v>
      </c>
      <c r="AB134" s="22" t="s">
        <v>628</v>
      </c>
      <c r="AC134" s="39"/>
      <c r="AD134" s="22"/>
      <c r="AE134" s="37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</row>
    <row r="135" spans="1:101" x14ac:dyDescent="0.25">
      <c r="A135" s="19">
        <v>19</v>
      </c>
      <c r="B135" s="37">
        <v>0</v>
      </c>
      <c r="C135" s="37">
        <v>0</v>
      </c>
      <c r="D135" s="37">
        <v>1.3</v>
      </c>
      <c r="E135" s="37">
        <v>0</v>
      </c>
      <c r="F135" s="37">
        <v>0</v>
      </c>
      <c r="G135" s="37">
        <v>1.4</v>
      </c>
      <c r="H135" s="37">
        <v>1.9</v>
      </c>
      <c r="I135" s="37">
        <v>1.2</v>
      </c>
      <c r="J135" s="37">
        <v>0</v>
      </c>
      <c r="K135" s="37">
        <v>0</v>
      </c>
      <c r="L135" s="37">
        <v>0</v>
      </c>
      <c r="M135" s="37">
        <v>1.4</v>
      </c>
      <c r="N135" s="37">
        <v>1.7</v>
      </c>
      <c r="O135" s="37">
        <v>1.5</v>
      </c>
      <c r="P135" s="37">
        <v>1.9</v>
      </c>
      <c r="Q135" s="37">
        <v>3.2</v>
      </c>
      <c r="R135" s="37">
        <v>7.2</v>
      </c>
      <c r="S135" s="37">
        <v>7.1</v>
      </c>
      <c r="T135" s="37">
        <v>5.6</v>
      </c>
      <c r="U135" s="37">
        <v>5.8</v>
      </c>
      <c r="V135" s="37">
        <v>4.8</v>
      </c>
      <c r="W135" s="37">
        <v>2</v>
      </c>
      <c r="X135" s="37">
        <v>3.9</v>
      </c>
      <c r="Y135" s="37">
        <v>4.2</v>
      </c>
      <c r="Z135" s="38">
        <v>2.2999999999999998</v>
      </c>
      <c r="AA135" s="39">
        <v>15.9</v>
      </c>
      <c r="AB135" s="22" t="s">
        <v>354</v>
      </c>
      <c r="AC135" s="39"/>
      <c r="AD135" s="22"/>
      <c r="AE135" s="37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</row>
    <row r="136" spans="1:101" x14ac:dyDescent="0.25">
      <c r="A136" s="23">
        <v>20</v>
      </c>
      <c r="B136" s="40">
        <v>1.9</v>
      </c>
      <c r="C136" s="40">
        <v>1.6</v>
      </c>
      <c r="D136" s="40">
        <v>1.7</v>
      </c>
      <c r="E136" s="40">
        <v>0</v>
      </c>
      <c r="F136" s="40">
        <v>0</v>
      </c>
      <c r="G136" s="40">
        <v>0</v>
      </c>
      <c r="H136" s="40">
        <v>1.3</v>
      </c>
      <c r="I136" s="40">
        <v>1.2</v>
      </c>
      <c r="J136" s="40">
        <v>0</v>
      </c>
      <c r="K136" s="40">
        <v>0</v>
      </c>
      <c r="L136" s="40">
        <v>1.2</v>
      </c>
      <c r="M136" s="40">
        <v>1.4</v>
      </c>
      <c r="N136" s="40">
        <v>1.5</v>
      </c>
      <c r="O136" s="40">
        <v>1.4</v>
      </c>
      <c r="P136" s="40">
        <v>1.4</v>
      </c>
      <c r="Q136" s="40">
        <v>2.8</v>
      </c>
      <c r="R136" s="40">
        <v>5.7</v>
      </c>
      <c r="S136" s="40">
        <v>6.2</v>
      </c>
      <c r="T136" s="40">
        <v>5.2</v>
      </c>
      <c r="U136" s="40">
        <v>3.4</v>
      </c>
      <c r="V136" s="40">
        <v>3.3</v>
      </c>
      <c r="W136" s="40">
        <v>3.5</v>
      </c>
      <c r="X136" s="40">
        <v>3.7</v>
      </c>
      <c r="Y136" s="40">
        <v>2.5</v>
      </c>
      <c r="Z136" s="41">
        <v>2.1</v>
      </c>
      <c r="AA136" s="42">
        <v>14.4</v>
      </c>
      <c r="AB136" s="27" t="s">
        <v>629</v>
      </c>
      <c r="AC136" s="42"/>
      <c r="AD136" s="27"/>
      <c r="AE136" s="37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</row>
    <row r="137" spans="1:101" x14ac:dyDescent="0.25">
      <c r="A137" s="19">
        <v>21</v>
      </c>
      <c r="B137" s="37">
        <v>2.2999999999999998</v>
      </c>
      <c r="C137" s="37">
        <v>1.5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1.1000000000000001</v>
      </c>
      <c r="K137" s="37">
        <v>0</v>
      </c>
      <c r="L137" s="37">
        <v>1.3</v>
      </c>
      <c r="M137" s="37">
        <v>2.5</v>
      </c>
      <c r="N137" s="37">
        <v>5.8</v>
      </c>
      <c r="O137" s="37">
        <v>7.5</v>
      </c>
      <c r="P137" s="37">
        <v>7.9</v>
      </c>
      <c r="Q137" s="37">
        <v>5.2</v>
      </c>
      <c r="R137" s="37">
        <v>3.3</v>
      </c>
      <c r="S137" s="37">
        <v>4.0999999999999996</v>
      </c>
      <c r="T137" s="37">
        <v>3.5</v>
      </c>
      <c r="U137" s="37">
        <v>3.1</v>
      </c>
      <c r="V137" s="37">
        <v>4</v>
      </c>
      <c r="W137" s="37">
        <v>4.7</v>
      </c>
      <c r="X137" s="37">
        <v>3.3</v>
      </c>
      <c r="Y137" s="37">
        <v>3.5</v>
      </c>
      <c r="Z137" s="38">
        <v>2.7</v>
      </c>
      <c r="AA137" s="39">
        <v>14.8</v>
      </c>
      <c r="AB137" s="22" t="s">
        <v>488</v>
      </c>
      <c r="AC137" s="39"/>
      <c r="AD137" s="22"/>
      <c r="AE137" s="37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</row>
    <row r="138" spans="1:101" x14ac:dyDescent="0.25">
      <c r="A138" s="19">
        <v>22</v>
      </c>
      <c r="B138" s="37">
        <v>3.8</v>
      </c>
      <c r="C138" s="37">
        <v>3.5</v>
      </c>
      <c r="D138" s="37">
        <v>2.6</v>
      </c>
      <c r="E138" s="37">
        <v>0</v>
      </c>
      <c r="F138" s="37">
        <v>1.6</v>
      </c>
      <c r="G138" s="37">
        <v>1.3</v>
      </c>
      <c r="H138" s="37">
        <v>1.2</v>
      </c>
      <c r="I138" s="37">
        <v>0</v>
      </c>
      <c r="J138" s="37">
        <v>1.2</v>
      </c>
      <c r="K138" s="37">
        <v>1.1000000000000001</v>
      </c>
      <c r="L138" s="37">
        <v>1.9</v>
      </c>
      <c r="M138" s="37">
        <v>1.5</v>
      </c>
      <c r="N138" s="37">
        <v>2.2999999999999998</v>
      </c>
      <c r="O138" s="37">
        <v>2.8</v>
      </c>
      <c r="P138" s="37">
        <v>2.1</v>
      </c>
      <c r="Q138" s="37">
        <v>2.7</v>
      </c>
      <c r="R138" s="37">
        <v>4.5</v>
      </c>
      <c r="S138" s="37">
        <v>5.2</v>
      </c>
      <c r="T138" s="37">
        <v>7.9</v>
      </c>
      <c r="U138" s="37">
        <v>7.7</v>
      </c>
      <c r="V138" s="37">
        <v>5.2</v>
      </c>
      <c r="W138" s="37">
        <v>4.2</v>
      </c>
      <c r="X138" s="37">
        <v>5.2</v>
      </c>
      <c r="Y138" s="37">
        <v>5.5</v>
      </c>
      <c r="Z138" s="38">
        <v>3.1</v>
      </c>
      <c r="AA138" s="39">
        <v>15.9</v>
      </c>
      <c r="AB138" s="22" t="s">
        <v>630</v>
      </c>
      <c r="AC138" s="39"/>
      <c r="AD138" s="22"/>
      <c r="AE138" s="37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</row>
    <row r="139" spans="1:101" x14ac:dyDescent="0.25">
      <c r="A139" s="19">
        <v>23</v>
      </c>
      <c r="B139" s="37">
        <v>4</v>
      </c>
      <c r="C139" s="37">
        <v>4.3</v>
      </c>
      <c r="D139" s="37">
        <v>5.0999999999999996</v>
      </c>
      <c r="E139" s="37">
        <v>6</v>
      </c>
      <c r="F139" s="37">
        <v>5.4</v>
      </c>
      <c r="G139" s="37">
        <v>5.6</v>
      </c>
      <c r="H139" s="37">
        <v>6.1</v>
      </c>
      <c r="I139" s="37">
        <v>6.1</v>
      </c>
      <c r="J139" s="37">
        <v>5.2</v>
      </c>
      <c r="K139" s="37">
        <v>2.7</v>
      </c>
      <c r="L139" s="37">
        <v>1.9</v>
      </c>
      <c r="M139" s="37">
        <v>2.1</v>
      </c>
      <c r="N139" s="37">
        <v>2</v>
      </c>
      <c r="O139" s="37">
        <v>2</v>
      </c>
      <c r="P139" s="37">
        <v>2.4</v>
      </c>
      <c r="Q139" s="37">
        <v>2.7</v>
      </c>
      <c r="R139" s="37">
        <v>4.8</v>
      </c>
      <c r="S139" s="37">
        <v>2.7</v>
      </c>
      <c r="T139" s="37">
        <v>1.4</v>
      </c>
      <c r="U139" s="37">
        <v>1.2</v>
      </c>
      <c r="V139" s="37">
        <v>1.3</v>
      </c>
      <c r="W139" s="37">
        <v>1.6</v>
      </c>
      <c r="X139" s="37">
        <v>1.7</v>
      </c>
      <c r="Y139" s="37">
        <v>3</v>
      </c>
      <c r="Z139" s="38">
        <v>3.4</v>
      </c>
      <c r="AA139" s="39">
        <v>9.6999999999999993</v>
      </c>
      <c r="AB139" s="22" t="s">
        <v>66</v>
      </c>
      <c r="AC139" s="39"/>
      <c r="AD139" s="22"/>
      <c r="AE139" s="37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</row>
    <row r="140" spans="1:101" x14ac:dyDescent="0.25">
      <c r="A140" s="19">
        <v>24</v>
      </c>
      <c r="B140" s="37">
        <v>4.5</v>
      </c>
      <c r="C140" s="37">
        <v>5.0999999999999996</v>
      </c>
      <c r="D140" s="37">
        <v>5.2</v>
      </c>
      <c r="E140" s="37">
        <v>5.4</v>
      </c>
      <c r="F140" s="37">
        <v>5.9</v>
      </c>
      <c r="G140" s="37">
        <v>5.3</v>
      </c>
      <c r="H140" s="37">
        <v>5.0999999999999996</v>
      </c>
      <c r="I140" s="37">
        <v>3.9</v>
      </c>
      <c r="J140" s="37">
        <v>4</v>
      </c>
      <c r="K140" s="37">
        <v>2.2999999999999998</v>
      </c>
      <c r="L140" s="37">
        <v>1.5</v>
      </c>
      <c r="M140" s="37">
        <v>2.5</v>
      </c>
      <c r="N140" s="37">
        <v>2.2000000000000002</v>
      </c>
      <c r="O140" s="37">
        <v>2.9</v>
      </c>
      <c r="P140" s="37">
        <v>4.3</v>
      </c>
      <c r="Q140" s="37">
        <v>2.9</v>
      </c>
      <c r="R140" s="37">
        <v>2.6</v>
      </c>
      <c r="S140" s="37">
        <v>3.6</v>
      </c>
      <c r="T140" s="37">
        <v>2.1</v>
      </c>
      <c r="U140" s="37">
        <v>1.4</v>
      </c>
      <c r="V140" s="37">
        <v>1.8</v>
      </c>
      <c r="W140" s="37">
        <v>2.1</v>
      </c>
      <c r="X140" s="37">
        <v>1.8</v>
      </c>
      <c r="Y140" s="37">
        <v>3.5</v>
      </c>
      <c r="Z140" s="38">
        <v>3.4</v>
      </c>
      <c r="AA140" s="39">
        <v>9.8000000000000007</v>
      </c>
      <c r="AB140" s="22" t="s">
        <v>631</v>
      </c>
      <c r="AC140" s="39"/>
      <c r="AD140" s="22"/>
      <c r="AE140" s="37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</row>
    <row r="141" spans="1:101" x14ac:dyDescent="0.25">
      <c r="A141" s="23">
        <v>25</v>
      </c>
      <c r="B141" s="40">
        <v>3.6</v>
      </c>
      <c r="C141" s="40">
        <v>5.9</v>
      </c>
      <c r="D141" s="40">
        <v>7.2</v>
      </c>
      <c r="E141" s="40">
        <v>7.4</v>
      </c>
      <c r="F141" s="40">
        <v>7</v>
      </c>
      <c r="G141" s="40">
        <v>6.4</v>
      </c>
      <c r="H141" s="40">
        <v>6</v>
      </c>
      <c r="I141" s="40">
        <v>4.7</v>
      </c>
      <c r="J141" s="40">
        <v>2.4</v>
      </c>
      <c r="K141" s="40">
        <v>2.1</v>
      </c>
      <c r="L141" s="40">
        <v>3.2</v>
      </c>
      <c r="M141" s="40">
        <v>4.2</v>
      </c>
      <c r="N141" s="40">
        <v>4.4000000000000004</v>
      </c>
      <c r="O141" s="40">
        <v>4.3</v>
      </c>
      <c r="P141" s="40">
        <v>4.8</v>
      </c>
      <c r="Q141" s="40">
        <v>4.5</v>
      </c>
      <c r="R141" s="40">
        <v>4.9000000000000004</v>
      </c>
      <c r="S141" s="40">
        <v>4.8</v>
      </c>
      <c r="T141" s="40">
        <v>3</v>
      </c>
      <c r="U141" s="40">
        <v>2.5</v>
      </c>
      <c r="V141" s="40">
        <v>1.8</v>
      </c>
      <c r="W141" s="40">
        <v>1.8</v>
      </c>
      <c r="X141" s="40">
        <v>1.4</v>
      </c>
      <c r="Y141" s="40">
        <v>2.1</v>
      </c>
      <c r="Z141" s="41">
        <v>4.2</v>
      </c>
      <c r="AA141" s="42">
        <v>13.9</v>
      </c>
      <c r="AB141" s="27" t="s">
        <v>632</v>
      </c>
      <c r="AC141" s="42"/>
      <c r="AD141" s="27"/>
      <c r="AE141" s="37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33"/>
      <c r="CE141" s="33"/>
      <c r="CF141" s="33"/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  <c r="CT141" s="33"/>
      <c r="CU141" s="33"/>
      <c r="CV141" s="33"/>
      <c r="CW141" s="33"/>
    </row>
    <row r="142" spans="1:101" x14ac:dyDescent="0.25">
      <c r="A142" s="19">
        <v>26</v>
      </c>
      <c r="B142" s="37">
        <v>3.3</v>
      </c>
      <c r="C142" s="37">
        <v>3.2</v>
      </c>
      <c r="D142" s="37">
        <v>3</v>
      </c>
      <c r="E142" s="37">
        <v>3.9</v>
      </c>
      <c r="F142" s="37">
        <v>1.7</v>
      </c>
      <c r="G142" s="37">
        <v>3.1</v>
      </c>
      <c r="H142" s="37">
        <v>2.7</v>
      </c>
      <c r="I142" s="37">
        <v>2.8</v>
      </c>
      <c r="J142" s="37">
        <v>4.5</v>
      </c>
      <c r="K142" s="37">
        <v>7.8</v>
      </c>
      <c r="L142" s="37">
        <v>8.8000000000000007</v>
      </c>
      <c r="M142" s="37">
        <v>7.8</v>
      </c>
      <c r="N142" s="37">
        <v>7</v>
      </c>
      <c r="O142" s="37">
        <v>7.1</v>
      </c>
      <c r="P142" s="37">
        <v>6.6</v>
      </c>
      <c r="Q142" s="37">
        <v>5.9</v>
      </c>
      <c r="R142" s="37">
        <v>5.9</v>
      </c>
      <c r="S142" s="37">
        <v>4.7</v>
      </c>
      <c r="T142" s="37">
        <v>4.2</v>
      </c>
      <c r="U142" s="37">
        <v>2.4</v>
      </c>
      <c r="V142" s="37">
        <v>2.2999999999999998</v>
      </c>
      <c r="W142" s="37">
        <v>1.2</v>
      </c>
      <c r="X142" s="37">
        <v>1.5</v>
      </c>
      <c r="Y142" s="37">
        <v>2.1</v>
      </c>
      <c r="Z142" s="38">
        <v>4.3</v>
      </c>
      <c r="AA142" s="39">
        <v>15.9</v>
      </c>
      <c r="AB142" s="22" t="s">
        <v>633</v>
      </c>
      <c r="AC142" s="39"/>
      <c r="AD142" s="22"/>
      <c r="AE142" s="37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</row>
    <row r="143" spans="1:101" x14ac:dyDescent="0.25">
      <c r="A143" s="19">
        <v>27</v>
      </c>
      <c r="B143" s="37">
        <v>2.2000000000000002</v>
      </c>
      <c r="C143" s="37">
        <v>2.9</v>
      </c>
      <c r="D143" s="37">
        <v>3.1</v>
      </c>
      <c r="E143" s="37">
        <v>2.1</v>
      </c>
      <c r="F143" s="37">
        <v>2.7</v>
      </c>
      <c r="G143" s="37">
        <v>2.5</v>
      </c>
      <c r="H143" s="37">
        <v>2.1</v>
      </c>
      <c r="I143" s="37">
        <v>1.2</v>
      </c>
      <c r="J143" s="37">
        <v>1.9</v>
      </c>
      <c r="K143" s="37">
        <v>2.2999999999999998</v>
      </c>
      <c r="L143" s="37">
        <v>6.6</v>
      </c>
      <c r="M143" s="37">
        <v>6.6</v>
      </c>
      <c r="N143" s="37">
        <v>6.1</v>
      </c>
      <c r="O143" s="37">
        <v>5.5</v>
      </c>
      <c r="P143" s="37">
        <v>5.0999999999999996</v>
      </c>
      <c r="Q143" s="37">
        <v>4.5999999999999996</v>
      </c>
      <c r="R143" s="37">
        <v>4.5999999999999996</v>
      </c>
      <c r="S143" s="37">
        <v>2.8</v>
      </c>
      <c r="T143" s="37">
        <v>1.3</v>
      </c>
      <c r="U143" s="37">
        <v>1.9</v>
      </c>
      <c r="V143" s="37">
        <v>2.9</v>
      </c>
      <c r="W143" s="37">
        <v>2.2999999999999998</v>
      </c>
      <c r="X143" s="37">
        <v>1.2</v>
      </c>
      <c r="Y143" s="37">
        <v>0</v>
      </c>
      <c r="Z143" s="38">
        <v>3.1</v>
      </c>
      <c r="AA143" s="39">
        <v>16.7</v>
      </c>
      <c r="AB143" s="22" t="s">
        <v>634</v>
      </c>
      <c r="AC143" s="39"/>
      <c r="AD143" s="22"/>
      <c r="AE143" s="37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</row>
    <row r="144" spans="1:101" x14ac:dyDescent="0.25">
      <c r="A144" s="19">
        <v>28</v>
      </c>
      <c r="B144" s="37">
        <v>2</v>
      </c>
      <c r="C144" s="37">
        <v>2.2000000000000002</v>
      </c>
      <c r="D144" s="37">
        <v>1.9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1.3</v>
      </c>
      <c r="L144" s="37">
        <v>1.5</v>
      </c>
      <c r="M144" s="37">
        <v>1.9</v>
      </c>
      <c r="N144" s="37">
        <v>2.2000000000000002</v>
      </c>
      <c r="O144" s="37">
        <v>2.4</v>
      </c>
      <c r="P144" s="37">
        <v>3</v>
      </c>
      <c r="Q144" s="37">
        <v>4.8</v>
      </c>
      <c r="R144" s="37">
        <v>4.5999999999999996</v>
      </c>
      <c r="S144" s="37">
        <v>4.9000000000000004</v>
      </c>
      <c r="T144" s="37">
        <v>7</v>
      </c>
      <c r="U144" s="37">
        <v>6.3</v>
      </c>
      <c r="V144" s="37">
        <v>4.5999999999999996</v>
      </c>
      <c r="W144" s="37">
        <v>3.1</v>
      </c>
      <c r="X144" s="37">
        <v>5.2</v>
      </c>
      <c r="Y144" s="37">
        <v>4.5</v>
      </c>
      <c r="Z144" s="38">
        <v>2.6</v>
      </c>
      <c r="AA144" s="39">
        <v>23</v>
      </c>
      <c r="AB144" s="22" t="s">
        <v>635</v>
      </c>
      <c r="AC144" s="39"/>
      <c r="AD144" s="22"/>
      <c r="AE144" s="37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</row>
    <row r="145" spans="1:101" x14ac:dyDescent="0.25">
      <c r="A145" s="19">
        <v>29</v>
      </c>
      <c r="B145" s="37">
        <v>3.6</v>
      </c>
      <c r="C145" s="37">
        <v>5.0999999999999996</v>
      </c>
      <c r="D145" s="37">
        <v>5.0999999999999996</v>
      </c>
      <c r="E145" s="37">
        <v>4.3</v>
      </c>
      <c r="F145" s="37">
        <v>2.8</v>
      </c>
      <c r="G145" s="37">
        <v>2.5</v>
      </c>
      <c r="H145" s="37">
        <v>1.4</v>
      </c>
      <c r="I145" s="37">
        <v>1.7</v>
      </c>
      <c r="J145" s="37">
        <v>2</v>
      </c>
      <c r="K145" s="37">
        <v>2.5</v>
      </c>
      <c r="L145" s="37">
        <v>2.2999999999999998</v>
      </c>
      <c r="M145" s="37">
        <v>2.8</v>
      </c>
      <c r="N145" s="37">
        <v>2.9</v>
      </c>
      <c r="O145" s="37">
        <v>2.9</v>
      </c>
      <c r="P145" s="37">
        <v>3.3</v>
      </c>
      <c r="Q145" s="37">
        <v>2.8</v>
      </c>
      <c r="R145" s="37">
        <v>4.2</v>
      </c>
      <c r="S145" s="37">
        <v>4.5999999999999996</v>
      </c>
      <c r="T145" s="37">
        <v>5.5</v>
      </c>
      <c r="U145" s="37">
        <v>4.5</v>
      </c>
      <c r="V145" s="37">
        <v>4.5999999999999996</v>
      </c>
      <c r="W145" s="37">
        <v>3.8</v>
      </c>
      <c r="X145" s="37">
        <v>3.9</v>
      </c>
      <c r="Y145" s="37">
        <v>3.2</v>
      </c>
      <c r="Z145" s="38">
        <v>3.4</v>
      </c>
      <c r="AA145" s="39">
        <v>13.3</v>
      </c>
      <c r="AB145" s="22" t="s">
        <v>636</v>
      </c>
      <c r="AC145" s="39"/>
      <c r="AD145" s="22"/>
      <c r="AE145" s="37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3"/>
      <c r="CW145" s="33"/>
    </row>
    <row r="146" spans="1:101" x14ac:dyDescent="0.25">
      <c r="A146" s="19">
        <v>30</v>
      </c>
      <c r="B146" s="37">
        <v>5.6</v>
      </c>
      <c r="C146" s="37">
        <v>5.0999999999999996</v>
      </c>
      <c r="D146" s="37">
        <v>3.3</v>
      </c>
      <c r="E146" s="37">
        <v>2.2000000000000002</v>
      </c>
      <c r="F146" s="37">
        <v>2.8</v>
      </c>
      <c r="G146" s="37">
        <v>0</v>
      </c>
      <c r="H146" s="37">
        <v>1.6</v>
      </c>
      <c r="I146" s="37">
        <v>1.2</v>
      </c>
      <c r="J146" s="37">
        <v>1.4</v>
      </c>
      <c r="K146" s="37">
        <v>1.3</v>
      </c>
      <c r="L146" s="37">
        <v>1.8</v>
      </c>
      <c r="M146" s="37">
        <v>2</v>
      </c>
      <c r="N146" s="37">
        <v>1.9</v>
      </c>
      <c r="O146" s="37">
        <v>1.5</v>
      </c>
      <c r="P146" s="37">
        <v>2.1</v>
      </c>
      <c r="Q146" s="37">
        <v>2.4</v>
      </c>
      <c r="R146" s="37">
        <v>3.1</v>
      </c>
      <c r="S146" s="37">
        <v>5.8</v>
      </c>
      <c r="T146" s="37">
        <v>7.4</v>
      </c>
      <c r="U146" s="37">
        <v>7.2</v>
      </c>
      <c r="V146" s="37">
        <v>2.6</v>
      </c>
      <c r="W146" s="37">
        <v>1.2</v>
      </c>
      <c r="X146" s="37">
        <v>2</v>
      </c>
      <c r="Y146" s="37">
        <v>1.5</v>
      </c>
      <c r="Z146" s="38">
        <v>2.8</v>
      </c>
      <c r="AA146" s="39">
        <v>13.7</v>
      </c>
      <c r="AB146" s="22" t="s">
        <v>627</v>
      </c>
      <c r="AC146" s="39"/>
      <c r="AD146" s="22"/>
      <c r="AE146" s="37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3"/>
      <c r="CW146" s="33"/>
    </row>
    <row r="147" spans="1:101" x14ac:dyDescent="0.25">
      <c r="A147" s="28" t="s">
        <v>583</v>
      </c>
      <c r="B147" s="43" t="s">
        <v>233</v>
      </c>
      <c r="C147" s="43" t="s">
        <v>233</v>
      </c>
      <c r="D147" s="43" t="s">
        <v>233</v>
      </c>
      <c r="E147" s="43" t="s">
        <v>233</v>
      </c>
      <c r="F147" s="43" t="s">
        <v>233</v>
      </c>
      <c r="G147" s="43" t="s">
        <v>233</v>
      </c>
      <c r="H147" s="43" t="s">
        <v>233</v>
      </c>
      <c r="I147" s="43" t="s">
        <v>233</v>
      </c>
      <c r="J147" s="43" t="s">
        <v>233</v>
      </c>
      <c r="K147" s="43" t="s">
        <v>233</v>
      </c>
      <c r="L147" s="43" t="s">
        <v>233</v>
      </c>
      <c r="M147" s="43" t="s">
        <v>233</v>
      </c>
      <c r="N147" s="43" t="s">
        <v>233</v>
      </c>
      <c r="O147" s="43" t="s">
        <v>233</v>
      </c>
      <c r="P147" s="43" t="s">
        <v>233</v>
      </c>
      <c r="Q147" s="43" t="s">
        <v>233</v>
      </c>
      <c r="R147" s="43" t="s">
        <v>233</v>
      </c>
      <c r="S147" s="43" t="s">
        <v>233</v>
      </c>
      <c r="T147" s="43" t="s">
        <v>233</v>
      </c>
      <c r="U147" s="43" t="s">
        <v>233</v>
      </c>
      <c r="V147" s="43" t="s">
        <v>233</v>
      </c>
      <c r="W147" s="43" t="s">
        <v>233</v>
      </c>
      <c r="X147" s="43" t="s">
        <v>233</v>
      </c>
      <c r="Y147" s="43" t="s">
        <v>233</v>
      </c>
      <c r="Z147" s="44" t="s">
        <v>99</v>
      </c>
      <c r="AA147" s="45">
        <v>23</v>
      </c>
      <c r="AB147" s="46" t="s">
        <v>99</v>
      </c>
      <c r="AC147" s="45"/>
      <c r="AD147" s="46"/>
      <c r="AE147" s="37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</row>
  </sheetData>
  <pageMargins left="0" right="0" top="0" bottom="0" header="0.3" footer="0.3"/>
  <pageSetup paperSize="9" orientation="landscape" r:id="rId1"/>
  <rowBreaks count="5" manualBreakCount="5">
    <brk id="11" max="16383" man="1"/>
    <brk id="45" max="16383" man="1"/>
    <brk id="79" max="16383" man="1"/>
    <brk id="113" max="16383" man="1"/>
    <brk id="1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W159"/>
  <sheetViews>
    <sheetView topLeftCell="A19" workbookViewId="0">
      <selection activeCell="B27" sqref="B27:Y31"/>
    </sheetView>
  </sheetViews>
  <sheetFormatPr defaultRowHeight="15" x14ac:dyDescent="0.25"/>
  <cols>
    <col min="1" max="101" width="4.7109375" customWidth="1"/>
  </cols>
  <sheetData>
    <row r="2" spans="1:1" x14ac:dyDescent="0.25">
      <c r="A2" t="s">
        <v>0</v>
      </c>
    </row>
    <row r="3" spans="1:1" x14ac:dyDescent="0.25">
      <c r="A3" t="s">
        <v>544</v>
      </c>
    </row>
    <row r="4" spans="1:1" x14ac:dyDescent="0.25">
      <c r="A4" t="s">
        <v>2</v>
      </c>
    </row>
    <row r="5" spans="1:1" x14ac:dyDescent="0.25">
      <c r="A5" t="s">
        <v>545</v>
      </c>
    </row>
    <row r="6" spans="1:1" x14ac:dyDescent="0.25">
      <c r="A6" t="s">
        <v>546</v>
      </c>
    </row>
    <row r="7" spans="1:1" x14ac:dyDescent="0.25">
      <c r="A7" t="s">
        <v>547</v>
      </c>
    </row>
    <row r="8" spans="1:1" x14ac:dyDescent="0.25">
      <c r="A8" t="s">
        <v>548</v>
      </c>
    </row>
    <row r="9" spans="1:1" x14ac:dyDescent="0.25">
      <c r="A9" t="s">
        <v>549</v>
      </c>
    </row>
    <row r="10" spans="1:1" x14ac:dyDescent="0.25">
      <c r="A10" t="s">
        <v>550</v>
      </c>
    </row>
    <row r="11" spans="1:1" x14ac:dyDescent="0.25">
      <c r="A11" t="s">
        <v>551</v>
      </c>
    </row>
    <row r="12" spans="1:1" x14ac:dyDescent="0.25">
      <c r="A12" t="s">
        <v>552</v>
      </c>
    </row>
    <row r="13" spans="1:1" x14ac:dyDescent="0.25">
      <c r="A13" t="s">
        <v>553</v>
      </c>
    </row>
    <row r="14" spans="1:1" x14ac:dyDescent="0.25">
      <c r="A14" t="s">
        <v>554</v>
      </c>
    </row>
    <row r="15" spans="1:1" x14ac:dyDescent="0.25">
      <c r="A15" t="s">
        <v>555</v>
      </c>
    </row>
    <row r="16" spans="1:1" x14ac:dyDescent="0.25">
      <c r="A16" t="s">
        <v>556</v>
      </c>
    </row>
    <row r="17" spans="1:101" x14ac:dyDescent="0.25">
      <c r="A17" t="s">
        <v>557</v>
      </c>
    </row>
    <row r="18" spans="1:101" x14ac:dyDescent="0.25">
      <c r="A18" t="s">
        <v>558</v>
      </c>
    </row>
    <row r="19" spans="1:101" x14ac:dyDescent="0.25">
      <c r="A19" t="s">
        <v>559</v>
      </c>
    </row>
    <row r="20" spans="1:101" x14ac:dyDescent="0.25">
      <c r="A20" t="s">
        <v>560</v>
      </c>
    </row>
    <row r="21" spans="1:101" x14ac:dyDescent="0.25">
      <c r="A21" t="s">
        <v>561</v>
      </c>
    </row>
    <row r="22" spans="1:101" x14ac:dyDescent="0.25">
      <c r="A22" t="s">
        <v>562</v>
      </c>
    </row>
    <row r="23" spans="1:101" x14ac:dyDescent="0.25">
      <c r="A23" t="s">
        <v>563</v>
      </c>
    </row>
    <row r="24" spans="1:101" x14ac:dyDescent="0.25">
      <c r="A24" s="2" t="s">
        <v>564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4"/>
      <c r="AE24" s="5"/>
    </row>
    <row r="25" spans="1:101" x14ac:dyDescent="0.25">
      <c r="A25" s="6" t="s">
        <v>410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8"/>
      <c r="AE25" s="5"/>
    </row>
    <row r="26" spans="1:101" x14ac:dyDescent="0.25">
      <c r="A26" s="9" t="s">
        <v>12</v>
      </c>
      <c r="B26" s="10" t="s">
        <v>13</v>
      </c>
      <c r="C26" s="10" t="s">
        <v>14</v>
      </c>
      <c r="D26" s="10" t="s">
        <v>15</v>
      </c>
      <c r="E26" s="10" t="s">
        <v>16</v>
      </c>
      <c r="F26" s="10" t="s">
        <v>17</v>
      </c>
      <c r="G26" s="10" t="s">
        <v>18</v>
      </c>
      <c r="H26" s="10" t="s">
        <v>19</v>
      </c>
      <c r="I26" s="10" t="s">
        <v>20</v>
      </c>
      <c r="J26" s="10" t="s">
        <v>21</v>
      </c>
      <c r="K26" s="10" t="s">
        <v>22</v>
      </c>
      <c r="L26" s="10" t="s">
        <v>23</v>
      </c>
      <c r="M26" s="10" t="s">
        <v>24</v>
      </c>
      <c r="N26" s="10" t="s">
        <v>25</v>
      </c>
      <c r="O26" s="10" t="s">
        <v>26</v>
      </c>
      <c r="P26" s="10" t="s">
        <v>27</v>
      </c>
      <c r="Q26" s="10" t="s">
        <v>28</v>
      </c>
      <c r="R26" s="10" t="s">
        <v>29</v>
      </c>
      <c r="S26" s="10" t="s">
        <v>30</v>
      </c>
      <c r="T26" s="10" t="s">
        <v>31</v>
      </c>
      <c r="U26" s="10" t="s">
        <v>32</v>
      </c>
      <c r="V26" s="10" t="s">
        <v>33</v>
      </c>
      <c r="W26" s="10" t="s">
        <v>34</v>
      </c>
      <c r="X26" s="10" t="s">
        <v>35</v>
      </c>
      <c r="Y26" s="10" t="s">
        <v>36</v>
      </c>
      <c r="Z26" s="9" t="s">
        <v>38</v>
      </c>
      <c r="AA26" s="11" t="s">
        <v>39</v>
      </c>
      <c r="AB26" s="12"/>
      <c r="AC26" s="11"/>
      <c r="AD26" s="12"/>
      <c r="AE26" s="10"/>
    </row>
    <row r="27" spans="1:101" x14ac:dyDescent="0.25">
      <c r="A27" s="13">
        <v>1</v>
      </c>
      <c r="B27" s="48">
        <v>140</v>
      </c>
      <c r="C27" s="48">
        <v>140</v>
      </c>
      <c r="D27" s="48">
        <v>80</v>
      </c>
      <c r="E27" s="48">
        <v>130</v>
      </c>
      <c r="F27" s="48">
        <v>80</v>
      </c>
      <c r="G27" s="48">
        <v>30</v>
      </c>
      <c r="H27" s="48">
        <v>30</v>
      </c>
      <c r="I27" s="48">
        <v>30</v>
      </c>
      <c r="J27" s="48">
        <v>40</v>
      </c>
      <c r="K27" s="48">
        <v>50</v>
      </c>
      <c r="L27" s="48">
        <v>40</v>
      </c>
      <c r="M27" s="48">
        <v>40</v>
      </c>
      <c r="N27" s="48">
        <v>30</v>
      </c>
      <c r="O27" s="48">
        <v>60</v>
      </c>
      <c r="P27" s="48">
        <v>100</v>
      </c>
      <c r="Q27" s="48">
        <v>110</v>
      </c>
      <c r="R27" s="48">
        <v>130</v>
      </c>
      <c r="S27" s="48">
        <v>120</v>
      </c>
      <c r="T27" s="48">
        <v>20</v>
      </c>
      <c r="U27" s="48">
        <v>10</v>
      </c>
      <c r="V27" s="48">
        <v>50</v>
      </c>
      <c r="W27" s="48">
        <v>70</v>
      </c>
      <c r="X27" s="48">
        <v>70</v>
      </c>
      <c r="Y27" s="48">
        <v>110</v>
      </c>
      <c r="Z27" s="49">
        <v>95</v>
      </c>
      <c r="AA27" s="50">
        <v>2358</v>
      </c>
      <c r="AB27" s="17"/>
      <c r="AC27" s="50"/>
      <c r="AD27" s="17"/>
      <c r="AE27" s="51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</row>
    <row r="28" spans="1:101" x14ac:dyDescent="0.25">
      <c r="A28" s="19">
        <v>2</v>
      </c>
      <c r="B28" s="51">
        <v>100</v>
      </c>
      <c r="C28" s="51">
        <v>90</v>
      </c>
      <c r="D28" s="51">
        <v>80</v>
      </c>
      <c r="E28" s="51">
        <v>120</v>
      </c>
      <c r="F28" s="51">
        <v>90</v>
      </c>
      <c r="G28" s="51">
        <v>90</v>
      </c>
      <c r="H28" s="51">
        <v>80</v>
      </c>
      <c r="I28" s="51">
        <v>70</v>
      </c>
      <c r="J28" s="51">
        <v>90</v>
      </c>
      <c r="K28" s="51">
        <v>90</v>
      </c>
      <c r="L28" s="51">
        <v>80</v>
      </c>
      <c r="M28" s="51">
        <v>70</v>
      </c>
      <c r="N28" s="51">
        <v>70</v>
      </c>
      <c r="O28" s="51">
        <v>60</v>
      </c>
      <c r="P28" s="51">
        <v>70</v>
      </c>
      <c r="Q28" s="51">
        <v>70</v>
      </c>
      <c r="R28" s="51">
        <v>60</v>
      </c>
      <c r="S28" s="51">
        <v>40</v>
      </c>
      <c r="T28" s="51">
        <v>30</v>
      </c>
      <c r="U28" s="51">
        <v>20</v>
      </c>
      <c r="V28" s="51">
        <v>40</v>
      </c>
      <c r="W28" s="51">
        <v>70</v>
      </c>
      <c r="X28" s="51">
        <v>70</v>
      </c>
      <c r="Y28" s="51">
        <v>70</v>
      </c>
      <c r="Z28" s="52">
        <v>53</v>
      </c>
      <c r="AA28" s="53">
        <v>1347</v>
      </c>
      <c r="AB28" s="22"/>
      <c r="AC28" s="53"/>
      <c r="AD28" s="22"/>
      <c r="AE28" s="51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</row>
    <row r="29" spans="1:101" x14ac:dyDescent="0.25">
      <c r="A29" s="19">
        <v>3</v>
      </c>
      <c r="B29" s="51">
        <v>10</v>
      </c>
      <c r="C29" s="51">
        <v>10</v>
      </c>
      <c r="D29" s="51">
        <v>10</v>
      </c>
      <c r="E29" s="51">
        <v>20</v>
      </c>
      <c r="F29" s="51">
        <v>30</v>
      </c>
      <c r="G29" s="51">
        <v>20</v>
      </c>
      <c r="H29" s="51">
        <v>10</v>
      </c>
      <c r="I29" s="51">
        <v>10</v>
      </c>
      <c r="J29" s="51">
        <v>20</v>
      </c>
      <c r="K29" s="51">
        <v>40</v>
      </c>
      <c r="L29" s="51">
        <v>30</v>
      </c>
      <c r="M29" s="51">
        <v>10</v>
      </c>
      <c r="N29" s="51">
        <v>360</v>
      </c>
      <c r="O29" s="51">
        <v>360</v>
      </c>
      <c r="P29" s="51">
        <v>340</v>
      </c>
      <c r="Q29" s="51">
        <v>290</v>
      </c>
      <c r="R29" s="51">
        <v>280</v>
      </c>
      <c r="S29" s="51">
        <v>220</v>
      </c>
      <c r="T29" s="51">
        <v>210</v>
      </c>
      <c r="U29" s="51">
        <v>210</v>
      </c>
      <c r="V29" s="51">
        <v>150</v>
      </c>
      <c r="W29" s="51">
        <v>150</v>
      </c>
      <c r="X29" s="51">
        <v>160</v>
      </c>
      <c r="Y29" s="51">
        <v>150</v>
      </c>
      <c r="Z29" s="52">
        <v>67</v>
      </c>
      <c r="AA29" s="53">
        <v>1232</v>
      </c>
      <c r="AB29" s="22"/>
      <c r="AC29" s="53"/>
      <c r="AD29" s="22"/>
      <c r="AE29" s="51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</row>
    <row r="30" spans="1:101" x14ac:dyDescent="0.25">
      <c r="A30" s="19">
        <v>4</v>
      </c>
      <c r="B30" s="51">
        <v>0</v>
      </c>
      <c r="C30" s="51">
        <v>130</v>
      </c>
      <c r="D30" s="51">
        <v>150</v>
      </c>
      <c r="E30" s="51">
        <v>130</v>
      </c>
      <c r="F30" s="51">
        <v>100</v>
      </c>
      <c r="G30" s="51">
        <v>100</v>
      </c>
      <c r="H30" s="51">
        <v>110</v>
      </c>
      <c r="I30" s="51">
        <v>110</v>
      </c>
      <c r="J30" s="51">
        <v>120</v>
      </c>
      <c r="K30" s="51">
        <v>100</v>
      </c>
      <c r="L30" s="51">
        <v>120</v>
      </c>
      <c r="M30" s="51">
        <v>120</v>
      </c>
      <c r="N30" s="51">
        <v>140</v>
      </c>
      <c r="O30" s="51">
        <v>160</v>
      </c>
      <c r="P30" s="51">
        <v>170</v>
      </c>
      <c r="Q30" s="51">
        <v>200</v>
      </c>
      <c r="R30" s="51">
        <v>210</v>
      </c>
      <c r="S30" s="51">
        <v>210</v>
      </c>
      <c r="T30" s="51">
        <v>190</v>
      </c>
      <c r="U30" s="51">
        <v>200</v>
      </c>
      <c r="V30" s="51">
        <v>150</v>
      </c>
      <c r="W30" s="51">
        <v>120</v>
      </c>
      <c r="X30" s="51">
        <v>100</v>
      </c>
      <c r="Y30" s="51">
        <v>130</v>
      </c>
      <c r="Z30" s="52">
        <v>122</v>
      </c>
      <c r="AA30" s="53">
        <v>1034</v>
      </c>
      <c r="AB30" s="22"/>
      <c r="AC30" s="53"/>
      <c r="AD30" s="22"/>
      <c r="AE30" s="51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</row>
    <row r="31" spans="1:101" x14ac:dyDescent="0.25">
      <c r="A31" s="23">
        <v>5</v>
      </c>
      <c r="B31" s="54">
        <v>130</v>
      </c>
      <c r="C31" s="54">
        <v>100</v>
      </c>
      <c r="D31" s="54">
        <v>100</v>
      </c>
      <c r="E31" s="54">
        <v>200</v>
      </c>
      <c r="F31" s="54">
        <v>110</v>
      </c>
      <c r="G31" s="54">
        <v>120</v>
      </c>
      <c r="H31" s="54">
        <v>120</v>
      </c>
      <c r="I31" s="54">
        <v>110</v>
      </c>
      <c r="J31" s="54">
        <v>110</v>
      </c>
      <c r="K31" s="54">
        <v>120</v>
      </c>
      <c r="L31" s="54">
        <v>120</v>
      </c>
      <c r="M31" s="54">
        <v>110</v>
      </c>
      <c r="N31" s="54">
        <v>120</v>
      </c>
      <c r="O31" s="54">
        <v>110</v>
      </c>
      <c r="P31" s="54">
        <v>120</v>
      </c>
      <c r="Q31" s="54">
        <v>120</v>
      </c>
      <c r="R31" s="54">
        <v>150</v>
      </c>
      <c r="S31" s="54">
        <v>150</v>
      </c>
      <c r="T31" s="54">
        <v>120</v>
      </c>
      <c r="U31" s="54">
        <v>100</v>
      </c>
      <c r="V31" s="54">
        <v>110</v>
      </c>
      <c r="W31" s="54">
        <v>100</v>
      </c>
      <c r="X31" s="54">
        <v>100</v>
      </c>
      <c r="Y31" s="54">
        <v>100</v>
      </c>
      <c r="Z31" s="55">
        <v>122</v>
      </c>
      <c r="AA31" s="56">
        <v>837</v>
      </c>
      <c r="AB31" s="27"/>
      <c r="AC31" s="56"/>
      <c r="AD31" s="27"/>
      <c r="AE31" s="51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</row>
    <row r="32" spans="1:101" x14ac:dyDescent="0.25">
      <c r="A32" s="19">
        <v>6</v>
      </c>
      <c r="B32" s="51">
        <v>110</v>
      </c>
      <c r="C32" s="51">
        <v>120</v>
      </c>
      <c r="D32" s="51">
        <v>110</v>
      </c>
      <c r="E32" s="51">
        <v>120</v>
      </c>
      <c r="F32" s="51">
        <v>130</v>
      </c>
      <c r="G32" s="51">
        <v>110</v>
      </c>
      <c r="H32" s="51">
        <v>100</v>
      </c>
      <c r="I32" s="51">
        <v>70</v>
      </c>
      <c r="J32" s="51">
        <v>110</v>
      </c>
      <c r="K32" s="51">
        <v>110</v>
      </c>
      <c r="L32" s="51">
        <v>80</v>
      </c>
      <c r="M32" s="51">
        <v>70</v>
      </c>
      <c r="N32" s="51">
        <v>70</v>
      </c>
      <c r="O32" s="51">
        <v>70</v>
      </c>
      <c r="P32" s="51">
        <v>60</v>
      </c>
      <c r="Q32" s="51">
        <v>60</v>
      </c>
      <c r="R32" s="51">
        <v>80</v>
      </c>
      <c r="S32" s="51">
        <v>80</v>
      </c>
      <c r="T32" s="51">
        <v>70</v>
      </c>
      <c r="U32" s="51">
        <v>60</v>
      </c>
      <c r="V32" s="51">
        <v>70</v>
      </c>
      <c r="W32" s="51">
        <v>70</v>
      </c>
      <c r="X32" s="51">
        <v>70</v>
      </c>
      <c r="Y32" s="51">
        <v>80</v>
      </c>
      <c r="Z32" s="52">
        <v>104</v>
      </c>
      <c r="AA32" s="53">
        <v>1050</v>
      </c>
      <c r="AB32" s="22"/>
      <c r="AC32" s="53"/>
      <c r="AD32" s="22"/>
      <c r="AE32" s="51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</row>
    <row r="33" spans="1:101" x14ac:dyDescent="0.25">
      <c r="A33" s="19">
        <v>7</v>
      </c>
      <c r="B33" s="51">
        <v>70</v>
      </c>
      <c r="C33" s="51">
        <v>100</v>
      </c>
      <c r="D33" s="51">
        <v>70</v>
      </c>
      <c r="E33" s="51">
        <v>50</v>
      </c>
      <c r="F33" s="51">
        <v>50</v>
      </c>
      <c r="G33" s="51">
        <v>40</v>
      </c>
      <c r="H33" s="51">
        <v>40</v>
      </c>
      <c r="I33" s="51">
        <v>40</v>
      </c>
      <c r="J33" s="51">
        <v>40</v>
      </c>
      <c r="K33" s="51">
        <v>40</v>
      </c>
      <c r="L33" s="51">
        <v>40</v>
      </c>
      <c r="M33" s="51">
        <v>40</v>
      </c>
      <c r="N33" s="51">
        <v>40</v>
      </c>
      <c r="O33" s="51">
        <v>30</v>
      </c>
      <c r="P33" s="51">
        <v>30</v>
      </c>
      <c r="Q33" s="51">
        <v>20</v>
      </c>
      <c r="R33" s="51">
        <v>30</v>
      </c>
      <c r="S33" s="51">
        <v>30</v>
      </c>
      <c r="T33" s="51">
        <v>40</v>
      </c>
      <c r="U33" s="51">
        <v>40</v>
      </c>
      <c r="V33" s="51">
        <v>50</v>
      </c>
      <c r="W33" s="51">
        <v>50</v>
      </c>
      <c r="X33" s="51">
        <v>40</v>
      </c>
      <c r="Y33" s="51">
        <v>40</v>
      </c>
      <c r="Z33" s="52">
        <v>34</v>
      </c>
      <c r="AA33" s="53">
        <v>1130</v>
      </c>
      <c r="AB33" s="22"/>
      <c r="AC33" s="53"/>
      <c r="AD33" s="22"/>
      <c r="AE33" s="51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</row>
    <row r="34" spans="1:101" x14ac:dyDescent="0.25">
      <c r="A34" s="19">
        <v>8</v>
      </c>
      <c r="B34" s="51">
        <v>40</v>
      </c>
      <c r="C34" s="51">
        <v>40</v>
      </c>
      <c r="D34" s="51">
        <v>40</v>
      </c>
      <c r="E34" s="51">
        <v>40</v>
      </c>
      <c r="F34" s="51">
        <v>40</v>
      </c>
      <c r="G34" s="51">
        <v>40</v>
      </c>
      <c r="H34" s="51">
        <v>40</v>
      </c>
      <c r="I34" s="51">
        <v>30</v>
      </c>
      <c r="J34" s="51">
        <v>40</v>
      </c>
      <c r="K34" s="51">
        <v>40</v>
      </c>
      <c r="L34" s="51">
        <v>30</v>
      </c>
      <c r="M34" s="51">
        <v>40</v>
      </c>
      <c r="N34" s="51">
        <v>30</v>
      </c>
      <c r="O34" s="51">
        <v>20</v>
      </c>
      <c r="P34" s="51">
        <v>20</v>
      </c>
      <c r="Q34" s="51">
        <v>20</v>
      </c>
      <c r="R34" s="51">
        <v>10</v>
      </c>
      <c r="S34" s="51">
        <v>10</v>
      </c>
      <c r="T34" s="51">
        <v>10</v>
      </c>
      <c r="U34" s="51">
        <v>20</v>
      </c>
      <c r="V34" s="51">
        <v>40</v>
      </c>
      <c r="W34" s="51">
        <v>40</v>
      </c>
      <c r="X34" s="51">
        <v>30</v>
      </c>
      <c r="Y34" s="51">
        <v>360</v>
      </c>
      <c r="Z34" s="52">
        <v>33</v>
      </c>
      <c r="AA34" s="53">
        <v>104</v>
      </c>
      <c r="AB34" s="22"/>
      <c r="AC34" s="53"/>
      <c r="AD34" s="22"/>
      <c r="AE34" s="51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</row>
    <row r="35" spans="1:101" x14ac:dyDescent="0.25">
      <c r="A35" s="19">
        <v>9</v>
      </c>
      <c r="B35" s="51">
        <v>30</v>
      </c>
      <c r="C35" s="51">
        <v>40</v>
      </c>
      <c r="D35" s="51">
        <v>30</v>
      </c>
      <c r="E35" s="51">
        <v>30</v>
      </c>
      <c r="F35" s="51">
        <v>30</v>
      </c>
      <c r="G35" s="51">
        <v>20</v>
      </c>
      <c r="H35" s="51">
        <v>360</v>
      </c>
      <c r="I35" s="51">
        <v>350</v>
      </c>
      <c r="J35" s="51">
        <v>360</v>
      </c>
      <c r="K35" s="51">
        <v>10</v>
      </c>
      <c r="L35" s="51">
        <v>10</v>
      </c>
      <c r="M35" s="51">
        <v>350</v>
      </c>
      <c r="N35" s="51">
        <v>350</v>
      </c>
      <c r="O35" s="51">
        <v>350</v>
      </c>
      <c r="P35" s="51">
        <v>320</v>
      </c>
      <c r="Q35" s="51">
        <v>280</v>
      </c>
      <c r="R35" s="51">
        <v>280</v>
      </c>
      <c r="S35" s="51">
        <v>280</v>
      </c>
      <c r="T35" s="51">
        <v>290</v>
      </c>
      <c r="U35" s="51">
        <v>320</v>
      </c>
      <c r="V35" s="51">
        <v>320</v>
      </c>
      <c r="W35" s="51">
        <v>320</v>
      </c>
      <c r="X35" s="51">
        <v>310</v>
      </c>
      <c r="Y35" s="51">
        <v>310</v>
      </c>
      <c r="Z35" s="52">
        <v>20</v>
      </c>
      <c r="AA35" s="53">
        <v>49</v>
      </c>
      <c r="AB35" s="22"/>
      <c r="AC35" s="53"/>
      <c r="AD35" s="22"/>
      <c r="AE35" s="51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</row>
    <row r="36" spans="1:101" x14ac:dyDescent="0.25">
      <c r="A36" s="23">
        <v>10</v>
      </c>
      <c r="B36" s="54">
        <v>320</v>
      </c>
      <c r="C36" s="54">
        <v>310</v>
      </c>
      <c r="D36" s="54">
        <v>310</v>
      </c>
      <c r="E36" s="54">
        <v>330</v>
      </c>
      <c r="F36" s="54">
        <v>320</v>
      </c>
      <c r="G36" s="54">
        <v>330</v>
      </c>
      <c r="H36" s="54">
        <v>340</v>
      </c>
      <c r="I36" s="54">
        <v>330</v>
      </c>
      <c r="J36" s="54">
        <v>340</v>
      </c>
      <c r="K36" s="54">
        <v>360</v>
      </c>
      <c r="L36" s="54">
        <v>330</v>
      </c>
      <c r="M36" s="54">
        <v>320</v>
      </c>
      <c r="N36" s="54">
        <v>290</v>
      </c>
      <c r="O36" s="54">
        <v>270</v>
      </c>
      <c r="P36" s="54">
        <v>270</v>
      </c>
      <c r="Q36" s="54">
        <v>260</v>
      </c>
      <c r="R36" s="54">
        <v>270</v>
      </c>
      <c r="S36" s="54">
        <v>260</v>
      </c>
      <c r="T36" s="54">
        <v>300</v>
      </c>
      <c r="U36" s="54">
        <v>270</v>
      </c>
      <c r="V36" s="54">
        <v>260</v>
      </c>
      <c r="W36" s="54">
        <v>260</v>
      </c>
      <c r="X36" s="54">
        <v>250</v>
      </c>
      <c r="Y36" s="54">
        <v>50</v>
      </c>
      <c r="Z36" s="55">
        <v>275</v>
      </c>
      <c r="AA36" s="56">
        <v>1310</v>
      </c>
      <c r="AB36" s="27"/>
      <c r="AC36" s="56"/>
      <c r="AD36" s="27"/>
      <c r="AE36" s="51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</row>
    <row r="37" spans="1:101" x14ac:dyDescent="0.25">
      <c r="A37" s="19">
        <v>11</v>
      </c>
      <c r="B37" s="51">
        <v>350</v>
      </c>
      <c r="C37" s="51">
        <v>10</v>
      </c>
      <c r="D37" s="51">
        <v>360</v>
      </c>
      <c r="E37" s="51">
        <v>360</v>
      </c>
      <c r="F37" s="51">
        <v>280</v>
      </c>
      <c r="G37" s="51">
        <v>270</v>
      </c>
      <c r="H37" s="51">
        <v>270</v>
      </c>
      <c r="I37" s="51">
        <v>260</v>
      </c>
      <c r="J37" s="51">
        <v>150</v>
      </c>
      <c r="K37" s="51">
        <v>130</v>
      </c>
      <c r="L37" s="51">
        <v>110</v>
      </c>
      <c r="M37" s="51">
        <v>90</v>
      </c>
      <c r="N37" s="51">
        <v>290</v>
      </c>
      <c r="O37" s="51">
        <v>260</v>
      </c>
      <c r="P37" s="51">
        <v>260</v>
      </c>
      <c r="Q37" s="51">
        <v>270</v>
      </c>
      <c r="R37" s="51">
        <v>260</v>
      </c>
      <c r="S37" s="51">
        <v>240</v>
      </c>
      <c r="T37" s="51">
        <v>160</v>
      </c>
      <c r="U37" s="51">
        <v>200</v>
      </c>
      <c r="V37" s="51">
        <v>260</v>
      </c>
      <c r="W37" s="51">
        <v>250</v>
      </c>
      <c r="X37" s="51">
        <v>280</v>
      </c>
      <c r="Y37" s="51">
        <v>260</v>
      </c>
      <c r="Z37" s="52">
        <v>262</v>
      </c>
      <c r="AA37" s="53">
        <v>2256</v>
      </c>
      <c r="AB37" s="22"/>
      <c r="AC37" s="53"/>
      <c r="AD37" s="22"/>
      <c r="AE37" s="51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</row>
    <row r="38" spans="1:101" x14ac:dyDescent="0.25">
      <c r="A38" s="19">
        <v>12</v>
      </c>
      <c r="B38" s="51">
        <v>260</v>
      </c>
      <c r="C38" s="51">
        <v>260</v>
      </c>
      <c r="D38" s="51">
        <v>260</v>
      </c>
      <c r="E38" s="51">
        <v>260</v>
      </c>
      <c r="F38" s="51">
        <v>280</v>
      </c>
      <c r="G38" s="51">
        <v>350</v>
      </c>
      <c r="H38" s="51">
        <v>320</v>
      </c>
      <c r="I38" s="51">
        <v>270</v>
      </c>
      <c r="J38" s="51">
        <v>270</v>
      </c>
      <c r="K38" s="51">
        <v>280</v>
      </c>
      <c r="L38" s="51">
        <v>280</v>
      </c>
      <c r="M38" s="51">
        <v>270</v>
      </c>
      <c r="N38" s="51">
        <v>260</v>
      </c>
      <c r="O38" s="51">
        <v>270</v>
      </c>
      <c r="P38" s="51">
        <v>270</v>
      </c>
      <c r="Q38" s="51">
        <v>270</v>
      </c>
      <c r="R38" s="51">
        <v>260</v>
      </c>
      <c r="S38" s="51">
        <v>250</v>
      </c>
      <c r="T38" s="51">
        <v>240</v>
      </c>
      <c r="U38" s="51">
        <v>230</v>
      </c>
      <c r="V38" s="51">
        <v>210</v>
      </c>
      <c r="W38" s="51">
        <v>190</v>
      </c>
      <c r="X38" s="51">
        <v>170</v>
      </c>
      <c r="Y38" s="51">
        <v>220</v>
      </c>
      <c r="Z38" s="52">
        <v>270</v>
      </c>
      <c r="AA38" s="53">
        <v>1545</v>
      </c>
      <c r="AB38" s="22"/>
      <c r="AC38" s="53"/>
      <c r="AD38" s="22"/>
      <c r="AE38" s="51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</row>
    <row r="39" spans="1:101" x14ac:dyDescent="0.25">
      <c r="A39" s="19">
        <v>13</v>
      </c>
      <c r="B39" s="51">
        <v>200</v>
      </c>
      <c r="C39" s="51">
        <v>200</v>
      </c>
      <c r="D39" s="51">
        <v>140</v>
      </c>
      <c r="E39" s="51">
        <v>0</v>
      </c>
      <c r="F39" s="51">
        <v>160</v>
      </c>
      <c r="G39" s="51">
        <v>140</v>
      </c>
      <c r="H39" s="51">
        <v>100</v>
      </c>
      <c r="I39" s="51">
        <v>50</v>
      </c>
      <c r="J39" s="51">
        <v>60</v>
      </c>
      <c r="K39" s="51">
        <v>70</v>
      </c>
      <c r="L39" s="51">
        <v>60</v>
      </c>
      <c r="M39" s="51">
        <v>80</v>
      </c>
      <c r="N39" s="51">
        <v>110</v>
      </c>
      <c r="O39" s="51">
        <v>100</v>
      </c>
      <c r="P39" s="51">
        <v>330</v>
      </c>
      <c r="Q39" s="51">
        <v>120</v>
      </c>
      <c r="R39" s="51">
        <v>120</v>
      </c>
      <c r="S39" s="51">
        <v>210</v>
      </c>
      <c r="T39" s="51">
        <v>240</v>
      </c>
      <c r="U39" s="51">
        <v>170</v>
      </c>
      <c r="V39" s="51">
        <v>60</v>
      </c>
      <c r="W39" s="51">
        <v>20</v>
      </c>
      <c r="X39" s="51">
        <v>20</v>
      </c>
      <c r="Y39" s="51">
        <v>30</v>
      </c>
      <c r="Z39" s="52">
        <v>72</v>
      </c>
      <c r="AA39" s="53">
        <v>1308</v>
      </c>
      <c r="AB39" s="22"/>
      <c r="AC39" s="53"/>
      <c r="AD39" s="22"/>
      <c r="AE39" s="51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</row>
    <row r="40" spans="1:101" x14ac:dyDescent="0.25">
      <c r="A40" s="19">
        <v>14</v>
      </c>
      <c r="B40" s="51">
        <v>20</v>
      </c>
      <c r="C40" s="51">
        <v>360</v>
      </c>
      <c r="D40" s="51">
        <v>350</v>
      </c>
      <c r="E40" s="51">
        <v>350</v>
      </c>
      <c r="F40" s="51">
        <v>360</v>
      </c>
      <c r="G40" s="51">
        <v>340</v>
      </c>
      <c r="H40" s="51">
        <v>350</v>
      </c>
      <c r="I40" s="51">
        <v>40</v>
      </c>
      <c r="J40" s="51">
        <v>10</v>
      </c>
      <c r="K40" s="51">
        <v>10</v>
      </c>
      <c r="L40" s="51">
        <v>360</v>
      </c>
      <c r="M40" s="51">
        <v>320</v>
      </c>
      <c r="N40" s="51">
        <v>290</v>
      </c>
      <c r="O40" s="51">
        <v>270</v>
      </c>
      <c r="P40" s="51">
        <v>280</v>
      </c>
      <c r="Q40" s="51">
        <v>260</v>
      </c>
      <c r="R40" s="51">
        <v>270</v>
      </c>
      <c r="S40" s="51">
        <v>260</v>
      </c>
      <c r="T40" s="51">
        <v>270</v>
      </c>
      <c r="U40" s="51">
        <v>260</v>
      </c>
      <c r="V40" s="51">
        <v>200</v>
      </c>
      <c r="W40" s="51">
        <v>340</v>
      </c>
      <c r="X40" s="51">
        <v>0</v>
      </c>
      <c r="Y40" s="51">
        <v>0</v>
      </c>
      <c r="Z40" s="52">
        <v>243</v>
      </c>
      <c r="AA40" s="53">
        <v>1535</v>
      </c>
      <c r="AB40" s="22"/>
      <c r="AC40" s="53"/>
      <c r="AD40" s="22"/>
      <c r="AE40" s="51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</row>
    <row r="41" spans="1:101" x14ac:dyDescent="0.25">
      <c r="A41" s="23">
        <v>15</v>
      </c>
      <c r="B41" s="54">
        <v>0</v>
      </c>
      <c r="C41" s="54">
        <v>360</v>
      </c>
      <c r="D41" s="54">
        <v>0</v>
      </c>
      <c r="E41" s="54">
        <v>290</v>
      </c>
      <c r="F41" s="54">
        <v>330</v>
      </c>
      <c r="G41" s="54">
        <v>350</v>
      </c>
      <c r="H41" s="54">
        <v>360</v>
      </c>
      <c r="I41" s="54">
        <v>10</v>
      </c>
      <c r="J41" s="54">
        <v>20</v>
      </c>
      <c r="K41" s="54">
        <v>360</v>
      </c>
      <c r="L41" s="54">
        <v>10</v>
      </c>
      <c r="M41" s="54">
        <v>360</v>
      </c>
      <c r="N41" s="54">
        <v>350</v>
      </c>
      <c r="O41" s="54">
        <v>290</v>
      </c>
      <c r="P41" s="54">
        <v>250</v>
      </c>
      <c r="Q41" s="54">
        <v>250</v>
      </c>
      <c r="R41" s="54">
        <v>250</v>
      </c>
      <c r="S41" s="54">
        <v>230</v>
      </c>
      <c r="T41" s="54">
        <v>200</v>
      </c>
      <c r="U41" s="54">
        <v>160</v>
      </c>
      <c r="V41" s="54">
        <v>190</v>
      </c>
      <c r="W41" s="54">
        <v>150</v>
      </c>
      <c r="X41" s="54">
        <v>160</v>
      </c>
      <c r="Y41" s="54">
        <v>140</v>
      </c>
      <c r="Z41" s="55">
        <v>343</v>
      </c>
      <c r="AA41" s="56">
        <v>1353</v>
      </c>
      <c r="AB41" s="27"/>
      <c r="AC41" s="56"/>
      <c r="AD41" s="27"/>
      <c r="AE41" s="51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</row>
    <row r="42" spans="1:101" x14ac:dyDescent="0.25">
      <c r="A42" s="19">
        <v>16</v>
      </c>
      <c r="B42" s="51">
        <v>160</v>
      </c>
      <c r="C42" s="51">
        <v>0</v>
      </c>
      <c r="D42" s="51">
        <v>160</v>
      </c>
      <c r="E42" s="51">
        <v>150</v>
      </c>
      <c r="F42" s="51">
        <v>150</v>
      </c>
      <c r="G42" s="51">
        <v>160</v>
      </c>
      <c r="H42" s="51">
        <v>150</v>
      </c>
      <c r="I42" s="51">
        <v>140</v>
      </c>
      <c r="J42" s="51">
        <v>60</v>
      </c>
      <c r="K42" s="51">
        <v>60</v>
      </c>
      <c r="L42" s="51">
        <v>70</v>
      </c>
      <c r="M42" s="51">
        <v>80</v>
      </c>
      <c r="N42" s="51">
        <v>40</v>
      </c>
      <c r="O42" s="51">
        <v>350</v>
      </c>
      <c r="P42" s="51">
        <v>10</v>
      </c>
      <c r="Q42" s="51">
        <v>360</v>
      </c>
      <c r="R42" s="51">
        <v>320</v>
      </c>
      <c r="S42" s="51">
        <v>210</v>
      </c>
      <c r="T42" s="51">
        <v>220</v>
      </c>
      <c r="U42" s="51">
        <v>190</v>
      </c>
      <c r="V42" s="51">
        <v>150</v>
      </c>
      <c r="W42" s="51">
        <v>150</v>
      </c>
      <c r="X42" s="51">
        <v>110</v>
      </c>
      <c r="Y42" s="51">
        <v>90</v>
      </c>
      <c r="Z42" s="52">
        <v>221</v>
      </c>
      <c r="AA42" s="53">
        <v>1720</v>
      </c>
      <c r="AB42" s="22"/>
      <c r="AC42" s="53"/>
      <c r="AD42" s="22"/>
      <c r="AE42" s="51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</row>
    <row r="43" spans="1:101" x14ac:dyDescent="0.25">
      <c r="A43" s="19">
        <v>17</v>
      </c>
      <c r="B43" s="51">
        <v>130</v>
      </c>
      <c r="C43" s="51">
        <v>0</v>
      </c>
      <c r="D43" s="51">
        <v>0</v>
      </c>
      <c r="E43" s="51">
        <v>0</v>
      </c>
      <c r="F43" s="51">
        <v>180</v>
      </c>
      <c r="G43" s="51">
        <v>170</v>
      </c>
      <c r="H43" s="51">
        <v>140</v>
      </c>
      <c r="I43" s="51">
        <v>80</v>
      </c>
      <c r="J43" s="51">
        <v>80</v>
      </c>
      <c r="K43" s="51">
        <v>60</v>
      </c>
      <c r="L43" s="51">
        <v>70</v>
      </c>
      <c r="M43" s="51">
        <v>220</v>
      </c>
      <c r="N43" s="51">
        <v>250</v>
      </c>
      <c r="O43" s="51">
        <v>240</v>
      </c>
      <c r="P43" s="51">
        <v>250</v>
      </c>
      <c r="Q43" s="51">
        <v>270</v>
      </c>
      <c r="R43" s="51">
        <v>260</v>
      </c>
      <c r="S43" s="51">
        <v>270</v>
      </c>
      <c r="T43" s="51">
        <v>220</v>
      </c>
      <c r="U43" s="51">
        <v>220</v>
      </c>
      <c r="V43" s="51">
        <v>100</v>
      </c>
      <c r="W43" s="51">
        <v>160</v>
      </c>
      <c r="X43" s="51">
        <v>160</v>
      </c>
      <c r="Y43" s="51">
        <v>130</v>
      </c>
      <c r="Z43" s="52">
        <v>264</v>
      </c>
      <c r="AA43" s="53">
        <v>1347</v>
      </c>
      <c r="AB43" s="22"/>
      <c r="AC43" s="53"/>
      <c r="AD43" s="22"/>
      <c r="AE43" s="51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</row>
    <row r="44" spans="1:101" x14ac:dyDescent="0.25">
      <c r="A44" s="19">
        <v>18</v>
      </c>
      <c r="B44" s="51">
        <v>140</v>
      </c>
      <c r="C44" s="51">
        <v>140</v>
      </c>
      <c r="D44" s="51">
        <v>140</v>
      </c>
      <c r="E44" s="51">
        <v>100</v>
      </c>
      <c r="F44" s="51">
        <v>120</v>
      </c>
      <c r="G44" s="51">
        <v>90</v>
      </c>
      <c r="H44" s="51">
        <v>60</v>
      </c>
      <c r="I44" s="51">
        <v>50</v>
      </c>
      <c r="J44" s="51">
        <v>50</v>
      </c>
      <c r="K44" s="51">
        <v>30</v>
      </c>
      <c r="L44" s="51">
        <v>40</v>
      </c>
      <c r="M44" s="51">
        <v>40</v>
      </c>
      <c r="N44" s="51">
        <v>40</v>
      </c>
      <c r="O44" s="51">
        <v>30</v>
      </c>
      <c r="P44" s="51">
        <v>20</v>
      </c>
      <c r="Q44" s="51">
        <v>40</v>
      </c>
      <c r="R44" s="51">
        <v>360</v>
      </c>
      <c r="S44" s="51">
        <v>30</v>
      </c>
      <c r="T44" s="51">
        <v>60</v>
      </c>
      <c r="U44" s="51">
        <v>40</v>
      </c>
      <c r="V44" s="51">
        <v>40</v>
      </c>
      <c r="W44" s="51">
        <v>10</v>
      </c>
      <c r="X44" s="51">
        <v>350</v>
      </c>
      <c r="Y44" s="51">
        <v>10</v>
      </c>
      <c r="Z44" s="52">
        <v>48</v>
      </c>
      <c r="AA44" s="53">
        <v>1210</v>
      </c>
      <c r="AB44" s="22"/>
      <c r="AC44" s="53"/>
      <c r="AD44" s="22"/>
      <c r="AE44" s="51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</row>
    <row r="45" spans="1:101" x14ac:dyDescent="0.25">
      <c r="A45" s="19">
        <v>19</v>
      </c>
      <c r="B45" s="51">
        <v>350</v>
      </c>
      <c r="C45" s="51">
        <v>10</v>
      </c>
      <c r="D45" s="51">
        <v>350</v>
      </c>
      <c r="E45" s="51">
        <v>350</v>
      </c>
      <c r="F45" s="51">
        <v>340</v>
      </c>
      <c r="G45" s="51">
        <v>350</v>
      </c>
      <c r="H45" s="51">
        <v>360</v>
      </c>
      <c r="I45" s="51">
        <v>350</v>
      </c>
      <c r="J45" s="51">
        <v>10</v>
      </c>
      <c r="K45" s="51">
        <v>360</v>
      </c>
      <c r="L45" s="51">
        <v>360</v>
      </c>
      <c r="M45" s="51">
        <v>340</v>
      </c>
      <c r="N45" s="51">
        <v>340</v>
      </c>
      <c r="O45" s="51">
        <v>330</v>
      </c>
      <c r="P45" s="51">
        <v>300</v>
      </c>
      <c r="Q45" s="51">
        <v>270</v>
      </c>
      <c r="R45" s="51">
        <v>270</v>
      </c>
      <c r="S45" s="51">
        <v>270</v>
      </c>
      <c r="T45" s="51">
        <v>270</v>
      </c>
      <c r="U45" s="51">
        <v>270</v>
      </c>
      <c r="V45" s="51">
        <v>270</v>
      </c>
      <c r="W45" s="51">
        <v>270</v>
      </c>
      <c r="X45" s="51">
        <v>310</v>
      </c>
      <c r="Y45" s="51">
        <v>340</v>
      </c>
      <c r="Z45" s="52">
        <v>335</v>
      </c>
      <c r="AA45" s="53">
        <v>1205</v>
      </c>
      <c r="AB45" s="22"/>
      <c r="AC45" s="53"/>
      <c r="AD45" s="22"/>
      <c r="AE45" s="51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</row>
    <row r="46" spans="1:101" x14ac:dyDescent="0.25">
      <c r="A46" s="23">
        <v>20</v>
      </c>
      <c r="B46" s="54">
        <v>340</v>
      </c>
      <c r="C46" s="54">
        <v>340</v>
      </c>
      <c r="D46" s="54">
        <v>340</v>
      </c>
      <c r="E46" s="54">
        <v>340</v>
      </c>
      <c r="F46" s="54">
        <v>260</v>
      </c>
      <c r="G46" s="54">
        <v>260</v>
      </c>
      <c r="H46" s="54">
        <v>20</v>
      </c>
      <c r="I46" s="54">
        <v>40</v>
      </c>
      <c r="J46" s="54">
        <v>160</v>
      </c>
      <c r="K46" s="54">
        <v>100</v>
      </c>
      <c r="L46" s="54">
        <v>170</v>
      </c>
      <c r="M46" s="54">
        <v>170</v>
      </c>
      <c r="N46" s="54">
        <v>180</v>
      </c>
      <c r="O46" s="54">
        <v>200</v>
      </c>
      <c r="P46" s="54">
        <v>200</v>
      </c>
      <c r="Q46" s="54">
        <v>200</v>
      </c>
      <c r="R46" s="54">
        <v>210</v>
      </c>
      <c r="S46" s="54">
        <v>210</v>
      </c>
      <c r="T46" s="54">
        <v>210</v>
      </c>
      <c r="U46" s="54">
        <v>200</v>
      </c>
      <c r="V46" s="54">
        <v>250</v>
      </c>
      <c r="W46" s="54">
        <v>260</v>
      </c>
      <c r="X46" s="54">
        <v>170</v>
      </c>
      <c r="Y46" s="54">
        <v>140</v>
      </c>
      <c r="Z46" s="55">
        <v>197</v>
      </c>
      <c r="AA46" s="56">
        <v>1614</v>
      </c>
      <c r="AB46" s="27"/>
      <c r="AC46" s="56"/>
      <c r="AD46" s="27"/>
      <c r="AE46" s="51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</row>
    <row r="47" spans="1:101" x14ac:dyDescent="0.25">
      <c r="A47" s="19">
        <v>21</v>
      </c>
      <c r="B47" s="51">
        <v>150</v>
      </c>
      <c r="C47" s="51">
        <v>100</v>
      </c>
      <c r="D47" s="51">
        <v>100</v>
      </c>
      <c r="E47" s="51">
        <v>170</v>
      </c>
      <c r="F47" s="51">
        <v>250</v>
      </c>
      <c r="G47" s="51">
        <v>0</v>
      </c>
      <c r="H47" s="51">
        <v>140</v>
      </c>
      <c r="I47" s="51">
        <v>220</v>
      </c>
      <c r="J47" s="51">
        <v>240</v>
      </c>
      <c r="K47" s="51">
        <v>140</v>
      </c>
      <c r="L47" s="51">
        <v>260</v>
      </c>
      <c r="M47" s="51">
        <v>260</v>
      </c>
      <c r="N47" s="51">
        <v>250</v>
      </c>
      <c r="O47" s="51">
        <v>220</v>
      </c>
      <c r="P47" s="51">
        <v>230</v>
      </c>
      <c r="Q47" s="51">
        <v>230</v>
      </c>
      <c r="R47" s="51">
        <v>190</v>
      </c>
      <c r="S47" s="51">
        <v>150</v>
      </c>
      <c r="T47" s="51">
        <v>140</v>
      </c>
      <c r="U47" s="51">
        <v>220</v>
      </c>
      <c r="V47" s="51">
        <v>210</v>
      </c>
      <c r="W47" s="51">
        <v>200</v>
      </c>
      <c r="X47" s="51">
        <v>190</v>
      </c>
      <c r="Y47" s="51">
        <v>180</v>
      </c>
      <c r="Z47" s="52">
        <v>184</v>
      </c>
      <c r="AA47" s="53">
        <v>2322</v>
      </c>
      <c r="AB47" s="22"/>
      <c r="AC47" s="53"/>
      <c r="AD47" s="22"/>
      <c r="AE47" s="51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</row>
    <row r="48" spans="1:101" x14ac:dyDescent="0.25">
      <c r="A48" s="19">
        <v>22</v>
      </c>
      <c r="B48" s="51">
        <v>180</v>
      </c>
      <c r="C48" s="51">
        <v>180</v>
      </c>
      <c r="D48" s="51">
        <v>180</v>
      </c>
      <c r="E48" s="51">
        <v>170</v>
      </c>
      <c r="F48" s="51">
        <v>180</v>
      </c>
      <c r="G48" s="51">
        <v>170</v>
      </c>
      <c r="H48" s="51">
        <v>160</v>
      </c>
      <c r="I48" s="51">
        <v>140</v>
      </c>
      <c r="J48" s="51">
        <v>100</v>
      </c>
      <c r="K48" s="51">
        <v>100</v>
      </c>
      <c r="L48" s="51">
        <v>120</v>
      </c>
      <c r="M48" s="51">
        <v>80</v>
      </c>
      <c r="N48" s="51">
        <v>110</v>
      </c>
      <c r="O48" s="51">
        <v>90</v>
      </c>
      <c r="P48" s="51">
        <v>100</v>
      </c>
      <c r="Q48" s="51">
        <v>160</v>
      </c>
      <c r="R48" s="51">
        <v>140</v>
      </c>
      <c r="S48" s="51">
        <v>170</v>
      </c>
      <c r="T48" s="51">
        <v>160</v>
      </c>
      <c r="U48" s="51">
        <v>160</v>
      </c>
      <c r="V48" s="51">
        <v>140</v>
      </c>
      <c r="W48" s="51">
        <v>110</v>
      </c>
      <c r="X48" s="51">
        <v>110</v>
      </c>
      <c r="Y48" s="51">
        <v>110</v>
      </c>
      <c r="Z48" s="52">
        <v>127</v>
      </c>
      <c r="AA48" s="53">
        <v>2358</v>
      </c>
      <c r="AB48" s="22"/>
      <c r="AC48" s="53"/>
      <c r="AD48" s="22"/>
      <c r="AE48" s="51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</row>
    <row r="49" spans="1:101" x14ac:dyDescent="0.25">
      <c r="A49" s="19">
        <v>23</v>
      </c>
      <c r="B49" s="51">
        <v>110</v>
      </c>
      <c r="C49" s="51">
        <v>110</v>
      </c>
      <c r="D49" s="51">
        <v>110</v>
      </c>
      <c r="E49" s="51">
        <v>120</v>
      </c>
      <c r="F49" s="51">
        <v>110</v>
      </c>
      <c r="G49" s="51">
        <v>100</v>
      </c>
      <c r="H49" s="51">
        <v>110</v>
      </c>
      <c r="I49" s="51">
        <v>100</v>
      </c>
      <c r="J49" s="51">
        <v>70</v>
      </c>
      <c r="K49" s="51">
        <v>60</v>
      </c>
      <c r="L49" s="51">
        <v>70</v>
      </c>
      <c r="M49" s="51">
        <v>70</v>
      </c>
      <c r="N49" s="51">
        <v>70</v>
      </c>
      <c r="O49" s="51">
        <v>90</v>
      </c>
      <c r="P49" s="51">
        <v>60</v>
      </c>
      <c r="Q49" s="51">
        <v>90</v>
      </c>
      <c r="R49" s="51">
        <v>110</v>
      </c>
      <c r="S49" s="51">
        <v>90</v>
      </c>
      <c r="T49" s="51">
        <v>90</v>
      </c>
      <c r="U49" s="51">
        <v>110</v>
      </c>
      <c r="V49" s="51">
        <v>120</v>
      </c>
      <c r="W49" s="51">
        <v>120</v>
      </c>
      <c r="X49" s="51">
        <v>120</v>
      </c>
      <c r="Y49" s="51">
        <v>120</v>
      </c>
      <c r="Z49" s="52">
        <v>70</v>
      </c>
      <c r="AA49" s="53">
        <v>842</v>
      </c>
      <c r="AB49" s="22"/>
      <c r="AC49" s="53"/>
      <c r="AD49" s="22"/>
      <c r="AE49" s="51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</row>
    <row r="50" spans="1:101" x14ac:dyDescent="0.25">
      <c r="A50" s="19">
        <v>24</v>
      </c>
      <c r="B50" s="51">
        <v>110</v>
      </c>
      <c r="C50" s="51">
        <v>110</v>
      </c>
      <c r="D50" s="51">
        <v>110</v>
      </c>
      <c r="E50" s="51">
        <v>120</v>
      </c>
      <c r="F50" s="51">
        <v>100</v>
      </c>
      <c r="G50" s="51">
        <v>120</v>
      </c>
      <c r="H50" s="51">
        <v>110</v>
      </c>
      <c r="I50" s="51">
        <v>100</v>
      </c>
      <c r="J50" s="51">
        <v>80</v>
      </c>
      <c r="K50" s="51">
        <v>90</v>
      </c>
      <c r="L50" s="51">
        <v>90</v>
      </c>
      <c r="M50" s="51">
        <v>80</v>
      </c>
      <c r="N50" s="51">
        <v>80</v>
      </c>
      <c r="O50" s="51">
        <v>60</v>
      </c>
      <c r="P50" s="51">
        <v>80</v>
      </c>
      <c r="Q50" s="51">
        <v>70</v>
      </c>
      <c r="R50" s="51">
        <v>80</v>
      </c>
      <c r="S50" s="51">
        <v>80</v>
      </c>
      <c r="T50" s="51">
        <v>100</v>
      </c>
      <c r="U50" s="51">
        <v>80</v>
      </c>
      <c r="V50" s="51">
        <v>80</v>
      </c>
      <c r="W50" s="51">
        <v>80</v>
      </c>
      <c r="X50" s="51">
        <v>80</v>
      </c>
      <c r="Y50" s="51">
        <v>80</v>
      </c>
      <c r="Z50" s="52">
        <v>63</v>
      </c>
      <c r="AA50" s="53">
        <v>1219</v>
      </c>
      <c r="AB50" s="22"/>
      <c r="AC50" s="53"/>
      <c r="AD50" s="22"/>
      <c r="AE50" s="51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</row>
    <row r="51" spans="1:101" x14ac:dyDescent="0.25">
      <c r="A51" s="23">
        <v>25</v>
      </c>
      <c r="B51" s="54">
        <v>90</v>
      </c>
      <c r="C51" s="54">
        <v>90</v>
      </c>
      <c r="D51" s="54">
        <v>90</v>
      </c>
      <c r="E51" s="54">
        <v>90</v>
      </c>
      <c r="F51" s="54">
        <v>100</v>
      </c>
      <c r="G51" s="54">
        <v>100</v>
      </c>
      <c r="H51" s="54">
        <v>90</v>
      </c>
      <c r="I51" s="54">
        <v>60</v>
      </c>
      <c r="J51" s="54">
        <v>60</v>
      </c>
      <c r="K51" s="54">
        <v>70</v>
      </c>
      <c r="L51" s="54">
        <v>70</v>
      </c>
      <c r="M51" s="54">
        <v>50</v>
      </c>
      <c r="N51" s="54">
        <v>50</v>
      </c>
      <c r="O51" s="54">
        <v>50</v>
      </c>
      <c r="P51" s="54">
        <v>50</v>
      </c>
      <c r="Q51" s="54">
        <v>50</v>
      </c>
      <c r="R51" s="54">
        <v>60</v>
      </c>
      <c r="S51" s="54">
        <v>60</v>
      </c>
      <c r="T51" s="54">
        <v>50</v>
      </c>
      <c r="U51" s="54">
        <v>60</v>
      </c>
      <c r="V51" s="54">
        <v>60</v>
      </c>
      <c r="W51" s="54">
        <v>60</v>
      </c>
      <c r="X51" s="54">
        <v>50</v>
      </c>
      <c r="Y51" s="54">
        <v>50</v>
      </c>
      <c r="Z51" s="55">
        <v>87</v>
      </c>
      <c r="AA51" s="56">
        <v>200</v>
      </c>
      <c r="AB51" s="27"/>
      <c r="AC51" s="56"/>
      <c r="AD51" s="27"/>
      <c r="AE51" s="51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</row>
    <row r="52" spans="1:101" x14ac:dyDescent="0.25">
      <c r="A52" s="19">
        <v>26</v>
      </c>
      <c r="B52" s="51">
        <v>60</v>
      </c>
      <c r="C52" s="51">
        <v>50</v>
      </c>
      <c r="D52" s="51">
        <v>60</v>
      </c>
      <c r="E52" s="51">
        <v>50</v>
      </c>
      <c r="F52" s="51">
        <v>60</v>
      </c>
      <c r="G52" s="51">
        <v>60</v>
      </c>
      <c r="H52" s="51">
        <v>50</v>
      </c>
      <c r="I52" s="51">
        <v>40</v>
      </c>
      <c r="J52" s="51">
        <v>50</v>
      </c>
      <c r="K52" s="51">
        <v>40</v>
      </c>
      <c r="L52" s="51">
        <v>50</v>
      </c>
      <c r="M52" s="51">
        <v>30</v>
      </c>
      <c r="N52" s="51">
        <v>40</v>
      </c>
      <c r="O52" s="51">
        <v>40</v>
      </c>
      <c r="P52" s="51">
        <v>40</v>
      </c>
      <c r="Q52" s="51">
        <v>40</v>
      </c>
      <c r="R52" s="51">
        <v>40</v>
      </c>
      <c r="S52" s="51">
        <v>50</v>
      </c>
      <c r="T52" s="51">
        <v>50</v>
      </c>
      <c r="U52" s="51">
        <v>50</v>
      </c>
      <c r="V52" s="51">
        <v>50</v>
      </c>
      <c r="W52" s="51">
        <v>50</v>
      </c>
      <c r="X52" s="51">
        <v>50</v>
      </c>
      <c r="Y52" s="51">
        <v>50</v>
      </c>
      <c r="Z52" s="52">
        <v>46</v>
      </c>
      <c r="AA52" s="53">
        <v>1656</v>
      </c>
      <c r="AB52" s="22"/>
      <c r="AC52" s="53"/>
      <c r="AD52" s="22"/>
      <c r="AE52" s="51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</row>
    <row r="53" spans="1:101" x14ac:dyDescent="0.25">
      <c r="A53" s="19">
        <v>27</v>
      </c>
      <c r="B53" s="51">
        <v>50</v>
      </c>
      <c r="C53" s="51">
        <v>50</v>
      </c>
      <c r="D53" s="51">
        <v>40</v>
      </c>
      <c r="E53" s="51">
        <v>10</v>
      </c>
      <c r="F53" s="51">
        <v>20</v>
      </c>
      <c r="G53" s="51">
        <v>20</v>
      </c>
      <c r="H53" s="51">
        <v>30</v>
      </c>
      <c r="I53" s="51">
        <v>40</v>
      </c>
      <c r="J53" s="51">
        <v>40</v>
      </c>
      <c r="K53" s="51">
        <v>20</v>
      </c>
      <c r="L53" s="51">
        <v>360</v>
      </c>
      <c r="M53" s="51">
        <v>360</v>
      </c>
      <c r="N53" s="51">
        <v>360</v>
      </c>
      <c r="O53" s="51">
        <v>360</v>
      </c>
      <c r="P53" s="51">
        <v>360</v>
      </c>
      <c r="Q53" s="51">
        <v>350</v>
      </c>
      <c r="R53" s="51">
        <v>360</v>
      </c>
      <c r="S53" s="51">
        <v>350</v>
      </c>
      <c r="T53" s="51">
        <v>340</v>
      </c>
      <c r="U53" s="51">
        <v>300</v>
      </c>
      <c r="V53" s="51">
        <v>270</v>
      </c>
      <c r="W53" s="51">
        <v>270</v>
      </c>
      <c r="X53" s="51">
        <v>270</v>
      </c>
      <c r="Y53" s="51">
        <v>280</v>
      </c>
      <c r="Z53" s="52">
        <v>44</v>
      </c>
      <c r="AA53" s="53">
        <v>135</v>
      </c>
      <c r="AB53" s="22"/>
      <c r="AC53" s="53"/>
      <c r="AD53" s="22"/>
      <c r="AE53" s="51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</row>
    <row r="54" spans="1:101" x14ac:dyDescent="0.25">
      <c r="A54" s="19">
        <v>28</v>
      </c>
      <c r="B54" s="51">
        <v>290</v>
      </c>
      <c r="C54" s="51">
        <v>360</v>
      </c>
      <c r="D54" s="51">
        <v>360</v>
      </c>
      <c r="E54" s="51">
        <v>360</v>
      </c>
      <c r="F54" s="51">
        <v>340</v>
      </c>
      <c r="G54" s="51">
        <v>350</v>
      </c>
      <c r="H54" s="51">
        <v>350</v>
      </c>
      <c r="I54" s="51">
        <v>360</v>
      </c>
      <c r="J54" s="51">
        <v>10</v>
      </c>
      <c r="K54" s="51">
        <v>350</v>
      </c>
      <c r="L54" s="51">
        <v>350</v>
      </c>
      <c r="M54" s="51">
        <v>330</v>
      </c>
      <c r="N54" s="51">
        <v>290</v>
      </c>
      <c r="O54" s="51">
        <v>260</v>
      </c>
      <c r="P54" s="51">
        <v>260</v>
      </c>
      <c r="Q54" s="51">
        <v>260</v>
      </c>
      <c r="R54" s="51">
        <v>270</v>
      </c>
      <c r="S54" s="51">
        <v>250</v>
      </c>
      <c r="T54" s="51">
        <v>260</v>
      </c>
      <c r="U54" s="51">
        <v>310</v>
      </c>
      <c r="V54" s="51">
        <v>330</v>
      </c>
      <c r="W54" s="51">
        <v>320</v>
      </c>
      <c r="X54" s="51">
        <v>310</v>
      </c>
      <c r="Y54" s="51">
        <v>290</v>
      </c>
      <c r="Z54" s="52">
        <v>317</v>
      </c>
      <c r="AA54" s="53">
        <v>2003</v>
      </c>
      <c r="AB54" s="22"/>
      <c r="AC54" s="53"/>
      <c r="AD54" s="22"/>
      <c r="AE54" s="51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</row>
    <row r="55" spans="1:101" x14ac:dyDescent="0.25">
      <c r="A55" s="19">
        <v>29</v>
      </c>
      <c r="B55" s="51">
        <v>290</v>
      </c>
      <c r="C55" s="51">
        <v>290</v>
      </c>
      <c r="D55" s="51">
        <v>290</v>
      </c>
      <c r="E55" s="51">
        <v>290</v>
      </c>
      <c r="F55" s="51">
        <v>290</v>
      </c>
      <c r="G55" s="51">
        <v>290</v>
      </c>
      <c r="H55" s="51">
        <v>280</v>
      </c>
      <c r="I55" s="51">
        <v>270</v>
      </c>
      <c r="J55" s="51">
        <v>290</v>
      </c>
      <c r="K55" s="51">
        <v>290</v>
      </c>
      <c r="L55" s="51">
        <v>280</v>
      </c>
      <c r="M55" s="51">
        <v>270</v>
      </c>
      <c r="N55" s="51">
        <v>280</v>
      </c>
      <c r="O55" s="51">
        <v>260</v>
      </c>
      <c r="P55" s="51">
        <v>260</v>
      </c>
      <c r="Q55" s="51">
        <v>240</v>
      </c>
      <c r="R55" s="51">
        <v>220</v>
      </c>
      <c r="S55" s="51">
        <v>220</v>
      </c>
      <c r="T55" s="51">
        <v>200</v>
      </c>
      <c r="U55" s="51">
        <v>200</v>
      </c>
      <c r="V55" s="51">
        <v>200</v>
      </c>
      <c r="W55" s="51">
        <v>200</v>
      </c>
      <c r="X55" s="51">
        <v>210</v>
      </c>
      <c r="Y55" s="51">
        <v>190</v>
      </c>
      <c r="Z55" s="52">
        <v>267</v>
      </c>
      <c r="AA55" s="53">
        <v>1308</v>
      </c>
      <c r="AB55" s="22"/>
      <c r="AC55" s="53"/>
      <c r="AD55" s="22"/>
      <c r="AE55" s="51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</row>
    <row r="56" spans="1:101" x14ac:dyDescent="0.25">
      <c r="A56" s="19">
        <v>30</v>
      </c>
      <c r="B56" s="51">
        <v>190</v>
      </c>
      <c r="C56" s="51">
        <v>190</v>
      </c>
      <c r="D56" s="51">
        <v>220</v>
      </c>
      <c r="E56" s="51">
        <v>240</v>
      </c>
      <c r="F56" s="51">
        <v>250</v>
      </c>
      <c r="G56" s="51">
        <v>250</v>
      </c>
      <c r="H56" s="51">
        <v>210</v>
      </c>
      <c r="I56" s="51">
        <v>130</v>
      </c>
      <c r="J56" s="51">
        <v>100</v>
      </c>
      <c r="K56" s="51">
        <v>110</v>
      </c>
      <c r="L56" s="51">
        <v>70</v>
      </c>
      <c r="M56" s="51">
        <v>60</v>
      </c>
      <c r="N56" s="51">
        <v>60</v>
      </c>
      <c r="O56" s="51">
        <v>160</v>
      </c>
      <c r="P56" s="51">
        <v>180</v>
      </c>
      <c r="Q56" s="51">
        <v>190</v>
      </c>
      <c r="R56" s="51">
        <v>170</v>
      </c>
      <c r="S56" s="51">
        <v>100</v>
      </c>
      <c r="T56" s="51">
        <v>110</v>
      </c>
      <c r="U56" s="51">
        <v>100</v>
      </c>
      <c r="V56" s="51">
        <v>70</v>
      </c>
      <c r="W56" s="51">
        <v>70</v>
      </c>
      <c r="X56" s="51">
        <v>70</v>
      </c>
      <c r="Y56" s="51">
        <v>60</v>
      </c>
      <c r="Z56" s="52">
        <v>112</v>
      </c>
      <c r="AA56" s="53">
        <v>1815</v>
      </c>
      <c r="AB56" s="22"/>
      <c r="AC56" s="53"/>
      <c r="AD56" s="22"/>
      <c r="AE56" s="51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</row>
    <row r="57" spans="1:101" x14ac:dyDescent="0.25">
      <c r="A57" s="28" t="s">
        <v>565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  <c r="O57" s="57" t="s">
        <v>233</v>
      </c>
      <c r="P57" s="57" t="s">
        <v>233</v>
      </c>
      <c r="Q57" s="57" t="s">
        <v>233</v>
      </c>
      <c r="R57" s="57" t="s">
        <v>233</v>
      </c>
      <c r="S57" s="57" t="s">
        <v>233</v>
      </c>
      <c r="T57" s="57" t="s">
        <v>233</v>
      </c>
      <c r="U57" s="57" t="s">
        <v>233</v>
      </c>
      <c r="V57" s="57" t="s">
        <v>233</v>
      </c>
      <c r="W57" s="57" t="s">
        <v>233</v>
      </c>
      <c r="X57" s="57" t="s">
        <v>233</v>
      </c>
      <c r="Y57" s="57" t="s">
        <v>233</v>
      </c>
      <c r="Z57" s="58">
        <v>343</v>
      </c>
      <c r="AA57" s="59" t="s">
        <v>99</v>
      </c>
      <c r="AB57" s="60"/>
      <c r="AC57" s="59"/>
      <c r="AD57" s="60"/>
      <c r="AE57" s="51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</row>
    <row r="58" spans="1:101" x14ac:dyDescent="0.25">
      <c r="A58" s="2" t="s">
        <v>564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4"/>
      <c r="AE58" s="5"/>
    </row>
    <row r="59" spans="1:101" x14ac:dyDescent="0.25">
      <c r="A59" s="6" t="s">
        <v>453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8"/>
      <c r="AE59" s="5"/>
    </row>
    <row r="60" spans="1:101" x14ac:dyDescent="0.25">
      <c r="A60" s="9" t="s">
        <v>12</v>
      </c>
      <c r="B60" s="10" t="s">
        <v>13</v>
      </c>
      <c r="C60" s="10" t="s">
        <v>14</v>
      </c>
      <c r="D60" s="10" t="s">
        <v>15</v>
      </c>
      <c r="E60" s="10" t="s">
        <v>16</v>
      </c>
      <c r="F60" s="10" t="s">
        <v>17</v>
      </c>
      <c r="G60" s="10" t="s">
        <v>18</v>
      </c>
      <c r="H60" s="10" t="s">
        <v>19</v>
      </c>
      <c r="I60" s="10" t="s">
        <v>20</v>
      </c>
      <c r="J60" s="10" t="s">
        <v>21</v>
      </c>
      <c r="K60" s="10" t="s">
        <v>22</v>
      </c>
      <c r="L60" s="10" t="s">
        <v>23</v>
      </c>
      <c r="M60" s="10" t="s">
        <v>24</v>
      </c>
      <c r="N60" s="10" t="s">
        <v>25</v>
      </c>
      <c r="O60" s="10" t="s">
        <v>26</v>
      </c>
      <c r="P60" s="10" t="s">
        <v>27</v>
      </c>
      <c r="Q60" s="10" t="s">
        <v>28</v>
      </c>
      <c r="R60" s="10" t="s">
        <v>29</v>
      </c>
      <c r="S60" s="10" t="s">
        <v>30</v>
      </c>
      <c r="T60" s="10" t="s">
        <v>31</v>
      </c>
      <c r="U60" s="10" t="s">
        <v>32</v>
      </c>
      <c r="V60" s="10" t="s">
        <v>33</v>
      </c>
      <c r="W60" s="10" t="s">
        <v>34</v>
      </c>
      <c r="X60" s="10" t="s">
        <v>35</v>
      </c>
      <c r="Y60" s="10" t="s">
        <v>36</v>
      </c>
      <c r="Z60" s="9" t="s">
        <v>38</v>
      </c>
      <c r="AA60" s="11" t="s">
        <v>39</v>
      </c>
      <c r="AB60" s="12"/>
      <c r="AC60" s="11"/>
      <c r="AD60" s="12"/>
      <c r="AE60" s="10"/>
    </row>
    <row r="61" spans="1:101" x14ac:dyDescent="0.25">
      <c r="A61" s="13">
        <v>1</v>
      </c>
      <c r="B61" s="48">
        <v>100</v>
      </c>
      <c r="C61" s="48">
        <v>120</v>
      </c>
      <c r="D61" s="48">
        <v>120</v>
      </c>
      <c r="E61" s="48">
        <v>110</v>
      </c>
      <c r="F61" s="48">
        <v>100</v>
      </c>
      <c r="G61" s="48">
        <v>110</v>
      </c>
      <c r="H61" s="48">
        <v>110</v>
      </c>
      <c r="I61" s="48">
        <v>110</v>
      </c>
      <c r="J61" s="48">
        <v>120</v>
      </c>
      <c r="K61" s="48">
        <v>140</v>
      </c>
      <c r="L61" s="48">
        <v>140</v>
      </c>
      <c r="M61" s="48">
        <v>150</v>
      </c>
      <c r="N61" s="48">
        <v>150</v>
      </c>
      <c r="O61" s="48">
        <v>150</v>
      </c>
      <c r="P61" s="48">
        <v>140</v>
      </c>
      <c r="Q61" s="48">
        <v>140</v>
      </c>
      <c r="R61" s="48">
        <v>140</v>
      </c>
      <c r="S61" s="48">
        <v>150</v>
      </c>
      <c r="T61" s="48">
        <v>150</v>
      </c>
      <c r="U61" s="48">
        <v>140</v>
      </c>
      <c r="V61" s="48">
        <v>130</v>
      </c>
      <c r="W61" s="48">
        <v>130</v>
      </c>
      <c r="X61" s="48">
        <v>140</v>
      </c>
      <c r="Y61" s="48">
        <v>130</v>
      </c>
      <c r="Z61" s="49">
        <v>141</v>
      </c>
      <c r="AA61" s="50">
        <v>1530</v>
      </c>
      <c r="AB61" s="17"/>
      <c r="AC61" s="50"/>
      <c r="AD61" s="17"/>
      <c r="AE61" s="51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</row>
    <row r="62" spans="1:101" x14ac:dyDescent="0.25">
      <c r="A62" s="19">
        <v>2</v>
      </c>
      <c r="B62" s="51">
        <v>120</v>
      </c>
      <c r="C62" s="51">
        <v>120</v>
      </c>
      <c r="D62" s="51">
        <v>130</v>
      </c>
      <c r="E62" s="51">
        <v>130</v>
      </c>
      <c r="F62" s="51">
        <v>120</v>
      </c>
      <c r="G62" s="51">
        <v>130</v>
      </c>
      <c r="H62" s="51">
        <v>130</v>
      </c>
      <c r="I62" s="51">
        <v>130</v>
      </c>
      <c r="J62" s="51">
        <v>140</v>
      </c>
      <c r="K62" s="51">
        <v>150</v>
      </c>
      <c r="L62" s="51">
        <v>150</v>
      </c>
      <c r="M62" s="51">
        <v>160</v>
      </c>
      <c r="N62" s="51">
        <v>150</v>
      </c>
      <c r="O62" s="51">
        <v>150</v>
      </c>
      <c r="P62" s="51">
        <v>150</v>
      </c>
      <c r="Q62" s="51">
        <v>150</v>
      </c>
      <c r="R62" s="51">
        <v>150</v>
      </c>
      <c r="S62" s="51">
        <v>140</v>
      </c>
      <c r="T62" s="51">
        <v>140</v>
      </c>
      <c r="U62" s="51">
        <v>130</v>
      </c>
      <c r="V62" s="51">
        <v>130</v>
      </c>
      <c r="W62" s="51">
        <v>120</v>
      </c>
      <c r="X62" s="51">
        <v>120</v>
      </c>
      <c r="Y62" s="51">
        <v>120</v>
      </c>
      <c r="Z62" s="52">
        <v>153</v>
      </c>
      <c r="AA62" s="53">
        <v>1608</v>
      </c>
      <c r="AB62" s="22"/>
      <c r="AC62" s="53"/>
      <c r="AD62" s="22"/>
      <c r="AE62" s="51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</row>
    <row r="63" spans="1:101" x14ac:dyDescent="0.25">
      <c r="A63" s="19">
        <v>3</v>
      </c>
      <c r="B63" s="51">
        <v>120</v>
      </c>
      <c r="C63" s="51">
        <v>130</v>
      </c>
      <c r="D63" s="51">
        <v>140</v>
      </c>
      <c r="E63" s="51">
        <v>140</v>
      </c>
      <c r="F63" s="51">
        <v>140</v>
      </c>
      <c r="G63" s="51">
        <v>130</v>
      </c>
      <c r="H63" s="51">
        <v>120</v>
      </c>
      <c r="I63" s="51">
        <v>120</v>
      </c>
      <c r="J63" s="51">
        <v>150</v>
      </c>
      <c r="K63" s="51">
        <v>150</v>
      </c>
      <c r="L63" s="51">
        <v>150</v>
      </c>
      <c r="M63" s="51">
        <v>160</v>
      </c>
      <c r="N63" s="51">
        <v>160</v>
      </c>
      <c r="O63" s="51">
        <v>150</v>
      </c>
      <c r="P63" s="51">
        <v>160</v>
      </c>
      <c r="Q63" s="51">
        <v>160</v>
      </c>
      <c r="R63" s="51">
        <v>150</v>
      </c>
      <c r="S63" s="51">
        <v>150</v>
      </c>
      <c r="T63" s="51">
        <v>140</v>
      </c>
      <c r="U63" s="51">
        <v>140</v>
      </c>
      <c r="V63" s="51">
        <v>150</v>
      </c>
      <c r="W63" s="51">
        <v>170</v>
      </c>
      <c r="X63" s="51">
        <v>150</v>
      </c>
      <c r="Y63" s="51">
        <v>130</v>
      </c>
      <c r="Z63" s="52">
        <v>165</v>
      </c>
      <c r="AA63" s="53">
        <v>1719</v>
      </c>
      <c r="AB63" s="22"/>
      <c r="AC63" s="53"/>
      <c r="AD63" s="22"/>
      <c r="AE63" s="51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</row>
    <row r="64" spans="1:101" x14ac:dyDescent="0.25">
      <c r="A64" s="19">
        <v>4</v>
      </c>
      <c r="B64" s="51">
        <v>140</v>
      </c>
      <c r="C64" s="51">
        <v>120</v>
      </c>
      <c r="D64" s="51">
        <v>90</v>
      </c>
      <c r="E64" s="51">
        <v>10</v>
      </c>
      <c r="F64" s="51">
        <v>0</v>
      </c>
      <c r="G64" s="51">
        <v>150</v>
      </c>
      <c r="H64" s="51">
        <v>100</v>
      </c>
      <c r="I64" s="51">
        <v>90</v>
      </c>
      <c r="J64" s="51">
        <v>140</v>
      </c>
      <c r="K64" s="51">
        <v>150</v>
      </c>
      <c r="L64" s="51">
        <v>150</v>
      </c>
      <c r="M64" s="51">
        <v>150</v>
      </c>
      <c r="N64" s="51">
        <v>150</v>
      </c>
      <c r="O64" s="51">
        <v>150</v>
      </c>
      <c r="P64" s="51">
        <v>160</v>
      </c>
      <c r="Q64" s="51">
        <v>150</v>
      </c>
      <c r="R64" s="51">
        <v>160</v>
      </c>
      <c r="S64" s="51">
        <v>160</v>
      </c>
      <c r="T64" s="51">
        <v>130</v>
      </c>
      <c r="U64" s="51">
        <v>140</v>
      </c>
      <c r="V64" s="51">
        <v>140</v>
      </c>
      <c r="W64" s="51">
        <v>140</v>
      </c>
      <c r="X64" s="51">
        <v>150</v>
      </c>
      <c r="Y64" s="51">
        <v>140</v>
      </c>
      <c r="Z64" s="52">
        <v>169</v>
      </c>
      <c r="AA64" s="53">
        <v>1508</v>
      </c>
      <c r="AB64" s="22"/>
      <c r="AC64" s="53"/>
      <c r="AD64" s="22"/>
      <c r="AE64" s="51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</row>
    <row r="65" spans="1:101" x14ac:dyDescent="0.25">
      <c r="A65" s="23">
        <v>5</v>
      </c>
      <c r="B65" s="54">
        <v>140</v>
      </c>
      <c r="C65" s="54">
        <v>150</v>
      </c>
      <c r="D65" s="54">
        <v>130</v>
      </c>
      <c r="E65" s="54">
        <v>120</v>
      </c>
      <c r="F65" s="54">
        <v>130</v>
      </c>
      <c r="G65" s="54">
        <v>130</v>
      </c>
      <c r="H65" s="54">
        <v>120</v>
      </c>
      <c r="I65" s="54">
        <v>130</v>
      </c>
      <c r="J65" s="54">
        <v>140</v>
      </c>
      <c r="K65" s="54">
        <v>140</v>
      </c>
      <c r="L65" s="54">
        <v>130</v>
      </c>
      <c r="M65" s="54">
        <v>160</v>
      </c>
      <c r="N65" s="54">
        <v>160</v>
      </c>
      <c r="O65" s="54">
        <v>160</v>
      </c>
      <c r="P65" s="54">
        <v>150</v>
      </c>
      <c r="Q65" s="54">
        <v>150</v>
      </c>
      <c r="R65" s="54">
        <v>150</v>
      </c>
      <c r="S65" s="54">
        <v>150</v>
      </c>
      <c r="T65" s="54">
        <v>140</v>
      </c>
      <c r="U65" s="54">
        <v>130</v>
      </c>
      <c r="V65" s="54">
        <v>130</v>
      </c>
      <c r="W65" s="54">
        <v>140</v>
      </c>
      <c r="X65" s="54">
        <v>140</v>
      </c>
      <c r="Y65" s="54">
        <v>130</v>
      </c>
      <c r="Z65" s="55">
        <v>155</v>
      </c>
      <c r="AA65" s="56">
        <v>1757</v>
      </c>
      <c r="AB65" s="27"/>
      <c r="AC65" s="56"/>
      <c r="AD65" s="27"/>
      <c r="AE65" s="51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</row>
    <row r="66" spans="1:101" x14ac:dyDescent="0.25">
      <c r="A66" s="19">
        <v>6</v>
      </c>
      <c r="B66" s="51">
        <v>120</v>
      </c>
      <c r="C66" s="51">
        <v>110</v>
      </c>
      <c r="D66" s="51">
        <v>120</v>
      </c>
      <c r="E66" s="51">
        <v>120</v>
      </c>
      <c r="F66" s="51">
        <v>130</v>
      </c>
      <c r="G66" s="51">
        <v>130</v>
      </c>
      <c r="H66" s="51">
        <v>120</v>
      </c>
      <c r="I66" s="51">
        <v>0</v>
      </c>
      <c r="J66" s="51">
        <v>180</v>
      </c>
      <c r="K66" s="51">
        <v>90</v>
      </c>
      <c r="L66" s="51">
        <v>70</v>
      </c>
      <c r="M66" s="51">
        <v>160</v>
      </c>
      <c r="N66" s="51">
        <v>160</v>
      </c>
      <c r="O66" s="51">
        <v>150</v>
      </c>
      <c r="P66" s="51">
        <v>150</v>
      </c>
      <c r="Q66" s="51">
        <v>140</v>
      </c>
      <c r="R66" s="51">
        <v>140</v>
      </c>
      <c r="S66" s="51">
        <v>140</v>
      </c>
      <c r="T66" s="51">
        <v>140</v>
      </c>
      <c r="U66" s="51">
        <v>130</v>
      </c>
      <c r="V66" s="51">
        <v>120</v>
      </c>
      <c r="W66" s="51">
        <v>110</v>
      </c>
      <c r="X66" s="51">
        <v>100</v>
      </c>
      <c r="Y66" s="51">
        <v>80</v>
      </c>
      <c r="Z66" s="52">
        <v>144</v>
      </c>
      <c r="AA66" s="53">
        <v>1540</v>
      </c>
      <c r="AB66" s="22"/>
      <c r="AC66" s="53"/>
      <c r="AD66" s="22"/>
      <c r="AE66" s="51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</row>
    <row r="67" spans="1:101" x14ac:dyDescent="0.25">
      <c r="A67" s="19">
        <v>7</v>
      </c>
      <c r="B67" s="51">
        <v>170</v>
      </c>
      <c r="C67" s="51">
        <v>150</v>
      </c>
      <c r="D67" s="51">
        <v>140</v>
      </c>
      <c r="E67" s="51">
        <v>110</v>
      </c>
      <c r="F67" s="51">
        <v>70</v>
      </c>
      <c r="G67" s="51">
        <v>60</v>
      </c>
      <c r="H67" s="51">
        <v>30</v>
      </c>
      <c r="I67" s="51">
        <v>20</v>
      </c>
      <c r="J67" s="51">
        <v>30</v>
      </c>
      <c r="K67" s="51">
        <v>300</v>
      </c>
      <c r="L67" s="51">
        <v>300</v>
      </c>
      <c r="M67" s="51">
        <v>300</v>
      </c>
      <c r="N67" s="51">
        <v>290</v>
      </c>
      <c r="O67" s="51">
        <v>300</v>
      </c>
      <c r="P67" s="51">
        <v>300</v>
      </c>
      <c r="Q67" s="51">
        <v>300</v>
      </c>
      <c r="R67" s="51">
        <v>300</v>
      </c>
      <c r="S67" s="51">
        <v>310</v>
      </c>
      <c r="T67" s="51">
        <v>310</v>
      </c>
      <c r="U67" s="51">
        <v>310</v>
      </c>
      <c r="V67" s="51">
        <v>0</v>
      </c>
      <c r="W67" s="51">
        <v>0</v>
      </c>
      <c r="X67" s="51">
        <v>260</v>
      </c>
      <c r="Y67" s="51">
        <v>300</v>
      </c>
      <c r="Z67" s="52">
        <v>29</v>
      </c>
      <c r="AA67" s="53">
        <v>850</v>
      </c>
      <c r="AB67" s="22"/>
      <c r="AC67" s="53"/>
      <c r="AD67" s="22"/>
      <c r="AE67" s="51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</row>
    <row r="68" spans="1:101" x14ac:dyDescent="0.25">
      <c r="A68" s="19">
        <v>8</v>
      </c>
      <c r="B68" s="51">
        <v>320</v>
      </c>
      <c r="C68" s="51">
        <v>0</v>
      </c>
      <c r="D68" s="51">
        <v>0</v>
      </c>
      <c r="E68" s="51">
        <v>100</v>
      </c>
      <c r="F68" s="51">
        <v>140</v>
      </c>
      <c r="G68" s="51">
        <v>210</v>
      </c>
      <c r="H68" s="51">
        <v>260</v>
      </c>
      <c r="I68" s="51">
        <v>340</v>
      </c>
      <c r="J68" s="51">
        <v>310</v>
      </c>
      <c r="K68" s="51">
        <v>300</v>
      </c>
      <c r="L68" s="51">
        <v>300</v>
      </c>
      <c r="M68" s="51">
        <v>300</v>
      </c>
      <c r="N68" s="51">
        <v>300</v>
      </c>
      <c r="O68" s="51">
        <v>300</v>
      </c>
      <c r="P68" s="51">
        <v>300</v>
      </c>
      <c r="Q68" s="51">
        <v>300</v>
      </c>
      <c r="R68" s="51">
        <v>290</v>
      </c>
      <c r="S68" s="51">
        <v>0</v>
      </c>
      <c r="T68" s="51">
        <v>200</v>
      </c>
      <c r="U68" s="51">
        <v>200</v>
      </c>
      <c r="V68" s="51">
        <v>0</v>
      </c>
      <c r="W68" s="51">
        <v>0</v>
      </c>
      <c r="X68" s="51">
        <v>0</v>
      </c>
      <c r="Y68" s="51">
        <v>140</v>
      </c>
      <c r="Z68" s="52">
        <v>298</v>
      </c>
      <c r="AA68" s="53">
        <v>1017</v>
      </c>
      <c r="AB68" s="22"/>
      <c r="AC68" s="53"/>
      <c r="AD68" s="22"/>
      <c r="AE68" s="51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</row>
    <row r="69" spans="1:101" x14ac:dyDescent="0.25">
      <c r="A69" s="19">
        <v>9</v>
      </c>
      <c r="B69" s="51">
        <v>120</v>
      </c>
      <c r="C69" s="51">
        <v>160</v>
      </c>
      <c r="D69" s="51">
        <v>130</v>
      </c>
      <c r="E69" s="51">
        <v>140</v>
      </c>
      <c r="F69" s="51">
        <v>130</v>
      </c>
      <c r="G69" s="51">
        <v>120</v>
      </c>
      <c r="H69" s="51">
        <v>140</v>
      </c>
      <c r="I69" s="51">
        <v>150</v>
      </c>
      <c r="J69" s="51">
        <v>130</v>
      </c>
      <c r="K69" s="51">
        <v>150</v>
      </c>
      <c r="L69" s="51">
        <v>160</v>
      </c>
      <c r="M69" s="51">
        <v>190</v>
      </c>
      <c r="N69" s="51">
        <v>220</v>
      </c>
      <c r="O69" s="51">
        <v>200</v>
      </c>
      <c r="P69" s="51">
        <v>200</v>
      </c>
      <c r="Q69" s="51">
        <v>220</v>
      </c>
      <c r="R69" s="51">
        <v>220</v>
      </c>
      <c r="S69" s="51">
        <v>180</v>
      </c>
      <c r="T69" s="51">
        <v>160</v>
      </c>
      <c r="U69" s="51">
        <v>150</v>
      </c>
      <c r="V69" s="51">
        <v>0</v>
      </c>
      <c r="W69" s="51">
        <v>110</v>
      </c>
      <c r="X69" s="51">
        <v>160</v>
      </c>
      <c r="Y69" s="51">
        <v>120</v>
      </c>
      <c r="Z69" s="52">
        <v>147</v>
      </c>
      <c r="AA69" s="53">
        <v>837</v>
      </c>
      <c r="AB69" s="22"/>
      <c r="AC69" s="53"/>
      <c r="AD69" s="22"/>
      <c r="AE69" s="51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</row>
    <row r="70" spans="1:101" x14ac:dyDescent="0.25">
      <c r="A70" s="23">
        <v>10</v>
      </c>
      <c r="B70" s="54">
        <v>120</v>
      </c>
      <c r="C70" s="54">
        <v>130</v>
      </c>
      <c r="D70" s="54">
        <v>150</v>
      </c>
      <c r="E70" s="54">
        <v>160</v>
      </c>
      <c r="F70" s="54">
        <v>150</v>
      </c>
      <c r="G70" s="54">
        <v>150</v>
      </c>
      <c r="H70" s="54">
        <v>150</v>
      </c>
      <c r="I70" s="54">
        <v>120</v>
      </c>
      <c r="J70" s="54">
        <v>70</v>
      </c>
      <c r="K70" s="54">
        <v>60</v>
      </c>
      <c r="L70" s="54">
        <v>130</v>
      </c>
      <c r="M70" s="54">
        <v>250</v>
      </c>
      <c r="N70" s="54">
        <v>270</v>
      </c>
      <c r="O70" s="54">
        <v>270</v>
      </c>
      <c r="P70" s="54">
        <v>290</v>
      </c>
      <c r="Q70" s="54">
        <v>270</v>
      </c>
      <c r="R70" s="54">
        <v>280</v>
      </c>
      <c r="S70" s="54">
        <v>280</v>
      </c>
      <c r="T70" s="54">
        <v>280</v>
      </c>
      <c r="U70" s="54">
        <v>290</v>
      </c>
      <c r="V70" s="54">
        <v>280</v>
      </c>
      <c r="W70" s="54">
        <v>110</v>
      </c>
      <c r="X70" s="54">
        <v>130</v>
      </c>
      <c r="Y70" s="54">
        <v>0</v>
      </c>
      <c r="Z70" s="55">
        <v>262</v>
      </c>
      <c r="AA70" s="56">
        <v>1459</v>
      </c>
      <c r="AB70" s="27"/>
      <c r="AC70" s="56"/>
      <c r="AD70" s="27"/>
      <c r="AE70" s="51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</row>
    <row r="71" spans="1:101" x14ac:dyDescent="0.25">
      <c r="A71" s="19">
        <v>11</v>
      </c>
      <c r="B71" s="51">
        <v>120</v>
      </c>
      <c r="C71" s="51">
        <v>0</v>
      </c>
      <c r="D71" s="51">
        <v>220</v>
      </c>
      <c r="E71" s="51">
        <v>210</v>
      </c>
      <c r="F71" s="51">
        <v>190</v>
      </c>
      <c r="G71" s="51">
        <v>110</v>
      </c>
      <c r="H71" s="51">
        <v>100</v>
      </c>
      <c r="I71" s="51">
        <v>110</v>
      </c>
      <c r="J71" s="51">
        <v>70</v>
      </c>
      <c r="K71" s="51">
        <v>80</v>
      </c>
      <c r="L71" s="51">
        <v>200</v>
      </c>
      <c r="M71" s="51">
        <v>210</v>
      </c>
      <c r="N71" s="51">
        <v>230</v>
      </c>
      <c r="O71" s="51">
        <v>220</v>
      </c>
      <c r="P71" s="51">
        <v>210</v>
      </c>
      <c r="Q71" s="51">
        <v>210</v>
      </c>
      <c r="R71" s="51">
        <v>0</v>
      </c>
      <c r="S71" s="51">
        <v>190</v>
      </c>
      <c r="T71" s="51">
        <v>180</v>
      </c>
      <c r="U71" s="51">
        <v>240</v>
      </c>
      <c r="V71" s="51">
        <v>290</v>
      </c>
      <c r="W71" s="51">
        <v>290</v>
      </c>
      <c r="X71" s="51">
        <v>310</v>
      </c>
      <c r="Y71" s="51">
        <v>0</v>
      </c>
      <c r="Z71" s="52">
        <v>231</v>
      </c>
      <c r="AA71" s="53">
        <v>304</v>
      </c>
      <c r="AB71" s="22"/>
      <c r="AC71" s="53"/>
      <c r="AD71" s="22"/>
      <c r="AE71" s="51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</row>
    <row r="72" spans="1:101" x14ac:dyDescent="0.25">
      <c r="A72" s="19">
        <v>12</v>
      </c>
      <c r="B72" s="51">
        <v>260</v>
      </c>
      <c r="C72" s="51">
        <v>300</v>
      </c>
      <c r="D72" s="51">
        <v>340</v>
      </c>
      <c r="E72" s="51">
        <v>30</v>
      </c>
      <c r="F72" s="51">
        <v>40</v>
      </c>
      <c r="G72" s="51">
        <v>160</v>
      </c>
      <c r="H72" s="51">
        <v>200</v>
      </c>
      <c r="I72" s="51">
        <v>0</v>
      </c>
      <c r="J72" s="51">
        <v>300</v>
      </c>
      <c r="K72" s="51">
        <v>290</v>
      </c>
      <c r="L72" s="51">
        <v>290</v>
      </c>
      <c r="M72" s="51">
        <v>290</v>
      </c>
      <c r="N72" s="51">
        <v>280</v>
      </c>
      <c r="O72" s="51">
        <v>290</v>
      </c>
      <c r="P72" s="51">
        <v>280</v>
      </c>
      <c r="Q72" s="51">
        <v>290</v>
      </c>
      <c r="R72" s="51">
        <v>260</v>
      </c>
      <c r="S72" s="51">
        <v>240</v>
      </c>
      <c r="T72" s="51">
        <v>200</v>
      </c>
      <c r="U72" s="51">
        <v>180</v>
      </c>
      <c r="V72" s="51">
        <v>160</v>
      </c>
      <c r="W72" s="51">
        <v>140</v>
      </c>
      <c r="X72" s="51">
        <v>120</v>
      </c>
      <c r="Y72" s="51">
        <v>130</v>
      </c>
      <c r="Z72" s="52">
        <v>145</v>
      </c>
      <c r="AA72" s="53">
        <v>2129</v>
      </c>
      <c r="AB72" s="22"/>
      <c r="AC72" s="53"/>
      <c r="AD72" s="22"/>
      <c r="AE72" s="51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</row>
    <row r="73" spans="1:101" x14ac:dyDescent="0.25">
      <c r="A73" s="19">
        <v>13</v>
      </c>
      <c r="B73" s="51">
        <v>110</v>
      </c>
      <c r="C73" s="51">
        <v>90</v>
      </c>
      <c r="D73" s="51">
        <v>100</v>
      </c>
      <c r="E73" s="51">
        <v>90</v>
      </c>
      <c r="F73" s="51">
        <v>100</v>
      </c>
      <c r="G73" s="51">
        <v>100</v>
      </c>
      <c r="H73" s="51">
        <v>90</v>
      </c>
      <c r="I73" s="51">
        <v>100</v>
      </c>
      <c r="J73" s="51">
        <v>100</v>
      </c>
      <c r="K73" s="51">
        <v>140</v>
      </c>
      <c r="L73" s="51">
        <v>180</v>
      </c>
      <c r="M73" s="51">
        <v>180</v>
      </c>
      <c r="N73" s="51">
        <v>180</v>
      </c>
      <c r="O73" s="51">
        <v>170</v>
      </c>
      <c r="P73" s="51">
        <v>170</v>
      </c>
      <c r="Q73" s="51">
        <v>160</v>
      </c>
      <c r="R73" s="51">
        <v>160</v>
      </c>
      <c r="S73" s="51">
        <v>150</v>
      </c>
      <c r="T73" s="51">
        <v>150</v>
      </c>
      <c r="U73" s="51">
        <v>150</v>
      </c>
      <c r="V73" s="51">
        <v>140</v>
      </c>
      <c r="W73" s="51">
        <v>130</v>
      </c>
      <c r="X73" s="51">
        <v>130</v>
      </c>
      <c r="Y73" s="51">
        <v>110</v>
      </c>
      <c r="Z73" s="52">
        <v>156</v>
      </c>
      <c r="AA73" s="53">
        <v>1715</v>
      </c>
      <c r="AB73" s="22"/>
      <c r="AC73" s="53"/>
      <c r="AD73" s="22"/>
      <c r="AE73" s="51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</row>
    <row r="74" spans="1:101" x14ac:dyDescent="0.25">
      <c r="A74" s="19">
        <v>14</v>
      </c>
      <c r="B74" s="51">
        <v>140</v>
      </c>
      <c r="C74" s="51">
        <v>110</v>
      </c>
      <c r="D74" s="51">
        <v>120</v>
      </c>
      <c r="E74" s="51">
        <v>100</v>
      </c>
      <c r="F74" s="51">
        <v>130</v>
      </c>
      <c r="G74" s="51">
        <v>80</v>
      </c>
      <c r="H74" s="51">
        <v>70</v>
      </c>
      <c r="I74" s="51">
        <v>0</v>
      </c>
      <c r="J74" s="51">
        <v>0</v>
      </c>
      <c r="K74" s="51">
        <v>280</v>
      </c>
      <c r="L74" s="51">
        <v>250</v>
      </c>
      <c r="M74" s="51">
        <v>190</v>
      </c>
      <c r="N74" s="51">
        <v>170</v>
      </c>
      <c r="O74" s="51">
        <v>180</v>
      </c>
      <c r="P74" s="51">
        <v>190</v>
      </c>
      <c r="Q74" s="51">
        <v>200</v>
      </c>
      <c r="R74" s="51">
        <v>170</v>
      </c>
      <c r="S74" s="51">
        <v>160</v>
      </c>
      <c r="T74" s="51">
        <v>150</v>
      </c>
      <c r="U74" s="51">
        <v>140</v>
      </c>
      <c r="V74" s="51">
        <v>130</v>
      </c>
      <c r="W74" s="51">
        <v>130</v>
      </c>
      <c r="X74" s="51">
        <v>110</v>
      </c>
      <c r="Y74" s="51">
        <v>160</v>
      </c>
      <c r="Z74" s="52">
        <v>165</v>
      </c>
      <c r="AA74" s="53">
        <v>1253</v>
      </c>
      <c r="AB74" s="22"/>
      <c r="AC74" s="53"/>
      <c r="AD74" s="22"/>
      <c r="AE74" s="51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</row>
    <row r="75" spans="1:101" x14ac:dyDescent="0.25">
      <c r="A75" s="23">
        <v>15</v>
      </c>
      <c r="B75" s="54">
        <v>0</v>
      </c>
      <c r="C75" s="54">
        <v>0</v>
      </c>
      <c r="D75" s="54">
        <v>0</v>
      </c>
      <c r="E75" s="54">
        <v>0</v>
      </c>
      <c r="F75" s="54">
        <v>0</v>
      </c>
      <c r="G75" s="54">
        <v>50</v>
      </c>
      <c r="H75" s="54">
        <v>100</v>
      </c>
      <c r="I75" s="54">
        <v>130</v>
      </c>
      <c r="J75" s="54">
        <v>0</v>
      </c>
      <c r="K75" s="54">
        <v>160</v>
      </c>
      <c r="L75" s="54">
        <v>190</v>
      </c>
      <c r="M75" s="54">
        <v>170</v>
      </c>
      <c r="N75" s="54">
        <v>160</v>
      </c>
      <c r="O75" s="54">
        <v>160</v>
      </c>
      <c r="P75" s="54">
        <v>160</v>
      </c>
      <c r="Q75" s="54">
        <v>160</v>
      </c>
      <c r="R75" s="54">
        <v>150</v>
      </c>
      <c r="S75" s="54">
        <v>150</v>
      </c>
      <c r="T75" s="54">
        <v>140</v>
      </c>
      <c r="U75" s="54">
        <v>150</v>
      </c>
      <c r="V75" s="54">
        <v>150</v>
      </c>
      <c r="W75" s="54">
        <v>130</v>
      </c>
      <c r="X75" s="54">
        <v>150</v>
      </c>
      <c r="Y75" s="54">
        <v>160</v>
      </c>
      <c r="Z75" s="55">
        <v>148</v>
      </c>
      <c r="AA75" s="56">
        <v>1413</v>
      </c>
      <c r="AB75" s="27"/>
      <c r="AC75" s="56"/>
      <c r="AD75" s="27"/>
      <c r="AE75" s="51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</row>
    <row r="76" spans="1:101" x14ac:dyDescent="0.25">
      <c r="A76" s="19">
        <v>16</v>
      </c>
      <c r="B76" s="51">
        <v>0</v>
      </c>
      <c r="C76" s="51">
        <v>0</v>
      </c>
      <c r="D76" s="51">
        <v>0</v>
      </c>
      <c r="E76" s="51">
        <v>90</v>
      </c>
      <c r="F76" s="51">
        <v>0</v>
      </c>
      <c r="G76" s="51">
        <v>110</v>
      </c>
      <c r="H76" s="51">
        <v>110</v>
      </c>
      <c r="I76" s="51">
        <v>110</v>
      </c>
      <c r="J76" s="51">
        <v>120</v>
      </c>
      <c r="K76" s="51">
        <v>160</v>
      </c>
      <c r="L76" s="51">
        <v>160</v>
      </c>
      <c r="M76" s="51">
        <v>160</v>
      </c>
      <c r="N76" s="51">
        <v>150</v>
      </c>
      <c r="O76" s="51">
        <v>150</v>
      </c>
      <c r="P76" s="51">
        <v>150</v>
      </c>
      <c r="Q76" s="51">
        <v>150</v>
      </c>
      <c r="R76" s="51">
        <v>150</v>
      </c>
      <c r="S76" s="51">
        <v>150</v>
      </c>
      <c r="T76" s="51">
        <v>150</v>
      </c>
      <c r="U76" s="51">
        <v>150</v>
      </c>
      <c r="V76" s="51">
        <v>140</v>
      </c>
      <c r="W76" s="51">
        <v>140</v>
      </c>
      <c r="X76" s="51">
        <v>140</v>
      </c>
      <c r="Y76" s="51">
        <v>140</v>
      </c>
      <c r="Z76" s="52">
        <v>163</v>
      </c>
      <c r="AA76" s="53">
        <v>1613</v>
      </c>
      <c r="AB76" s="22"/>
      <c r="AC76" s="53"/>
      <c r="AD76" s="22"/>
      <c r="AE76" s="51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</row>
    <row r="77" spans="1:101" x14ac:dyDescent="0.25">
      <c r="A77" s="19">
        <v>17</v>
      </c>
      <c r="B77" s="51">
        <v>160</v>
      </c>
      <c r="C77" s="51">
        <v>130</v>
      </c>
      <c r="D77" s="51">
        <v>90</v>
      </c>
      <c r="E77" s="51">
        <v>0</v>
      </c>
      <c r="F77" s="51">
        <v>310</v>
      </c>
      <c r="G77" s="51">
        <v>330</v>
      </c>
      <c r="H77" s="51">
        <v>250</v>
      </c>
      <c r="I77" s="51">
        <v>300</v>
      </c>
      <c r="J77" s="51">
        <v>290</v>
      </c>
      <c r="K77" s="51">
        <v>250</v>
      </c>
      <c r="L77" s="51">
        <v>230</v>
      </c>
      <c r="M77" s="51">
        <v>160</v>
      </c>
      <c r="N77" s="51">
        <v>170</v>
      </c>
      <c r="O77" s="51">
        <v>150</v>
      </c>
      <c r="P77" s="51">
        <v>150</v>
      </c>
      <c r="Q77" s="51">
        <v>150</v>
      </c>
      <c r="R77" s="51">
        <v>160</v>
      </c>
      <c r="S77" s="51">
        <v>140</v>
      </c>
      <c r="T77" s="51">
        <v>150</v>
      </c>
      <c r="U77" s="51">
        <v>140</v>
      </c>
      <c r="V77" s="51">
        <v>140</v>
      </c>
      <c r="W77" s="51">
        <v>140</v>
      </c>
      <c r="X77" s="51">
        <v>130</v>
      </c>
      <c r="Y77" s="51">
        <v>140</v>
      </c>
      <c r="Z77" s="52">
        <v>142</v>
      </c>
      <c r="AA77" s="53">
        <v>1502</v>
      </c>
      <c r="AB77" s="22"/>
      <c r="AC77" s="53"/>
      <c r="AD77" s="22"/>
      <c r="AE77" s="51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</row>
    <row r="78" spans="1:101" x14ac:dyDescent="0.25">
      <c r="A78" s="19">
        <v>18</v>
      </c>
      <c r="B78" s="51">
        <v>140</v>
      </c>
      <c r="C78" s="51">
        <v>120</v>
      </c>
      <c r="D78" s="51">
        <v>120</v>
      </c>
      <c r="E78" s="51">
        <v>130</v>
      </c>
      <c r="F78" s="51">
        <v>220</v>
      </c>
      <c r="G78" s="51">
        <v>0</v>
      </c>
      <c r="H78" s="51">
        <v>0</v>
      </c>
      <c r="I78" s="51">
        <v>90</v>
      </c>
      <c r="J78" s="51">
        <v>150</v>
      </c>
      <c r="K78" s="51">
        <v>130</v>
      </c>
      <c r="L78" s="51">
        <v>150</v>
      </c>
      <c r="M78" s="51">
        <v>150</v>
      </c>
      <c r="N78" s="51">
        <v>140</v>
      </c>
      <c r="O78" s="51">
        <v>150</v>
      </c>
      <c r="P78" s="51">
        <v>150</v>
      </c>
      <c r="Q78" s="51">
        <v>160</v>
      </c>
      <c r="R78" s="51">
        <v>150</v>
      </c>
      <c r="S78" s="51">
        <v>180</v>
      </c>
      <c r="T78" s="51">
        <v>310</v>
      </c>
      <c r="U78" s="51">
        <v>320</v>
      </c>
      <c r="V78" s="51">
        <v>320</v>
      </c>
      <c r="W78" s="51">
        <v>320</v>
      </c>
      <c r="X78" s="51">
        <v>340</v>
      </c>
      <c r="Y78" s="51">
        <v>0</v>
      </c>
      <c r="Z78" s="52">
        <v>146</v>
      </c>
      <c r="AA78" s="53">
        <v>1320</v>
      </c>
      <c r="AB78" s="22"/>
      <c r="AC78" s="53"/>
      <c r="AD78" s="22"/>
      <c r="AE78" s="51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</row>
    <row r="79" spans="1:101" x14ac:dyDescent="0.25">
      <c r="A79" s="19">
        <v>19</v>
      </c>
      <c r="B79" s="51">
        <v>180</v>
      </c>
      <c r="C79" s="51">
        <v>330</v>
      </c>
      <c r="D79" s="51">
        <v>310</v>
      </c>
      <c r="E79" s="51">
        <v>330</v>
      </c>
      <c r="F79" s="51">
        <v>310</v>
      </c>
      <c r="G79" s="51">
        <v>320</v>
      </c>
      <c r="H79" s="51">
        <v>320</v>
      </c>
      <c r="I79" s="51">
        <v>320</v>
      </c>
      <c r="J79" s="51">
        <v>320</v>
      </c>
      <c r="K79" s="51">
        <v>310</v>
      </c>
      <c r="L79" s="51">
        <v>320</v>
      </c>
      <c r="M79" s="51">
        <v>310</v>
      </c>
      <c r="N79" s="51">
        <v>310</v>
      </c>
      <c r="O79" s="51">
        <v>320</v>
      </c>
      <c r="P79" s="51">
        <v>320</v>
      </c>
      <c r="Q79" s="51">
        <v>310</v>
      </c>
      <c r="R79" s="51">
        <v>300</v>
      </c>
      <c r="S79" s="51">
        <v>310</v>
      </c>
      <c r="T79" s="51">
        <v>310</v>
      </c>
      <c r="U79" s="51">
        <v>310</v>
      </c>
      <c r="V79" s="51">
        <v>320</v>
      </c>
      <c r="W79" s="51">
        <v>330</v>
      </c>
      <c r="X79" s="51">
        <v>310</v>
      </c>
      <c r="Y79" s="51">
        <v>300</v>
      </c>
      <c r="Z79" s="52">
        <v>324</v>
      </c>
      <c r="AA79" s="53">
        <v>948</v>
      </c>
      <c r="AB79" s="22"/>
      <c r="AC79" s="53"/>
      <c r="AD79" s="22"/>
      <c r="AE79" s="51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</row>
    <row r="80" spans="1:101" x14ac:dyDescent="0.25">
      <c r="A80" s="23">
        <v>20</v>
      </c>
      <c r="B80" s="54">
        <v>300</v>
      </c>
      <c r="C80" s="54">
        <v>290</v>
      </c>
      <c r="D80" s="54">
        <v>0</v>
      </c>
      <c r="E80" s="54">
        <v>0</v>
      </c>
      <c r="F80" s="54">
        <v>50</v>
      </c>
      <c r="G80" s="54">
        <v>0</v>
      </c>
      <c r="H80" s="54">
        <v>70</v>
      </c>
      <c r="I80" s="54">
        <v>180</v>
      </c>
      <c r="J80" s="54">
        <v>80</v>
      </c>
      <c r="K80" s="54">
        <v>140</v>
      </c>
      <c r="L80" s="54">
        <v>180</v>
      </c>
      <c r="M80" s="54">
        <v>180</v>
      </c>
      <c r="N80" s="54">
        <v>180</v>
      </c>
      <c r="O80" s="54">
        <v>180</v>
      </c>
      <c r="P80" s="54">
        <v>180</v>
      </c>
      <c r="Q80" s="54">
        <v>170</v>
      </c>
      <c r="R80" s="54">
        <v>160</v>
      </c>
      <c r="S80" s="54">
        <v>160</v>
      </c>
      <c r="T80" s="54">
        <v>160</v>
      </c>
      <c r="U80" s="54">
        <v>150</v>
      </c>
      <c r="V80" s="54">
        <v>150</v>
      </c>
      <c r="W80" s="54">
        <v>150</v>
      </c>
      <c r="X80" s="54">
        <v>150</v>
      </c>
      <c r="Y80" s="54">
        <v>150</v>
      </c>
      <c r="Z80" s="55">
        <v>128</v>
      </c>
      <c r="AA80" s="56">
        <v>2226</v>
      </c>
      <c r="AB80" s="27"/>
      <c r="AC80" s="56"/>
      <c r="AD80" s="27"/>
      <c r="AE80" s="51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</row>
    <row r="81" spans="1:101" x14ac:dyDescent="0.25">
      <c r="A81" s="19">
        <v>21</v>
      </c>
      <c r="B81" s="51">
        <v>140</v>
      </c>
      <c r="C81" s="51">
        <v>120</v>
      </c>
      <c r="D81" s="51">
        <v>150</v>
      </c>
      <c r="E81" s="51">
        <v>160</v>
      </c>
      <c r="F81" s="51">
        <v>130</v>
      </c>
      <c r="G81" s="51">
        <v>120</v>
      </c>
      <c r="H81" s="51">
        <v>130</v>
      </c>
      <c r="I81" s="51">
        <v>140</v>
      </c>
      <c r="J81" s="51">
        <v>150</v>
      </c>
      <c r="K81" s="51">
        <v>160</v>
      </c>
      <c r="L81" s="51">
        <v>160</v>
      </c>
      <c r="M81" s="51">
        <v>160</v>
      </c>
      <c r="N81" s="51">
        <v>160</v>
      </c>
      <c r="O81" s="51">
        <v>170</v>
      </c>
      <c r="P81" s="51">
        <v>190</v>
      </c>
      <c r="Q81" s="51">
        <v>180</v>
      </c>
      <c r="R81" s="51">
        <v>170</v>
      </c>
      <c r="S81" s="51">
        <v>180</v>
      </c>
      <c r="T81" s="51">
        <v>240</v>
      </c>
      <c r="U81" s="51">
        <v>0</v>
      </c>
      <c r="V81" s="51">
        <v>160</v>
      </c>
      <c r="W81" s="51">
        <v>130</v>
      </c>
      <c r="X81" s="51">
        <v>100</v>
      </c>
      <c r="Y81" s="51">
        <v>80</v>
      </c>
      <c r="Z81" s="52">
        <v>171</v>
      </c>
      <c r="AA81" s="53">
        <v>1342</v>
      </c>
      <c r="AB81" s="22"/>
      <c r="AC81" s="53"/>
      <c r="AD81" s="22"/>
      <c r="AE81" s="51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</row>
    <row r="82" spans="1:101" x14ac:dyDescent="0.25">
      <c r="A82" s="19">
        <v>22</v>
      </c>
      <c r="B82" s="51">
        <v>80</v>
      </c>
      <c r="C82" s="51">
        <v>0</v>
      </c>
      <c r="D82" s="51">
        <v>0</v>
      </c>
      <c r="E82" s="51">
        <v>0</v>
      </c>
      <c r="F82" s="51">
        <v>100</v>
      </c>
      <c r="G82" s="51">
        <v>100</v>
      </c>
      <c r="H82" s="51">
        <v>120</v>
      </c>
      <c r="I82" s="51">
        <v>120</v>
      </c>
      <c r="J82" s="51">
        <v>130</v>
      </c>
      <c r="K82" s="51">
        <v>180</v>
      </c>
      <c r="L82" s="51">
        <v>180</v>
      </c>
      <c r="M82" s="51">
        <v>180</v>
      </c>
      <c r="N82" s="51">
        <v>170</v>
      </c>
      <c r="O82" s="51">
        <v>160</v>
      </c>
      <c r="P82" s="51">
        <v>160</v>
      </c>
      <c r="Q82" s="51">
        <v>160</v>
      </c>
      <c r="R82" s="51">
        <v>150</v>
      </c>
      <c r="S82" s="51">
        <v>150</v>
      </c>
      <c r="T82" s="51">
        <v>150</v>
      </c>
      <c r="U82" s="51">
        <v>150</v>
      </c>
      <c r="V82" s="51">
        <v>140</v>
      </c>
      <c r="W82" s="51">
        <v>140</v>
      </c>
      <c r="X82" s="51">
        <v>140</v>
      </c>
      <c r="Y82" s="51">
        <v>140</v>
      </c>
      <c r="Z82" s="52">
        <v>163</v>
      </c>
      <c r="AA82" s="53">
        <v>1701</v>
      </c>
      <c r="AB82" s="22"/>
      <c r="AC82" s="53"/>
      <c r="AD82" s="22"/>
      <c r="AE82" s="51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</row>
    <row r="83" spans="1:101" x14ac:dyDescent="0.25">
      <c r="A83" s="19">
        <v>23</v>
      </c>
      <c r="B83" s="51">
        <v>130</v>
      </c>
      <c r="C83" s="51">
        <v>130</v>
      </c>
      <c r="D83" s="51">
        <v>130</v>
      </c>
      <c r="E83" s="51">
        <v>130</v>
      </c>
      <c r="F83" s="51">
        <v>110</v>
      </c>
      <c r="G83" s="51">
        <v>120</v>
      </c>
      <c r="H83" s="51">
        <v>110</v>
      </c>
      <c r="I83" s="51">
        <v>120</v>
      </c>
      <c r="J83" s="51">
        <v>150</v>
      </c>
      <c r="K83" s="51">
        <v>130</v>
      </c>
      <c r="L83" s="51">
        <v>170</v>
      </c>
      <c r="M83" s="51">
        <v>160</v>
      </c>
      <c r="N83" s="51">
        <v>150</v>
      </c>
      <c r="O83" s="51">
        <v>150</v>
      </c>
      <c r="P83" s="51">
        <v>160</v>
      </c>
      <c r="Q83" s="51">
        <v>160</v>
      </c>
      <c r="R83" s="51">
        <v>160</v>
      </c>
      <c r="S83" s="51">
        <v>150</v>
      </c>
      <c r="T83" s="51">
        <v>150</v>
      </c>
      <c r="U83" s="51">
        <v>130</v>
      </c>
      <c r="V83" s="51">
        <v>130</v>
      </c>
      <c r="W83" s="51">
        <v>130</v>
      </c>
      <c r="X83" s="51">
        <v>130</v>
      </c>
      <c r="Y83" s="51">
        <v>140</v>
      </c>
      <c r="Z83" s="52">
        <v>145</v>
      </c>
      <c r="AA83" s="53">
        <v>1820</v>
      </c>
      <c r="AB83" s="22"/>
      <c r="AC83" s="53"/>
      <c r="AD83" s="22"/>
      <c r="AE83" s="51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</row>
    <row r="84" spans="1:101" x14ac:dyDescent="0.25">
      <c r="A84" s="19">
        <v>24</v>
      </c>
      <c r="B84" s="51">
        <v>140</v>
      </c>
      <c r="C84" s="51">
        <v>130</v>
      </c>
      <c r="D84" s="51">
        <v>120</v>
      </c>
      <c r="E84" s="51">
        <v>110</v>
      </c>
      <c r="F84" s="51">
        <v>120</v>
      </c>
      <c r="G84" s="51">
        <v>120</v>
      </c>
      <c r="H84" s="51">
        <v>100</v>
      </c>
      <c r="I84" s="51">
        <v>120</v>
      </c>
      <c r="J84" s="51">
        <v>130</v>
      </c>
      <c r="K84" s="51">
        <v>150</v>
      </c>
      <c r="L84" s="51">
        <v>160</v>
      </c>
      <c r="M84" s="51">
        <v>160</v>
      </c>
      <c r="N84" s="51">
        <v>150</v>
      </c>
      <c r="O84" s="51">
        <v>160</v>
      </c>
      <c r="P84" s="51">
        <v>160</v>
      </c>
      <c r="Q84" s="51">
        <v>160</v>
      </c>
      <c r="R84" s="51">
        <v>150</v>
      </c>
      <c r="S84" s="51">
        <v>150</v>
      </c>
      <c r="T84" s="51">
        <v>150</v>
      </c>
      <c r="U84" s="51">
        <v>140</v>
      </c>
      <c r="V84" s="51">
        <v>130</v>
      </c>
      <c r="W84" s="51">
        <v>140</v>
      </c>
      <c r="X84" s="51">
        <v>130</v>
      </c>
      <c r="Y84" s="51">
        <v>140</v>
      </c>
      <c r="Z84" s="52">
        <v>150</v>
      </c>
      <c r="AA84" s="53">
        <v>1725</v>
      </c>
      <c r="AB84" s="22"/>
      <c r="AC84" s="53"/>
      <c r="AD84" s="22"/>
      <c r="AE84" s="51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</row>
    <row r="85" spans="1:101" x14ac:dyDescent="0.25">
      <c r="A85" s="23">
        <v>25</v>
      </c>
      <c r="B85" s="54">
        <v>150</v>
      </c>
      <c r="C85" s="54">
        <v>90</v>
      </c>
      <c r="D85" s="54">
        <v>110</v>
      </c>
      <c r="E85" s="54">
        <v>80</v>
      </c>
      <c r="F85" s="54">
        <v>70</v>
      </c>
      <c r="G85" s="54">
        <v>80</v>
      </c>
      <c r="H85" s="54">
        <v>80</v>
      </c>
      <c r="I85" s="54">
        <v>60</v>
      </c>
      <c r="J85" s="54">
        <v>60</v>
      </c>
      <c r="K85" s="54">
        <v>60</v>
      </c>
      <c r="L85" s="54">
        <v>60</v>
      </c>
      <c r="M85" s="54">
        <v>60</v>
      </c>
      <c r="N85" s="54">
        <v>60</v>
      </c>
      <c r="O85" s="54">
        <v>60</v>
      </c>
      <c r="P85" s="54">
        <v>50</v>
      </c>
      <c r="Q85" s="54">
        <v>50</v>
      </c>
      <c r="R85" s="54">
        <v>50</v>
      </c>
      <c r="S85" s="54">
        <v>70</v>
      </c>
      <c r="T85" s="54">
        <v>160</v>
      </c>
      <c r="U85" s="54">
        <v>130</v>
      </c>
      <c r="V85" s="54">
        <v>120</v>
      </c>
      <c r="W85" s="54">
        <v>100</v>
      </c>
      <c r="X85" s="54">
        <v>120</v>
      </c>
      <c r="Y85" s="54">
        <v>150</v>
      </c>
      <c r="Z85" s="55">
        <v>60</v>
      </c>
      <c r="AA85" s="56">
        <v>947</v>
      </c>
      <c r="AB85" s="27"/>
      <c r="AC85" s="56"/>
      <c r="AD85" s="27"/>
      <c r="AE85" s="51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</row>
    <row r="86" spans="1:101" x14ac:dyDescent="0.25">
      <c r="A86" s="19">
        <v>26</v>
      </c>
      <c r="B86" s="51">
        <v>190</v>
      </c>
      <c r="C86" s="51">
        <v>50</v>
      </c>
      <c r="D86" s="51">
        <v>130</v>
      </c>
      <c r="E86" s="51">
        <v>0</v>
      </c>
      <c r="F86" s="51">
        <v>0</v>
      </c>
      <c r="G86" s="51">
        <v>60</v>
      </c>
      <c r="H86" s="51">
        <v>40</v>
      </c>
      <c r="I86" s="51">
        <v>30</v>
      </c>
      <c r="J86" s="51">
        <v>30</v>
      </c>
      <c r="K86" s="51">
        <v>20</v>
      </c>
      <c r="L86" s="51">
        <v>20</v>
      </c>
      <c r="M86" s="51">
        <v>20</v>
      </c>
      <c r="N86" s="51">
        <v>20</v>
      </c>
      <c r="O86" s="51">
        <v>30</v>
      </c>
      <c r="P86" s="51">
        <v>20</v>
      </c>
      <c r="Q86" s="51">
        <v>20</v>
      </c>
      <c r="R86" s="51">
        <v>170</v>
      </c>
      <c r="S86" s="51">
        <v>140</v>
      </c>
      <c r="T86" s="51">
        <v>120</v>
      </c>
      <c r="U86" s="51">
        <v>110</v>
      </c>
      <c r="V86" s="51">
        <v>100</v>
      </c>
      <c r="W86" s="51">
        <v>100</v>
      </c>
      <c r="X86" s="51">
        <v>300</v>
      </c>
      <c r="Y86" s="51">
        <v>320</v>
      </c>
      <c r="Z86" s="52">
        <v>46</v>
      </c>
      <c r="AA86" s="53">
        <v>955</v>
      </c>
      <c r="AB86" s="22"/>
      <c r="AC86" s="53"/>
      <c r="AD86" s="22"/>
      <c r="AE86" s="51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</row>
    <row r="87" spans="1:101" x14ac:dyDescent="0.25">
      <c r="A87" s="19">
        <v>27</v>
      </c>
      <c r="B87" s="51">
        <v>330</v>
      </c>
      <c r="C87" s="51">
        <v>330</v>
      </c>
      <c r="D87" s="51">
        <v>300</v>
      </c>
      <c r="E87" s="51">
        <v>0</v>
      </c>
      <c r="F87" s="51">
        <v>0</v>
      </c>
      <c r="G87" s="51">
        <v>100</v>
      </c>
      <c r="H87" s="51">
        <v>190</v>
      </c>
      <c r="I87" s="51">
        <v>310</v>
      </c>
      <c r="J87" s="51">
        <v>280</v>
      </c>
      <c r="K87" s="51">
        <v>260</v>
      </c>
      <c r="L87" s="51">
        <v>360</v>
      </c>
      <c r="M87" s="51">
        <v>190</v>
      </c>
      <c r="N87" s="51">
        <v>200</v>
      </c>
      <c r="O87" s="51">
        <v>180</v>
      </c>
      <c r="P87" s="51">
        <v>180</v>
      </c>
      <c r="Q87" s="51">
        <v>190</v>
      </c>
      <c r="R87" s="51">
        <v>0</v>
      </c>
      <c r="S87" s="51">
        <v>0</v>
      </c>
      <c r="T87" s="51">
        <v>0</v>
      </c>
      <c r="U87" s="51">
        <v>0</v>
      </c>
      <c r="V87" s="51">
        <v>350</v>
      </c>
      <c r="W87" s="51">
        <v>30</v>
      </c>
      <c r="X87" s="51">
        <v>300</v>
      </c>
      <c r="Y87" s="51">
        <v>340</v>
      </c>
      <c r="Z87" s="52">
        <v>18</v>
      </c>
      <c r="AA87" s="53">
        <v>1048</v>
      </c>
      <c r="AB87" s="22"/>
      <c r="AC87" s="53"/>
      <c r="AD87" s="22"/>
      <c r="AE87" s="51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</row>
    <row r="88" spans="1:101" x14ac:dyDescent="0.25">
      <c r="A88" s="19">
        <v>28</v>
      </c>
      <c r="B88" s="51">
        <v>330</v>
      </c>
      <c r="C88" s="51">
        <v>0</v>
      </c>
      <c r="D88" s="51">
        <v>0</v>
      </c>
      <c r="E88" s="51">
        <v>0</v>
      </c>
      <c r="F88" s="51">
        <v>80</v>
      </c>
      <c r="G88" s="51">
        <v>0</v>
      </c>
      <c r="H88" s="51">
        <v>50</v>
      </c>
      <c r="I88" s="51">
        <v>0</v>
      </c>
      <c r="J88" s="51">
        <v>250</v>
      </c>
      <c r="K88" s="51">
        <v>280</v>
      </c>
      <c r="L88" s="51">
        <v>250</v>
      </c>
      <c r="M88" s="51">
        <v>280</v>
      </c>
      <c r="N88" s="51">
        <v>300</v>
      </c>
      <c r="O88" s="51">
        <v>300</v>
      </c>
      <c r="P88" s="51">
        <v>310</v>
      </c>
      <c r="Q88" s="51">
        <v>320</v>
      </c>
      <c r="R88" s="51">
        <v>310</v>
      </c>
      <c r="S88" s="51">
        <v>310</v>
      </c>
      <c r="T88" s="51">
        <v>320</v>
      </c>
      <c r="U88" s="51">
        <v>310</v>
      </c>
      <c r="V88" s="51">
        <v>310</v>
      </c>
      <c r="W88" s="51">
        <v>310</v>
      </c>
      <c r="X88" s="51">
        <v>310</v>
      </c>
      <c r="Y88" s="51">
        <v>310</v>
      </c>
      <c r="Z88" s="52">
        <v>309</v>
      </c>
      <c r="AA88" s="53">
        <v>1343</v>
      </c>
      <c r="AB88" s="22"/>
      <c r="AC88" s="53"/>
      <c r="AD88" s="22"/>
      <c r="AE88" s="51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</row>
    <row r="89" spans="1:101" x14ac:dyDescent="0.25">
      <c r="A89" s="19">
        <v>29</v>
      </c>
      <c r="B89" s="51">
        <v>310</v>
      </c>
      <c r="C89" s="51">
        <v>320</v>
      </c>
      <c r="D89" s="51">
        <v>320</v>
      </c>
      <c r="E89" s="51">
        <v>320</v>
      </c>
      <c r="F89" s="51">
        <v>320</v>
      </c>
      <c r="G89" s="51">
        <v>320</v>
      </c>
      <c r="H89" s="51">
        <v>320</v>
      </c>
      <c r="I89" s="51">
        <v>310</v>
      </c>
      <c r="J89" s="51">
        <v>300</v>
      </c>
      <c r="K89" s="51">
        <v>270</v>
      </c>
      <c r="L89" s="51">
        <v>270</v>
      </c>
      <c r="M89" s="51">
        <v>270</v>
      </c>
      <c r="N89" s="51">
        <v>260</v>
      </c>
      <c r="O89" s="51">
        <v>250</v>
      </c>
      <c r="P89" s="51">
        <v>200</v>
      </c>
      <c r="Q89" s="51">
        <v>190</v>
      </c>
      <c r="R89" s="51">
        <v>170</v>
      </c>
      <c r="S89" s="51">
        <v>170</v>
      </c>
      <c r="T89" s="51">
        <v>170</v>
      </c>
      <c r="U89" s="51">
        <v>160</v>
      </c>
      <c r="V89" s="51">
        <v>140</v>
      </c>
      <c r="W89" s="51">
        <v>140</v>
      </c>
      <c r="X89" s="51">
        <v>120</v>
      </c>
      <c r="Y89" s="51">
        <v>130</v>
      </c>
      <c r="Z89" s="52">
        <v>324</v>
      </c>
      <c r="AA89" s="53">
        <v>520</v>
      </c>
      <c r="AB89" s="22"/>
      <c r="AC89" s="53"/>
      <c r="AD89" s="22"/>
      <c r="AE89" s="51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</row>
    <row r="90" spans="1:101" x14ac:dyDescent="0.25">
      <c r="A90" s="19">
        <v>30</v>
      </c>
      <c r="B90" s="51">
        <v>0</v>
      </c>
      <c r="C90" s="51">
        <v>0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1">
        <v>0</v>
      </c>
      <c r="J90" s="51">
        <v>160</v>
      </c>
      <c r="K90" s="51">
        <v>160</v>
      </c>
      <c r="L90" s="51">
        <v>170</v>
      </c>
      <c r="M90" s="51">
        <v>180</v>
      </c>
      <c r="N90" s="51">
        <v>170</v>
      </c>
      <c r="O90" s="51">
        <v>170</v>
      </c>
      <c r="P90" s="51">
        <v>170</v>
      </c>
      <c r="Q90" s="51">
        <v>160</v>
      </c>
      <c r="R90" s="51">
        <v>160</v>
      </c>
      <c r="S90" s="51">
        <v>150</v>
      </c>
      <c r="T90" s="51">
        <v>150</v>
      </c>
      <c r="U90" s="51">
        <v>150</v>
      </c>
      <c r="V90" s="51">
        <v>140</v>
      </c>
      <c r="W90" s="51">
        <v>140</v>
      </c>
      <c r="X90" s="51">
        <v>140</v>
      </c>
      <c r="Y90" s="51">
        <v>140</v>
      </c>
      <c r="Z90" s="52">
        <v>160</v>
      </c>
      <c r="AA90" s="53">
        <v>1728</v>
      </c>
      <c r="AB90" s="22"/>
      <c r="AC90" s="53"/>
      <c r="AD90" s="22"/>
      <c r="AE90" s="51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</row>
    <row r="91" spans="1:101" x14ac:dyDescent="0.25">
      <c r="A91" s="28" t="s">
        <v>565</v>
      </c>
      <c r="B91" s="57" t="s">
        <v>233</v>
      </c>
      <c r="C91" s="57" t="s">
        <v>233</v>
      </c>
      <c r="D91" s="57" t="s">
        <v>233</v>
      </c>
      <c r="E91" s="57" t="s">
        <v>233</v>
      </c>
      <c r="F91" s="57" t="s">
        <v>233</v>
      </c>
      <c r="G91" s="57" t="s">
        <v>233</v>
      </c>
      <c r="H91" s="57" t="s">
        <v>233</v>
      </c>
      <c r="I91" s="57" t="s">
        <v>233</v>
      </c>
      <c r="J91" s="57" t="s">
        <v>233</v>
      </c>
      <c r="K91" s="57" t="s">
        <v>233</v>
      </c>
      <c r="L91" s="57" t="s">
        <v>233</v>
      </c>
      <c r="M91" s="57" t="s">
        <v>233</v>
      </c>
      <c r="N91" s="57" t="s">
        <v>233</v>
      </c>
      <c r="O91" s="57" t="s">
        <v>233</v>
      </c>
      <c r="P91" s="57" t="s">
        <v>233</v>
      </c>
      <c r="Q91" s="57" t="s">
        <v>233</v>
      </c>
      <c r="R91" s="57" t="s">
        <v>233</v>
      </c>
      <c r="S91" s="57" t="s">
        <v>233</v>
      </c>
      <c r="T91" s="57" t="s">
        <v>233</v>
      </c>
      <c r="U91" s="57" t="s">
        <v>233</v>
      </c>
      <c r="V91" s="57" t="s">
        <v>233</v>
      </c>
      <c r="W91" s="57" t="s">
        <v>233</v>
      </c>
      <c r="X91" s="57" t="s">
        <v>233</v>
      </c>
      <c r="Y91" s="57" t="s">
        <v>233</v>
      </c>
      <c r="Z91" s="58">
        <v>324</v>
      </c>
      <c r="AA91" s="59" t="s">
        <v>99</v>
      </c>
      <c r="AB91" s="60"/>
      <c r="AC91" s="59"/>
      <c r="AD91" s="60"/>
      <c r="AE91" s="51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</row>
    <row r="92" spans="1:101" x14ac:dyDescent="0.25">
      <c r="A92" s="2" t="s">
        <v>564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4"/>
      <c r="AE92" s="5"/>
    </row>
    <row r="93" spans="1:101" x14ac:dyDescent="0.25">
      <c r="A93" s="6" t="s">
        <v>487</v>
      </c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8"/>
      <c r="AE93" s="5"/>
    </row>
    <row r="94" spans="1:101" x14ac:dyDescent="0.25">
      <c r="A94" s="9" t="s">
        <v>12</v>
      </c>
      <c r="B94" s="10" t="s">
        <v>13</v>
      </c>
      <c r="C94" s="10" t="s">
        <v>14</v>
      </c>
      <c r="D94" s="10" t="s">
        <v>15</v>
      </c>
      <c r="E94" s="10" t="s">
        <v>16</v>
      </c>
      <c r="F94" s="10" t="s">
        <v>17</v>
      </c>
      <c r="G94" s="10" t="s">
        <v>18</v>
      </c>
      <c r="H94" s="10" t="s">
        <v>19</v>
      </c>
      <c r="I94" s="10" t="s">
        <v>20</v>
      </c>
      <c r="J94" s="10" t="s">
        <v>21</v>
      </c>
      <c r="K94" s="10" t="s">
        <v>22</v>
      </c>
      <c r="L94" s="10" t="s">
        <v>23</v>
      </c>
      <c r="M94" s="10" t="s">
        <v>24</v>
      </c>
      <c r="N94" s="10" t="s">
        <v>25</v>
      </c>
      <c r="O94" s="10" t="s">
        <v>26</v>
      </c>
      <c r="P94" s="10" t="s">
        <v>27</v>
      </c>
      <c r="Q94" s="10" t="s">
        <v>28</v>
      </c>
      <c r="R94" s="10" t="s">
        <v>29</v>
      </c>
      <c r="S94" s="10" t="s">
        <v>30</v>
      </c>
      <c r="T94" s="10" t="s">
        <v>31</v>
      </c>
      <c r="U94" s="10" t="s">
        <v>32</v>
      </c>
      <c r="V94" s="10" t="s">
        <v>33</v>
      </c>
      <c r="W94" s="10" t="s">
        <v>34</v>
      </c>
      <c r="X94" s="10" t="s">
        <v>35</v>
      </c>
      <c r="Y94" s="10" t="s">
        <v>36</v>
      </c>
      <c r="Z94" s="9" t="s">
        <v>38</v>
      </c>
      <c r="AA94" s="11" t="s">
        <v>39</v>
      </c>
      <c r="AB94" s="12"/>
      <c r="AC94" s="11"/>
      <c r="AD94" s="12"/>
      <c r="AE94" s="10"/>
    </row>
    <row r="95" spans="1:101" x14ac:dyDescent="0.25">
      <c r="A95" s="13">
        <v>1</v>
      </c>
      <c r="B95" s="48">
        <v>200</v>
      </c>
      <c r="C95" s="48">
        <v>310</v>
      </c>
      <c r="D95" s="48">
        <v>300</v>
      </c>
      <c r="E95" s="48">
        <v>290</v>
      </c>
      <c r="F95" s="48">
        <v>320</v>
      </c>
      <c r="G95" s="48">
        <v>10</v>
      </c>
      <c r="H95" s="48">
        <v>0</v>
      </c>
      <c r="I95" s="48">
        <v>0</v>
      </c>
      <c r="J95" s="48">
        <v>100</v>
      </c>
      <c r="K95" s="48">
        <v>0</v>
      </c>
      <c r="L95" s="48">
        <v>270</v>
      </c>
      <c r="M95" s="48">
        <v>250</v>
      </c>
      <c r="N95" s="48">
        <v>230</v>
      </c>
      <c r="O95" s="48">
        <v>220</v>
      </c>
      <c r="P95" s="48">
        <v>220</v>
      </c>
      <c r="Q95" s="48">
        <v>220</v>
      </c>
      <c r="R95" s="48">
        <v>210</v>
      </c>
      <c r="S95" s="48">
        <v>210</v>
      </c>
      <c r="T95" s="48">
        <v>200</v>
      </c>
      <c r="U95" s="48">
        <v>200</v>
      </c>
      <c r="V95" s="48">
        <v>200</v>
      </c>
      <c r="W95" s="48">
        <v>190</v>
      </c>
      <c r="X95" s="48">
        <v>260</v>
      </c>
      <c r="Y95" s="48">
        <v>240</v>
      </c>
      <c r="Z95" s="49">
        <v>206</v>
      </c>
      <c r="AA95" s="50">
        <v>1705</v>
      </c>
      <c r="AB95" s="17"/>
      <c r="AC95" s="50"/>
      <c r="AD95" s="17"/>
      <c r="AE95" s="51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</row>
    <row r="96" spans="1:101" x14ac:dyDescent="0.25">
      <c r="A96" s="19">
        <v>2</v>
      </c>
      <c r="B96" s="51">
        <v>320</v>
      </c>
      <c r="C96" s="51">
        <v>20</v>
      </c>
      <c r="D96" s="51">
        <v>360</v>
      </c>
      <c r="E96" s="51">
        <v>200</v>
      </c>
      <c r="F96" s="51">
        <v>190</v>
      </c>
      <c r="G96" s="51">
        <v>260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51">
        <v>130</v>
      </c>
      <c r="N96" s="51">
        <v>100</v>
      </c>
      <c r="O96" s="51">
        <v>140</v>
      </c>
      <c r="P96" s="51">
        <v>220</v>
      </c>
      <c r="Q96" s="51">
        <v>220</v>
      </c>
      <c r="R96" s="51">
        <v>210</v>
      </c>
      <c r="S96" s="51">
        <v>200</v>
      </c>
      <c r="T96" s="51">
        <v>200</v>
      </c>
      <c r="U96" s="51">
        <v>190</v>
      </c>
      <c r="V96" s="51">
        <v>170</v>
      </c>
      <c r="W96" s="51">
        <v>300</v>
      </c>
      <c r="X96" s="51">
        <v>330</v>
      </c>
      <c r="Y96" s="51">
        <v>330</v>
      </c>
      <c r="Z96" s="52">
        <v>195</v>
      </c>
      <c r="AA96" s="53">
        <v>1812</v>
      </c>
      <c r="AB96" s="22"/>
      <c r="AC96" s="53"/>
      <c r="AD96" s="22"/>
      <c r="AE96" s="51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</row>
    <row r="97" spans="1:101" x14ac:dyDescent="0.25">
      <c r="A97" s="19">
        <v>3</v>
      </c>
      <c r="B97" s="51">
        <v>300</v>
      </c>
      <c r="C97" s="51">
        <v>250</v>
      </c>
      <c r="D97" s="51">
        <v>220</v>
      </c>
      <c r="E97" s="51">
        <v>260</v>
      </c>
      <c r="F97" s="51">
        <v>0</v>
      </c>
      <c r="G97" s="51">
        <v>240</v>
      </c>
      <c r="H97" s="51">
        <v>210</v>
      </c>
      <c r="I97" s="51">
        <v>0</v>
      </c>
      <c r="J97" s="51">
        <v>0</v>
      </c>
      <c r="K97" s="51">
        <v>0</v>
      </c>
      <c r="L97" s="51">
        <v>300</v>
      </c>
      <c r="M97" s="51">
        <v>290</v>
      </c>
      <c r="N97" s="51">
        <v>300</v>
      </c>
      <c r="O97" s="51">
        <v>280</v>
      </c>
      <c r="P97" s="51">
        <v>280</v>
      </c>
      <c r="Q97" s="51">
        <v>260</v>
      </c>
      <c r="R97" s="51">
        <v>260</v>
      </c>
      <c r="S97" s="51">
        <v>250</v>
      </c>
      <c r="T97" s="51">
        <v>230</v>
      </c>
      <c r="U97" s="51">
        <v>250</v>
      </c>
      <c r="V97" s="51">
        <v>260</v>
      </c>
      <c r="W97" s="51">
        <v>230</v>
      </c>
      <c r="X97" s="51">
        <v>190</v>
      </c>
      <c r="Y97" s="51">
        <v>180</v>
      </c>
      <c r="Z97" s="52">
        <v>219</v>
      </c>
      <c r="AA97" s="53">
        <v>1845</v>
      </c>
      <c r="AB97" s="22"/>
      <c r="AC97" s="53"/>
      <c r="AD97" s="22"/>
      <c r="AE97" s="51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</row>
    <row r="98" spans="1:101" x14ac:dyDescent="0.25">
      <c r="A98" s="19">
        <v>4</v>
      </c>
      <c r="B98" s="51">
        <v>170</v>
      </c>
      <c r="C98" s="51">
        <v>210</v>
      </c>
      <c r="D98" s="51">
        <v>220</v>
      </c>
      <c r="E98" s="51">
        <v>220</v>
      </c>
      <c r="F98" s="51">
        <v>120</v>
      </c>
      <c r="G98" s="51">
        <v>110</v>
      </c>
      <c r="H98" s="51">
        <v>210</v>
      </c>
      <c r="I98" s="51">
        <v>170</v>
      </c>
      <c r="J98" s="51">
        <v>230</v>
      </c>
      <c r="K98" s="51">
        <v>220</v>
      </c>
      <c r="L98" s="51">
        <v>220</v>
      </c>
      <c r="M98" s="51">
        <v>220</v>
      </c>
      <c r="N98" s="51">
        <v>240</v>
      </c>
      <c r="O98" s="51">
        <v>230</v>
      </c>
      <c r="P98" s="51">
        <v>220</v>
      </c>
      <c r="Q98" s="51">
        <v>220</v>
      </c>
      <c r="R98" s="51">
        <v>210</v>
      </c>
      <c r="S98" s="51">
        <v>200</v>
      </c>
      <c r="T98" s="51">
        <v>210</v>
      </c>
      <c r="U98" s="51">
        <v>250</v>
      </c>
      <c r="V98" s="51">
        <v>260</v>
      </c>
      <c r="W98" s="51">
        <v>240</v>
      </c>
      <c r="X98" s="51">
        <v>220</v>
      </c>
      <c r="Y98" s="51">
        <v>250</v>
      </c>
      <c r="Z98" s="52">
        <v>194</v>
      </c>
      <c r="AA98" s="53">
        <v>1656</v>
      </c>
      <c r="AB98" s="22"/>
      <c r="AC98" s="53"/>
      <c r="AD98" s="22"/>
      <c r="AE98" s="51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</row>
    <row r="99" spans="1:101" x14ac:dyDescent="0.25">
      <c r="A99" s="23">
        <v>5</v>
      </c>
      <c r="B99" s="54">
        <v>230</v>
      </c>
      <c r="C99" s="54">
        <v>200</v>
      </c>
      <c r="D99" s="54">
        <v>190</v>
      </c>
      <c r="E99" s="54">
        <v>190</v>
      </c>
      <c r="F99" s="54">
        <v>180</v>
      </c>
      <c r="G99" s="54">
        <v>190</v>
      </c>
      <c r="H99" s="54">
        <v>190</v>
      </c>
      <c r="I99" s="54">
        <v>320</v>
      </c>
      <c r="J99" s="54">
        <v>270</v>
      </c>
      <c r="K99" s="54">
        <v>190</v>
      </c>
      <c r="L99" s="54">
        <v>180</v>
      </c>
      <c r="M99" s="54">
        <v>120</v>
      </c>
      <c r="N99" s="54">
        <v>140</v>
      </c>
      <c r="O99" s="54">
        <v>230</v>
      </c>
      <c r="P99" s="54">
        <v>220</v>
      </c>
      <c r="Q99" s="54">
        <v>220</v>
      </c>
      <c r="R99" s="54">
        <v>200</v>
      </c>
      <c r="S99" s="54">
        <v>210</v>
      </c>
      <c r="T99" s="54">
        <v>220</v>
      </c>
      <c r="U99" s="54">
        <v>240</v>
      </c>
      <c r="V99" s="54">
        <v>230</v>
      </c>
      <c r="W99" s="54">
        <v>250</v>
      </c>
      <c r="X99" s="54">
        <v>240</v>
      </c>
      <c r="Y99" s="54">
        <v>200</v>
      </c>
      <c r="Z99" s="55">
        <v>199</v>
      </c>
      <c r="AA99" s="56">
        <v>1635</v>
      </c>
      <c r="AB99" s="27"/>
      <c r="AC99" s="56"/>
      <c r="AD99" s="27"/>
      <c r="AE99" s="51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</row>
    <row r="100" spans="1:101" x14ac:dyDescent="0.25">
      <c r="A100" s="19">
        <v>6</v>
      </c>
      <c r="B100" s="51">
        <v>190</v>
      </c>
      <c r="C100" s="51">
        <v>20</v>
      </c>
      <c r="D100" s="51">
        <v>30</v>
      </c>
      <c r="E100" s="51">
        <v>0</v>
      </c>
      <c r="F100" s="51">
        <v>0</v>
      </c>
      <c r="G100" s="51">
        <v>120</v>
      </c>
      <c r="H100" s="51">
        <v>130</v>
      </c>
      <c r="I100" s="51">
        <v>130</v>
      </c>
      <c r="J100" s="51">
        <v>110</v>
      </c>
      <c r="K100" s="51">
        <v>0</v>
      </c>
      <c r="L100" s="51">
        <v>0</v>
      </c>
      <c r="M100" s="51">
        <v>320</v>
      </c>
      <c r="N100" s="51">
        <v>160</v>
      </c>
      <c r="O100" s="51">
        <v>230</v>
      </c>
      <c r="P100" s="51">
        <v>230</v>
      </c>
      <c r="Q100" s="51">
        <v>210</v>
      </c>
      <c r="R100" s="51">
        <v>210</v>
      </c>
      <c r="S100" s="51">
        <v>210</v>
      </c>
      <c r="T100" s="51">
        <v>220</v>
      </c>
      <c r="U100" s="51">
        <v>300</v>
      </c>
      <c r="V100" s="51">
        <v>360</v>
      </c>
      <c r="W100" s="51">
        <v>360</v>
      </c>
      <c r="X100" s="51">
        <v>0</v>
      </c>
      <c r="Y100" s="51">
        <v>0</v>
      </c>
      <c r="Z100" s="52">
        <v>206</v>
      </c>
      <c r="AA100" s="53">
        <v>1644</v>
      </c>
      <c r="AB100" s="22"/>
      <c r="AC100" s="53"/>
      <c r="AD100" s="22"/>
      <c r="AE100" s="51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</row>
    <row r="101" spans="1:101" x14ac:dyDescent="0.25">
      <c r="A101" s="19">
        <v>7</v>
      </c>
      <c r="B101" s="51">
        <v>140</v>
      </c>
      <c r="C101" s="51">
        <v>220</v>
      </c>
      <c r="D101" s="51">
        <v>200</v>
      </c>
      <c r="E101" s="51">
        <v>110</v>
      </c>
      <c r="F101" s="51">
        <v>120</v>
      </c>
      <c r="G101" s="51">
        <v>120</v>
      </c>
      <c r="H101" s="51">
        <v>110</v>
      </c>
      <c r="I101" s="51">
        <v>250</v>
      </c>
      <c r="J101" s="51">
        <v>290</v>
      </c>
      <c r="K101" s="51">
        <v>290</v>
      </c>
      <c r="L101" s="51">
        <v>280</v>
      </c>
      <c r="M101" s="51">
        <v>290</v>
      </c>
      <c r="N101" s="51">
        <v>290</v>
      </c>
      <c r="O101" s="51">
        <v>290</v>
      </c>
      <c r="P101" s="51">
        <v>300</v>
      </c>
      <c r="Q101" s="51">
        <v>300</v>
      </c>
      <c r="R101" s="51">
        <v>300</v>
      </c>
      <c r="S101" s="51">
        <v>290</v>
      </c>
      <c r="T101" s="51">
        <v>250</v>
      </c>
      <c r="U101" s="51">
        <v>0</v>
      </c>
      <c r="V101" s="51">
        <v>280</v>
      </c>
      <c r="W101" s="51">
        <v>270</v>
      </c>
      <c r="X101" s="51">
        <v>260</v>
      </c>
      <c r="Y101" s="51">
        <v>230</v>
      </c>
      <c r="Z101" s="52">
        <v>289</v>
      </c>
      <c r="AA101" s="53">
        <v>820</v>
      </c>
      <c r="AB101" s="22"/>
      <c r="AC101" s="53"/>
      <c r="AD101" s="22"/>
      <c r="AE101" s="51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</row>
    <row r="102" spans="1:101" x14ac:dyDescent="0.25">
      <c r="A102" s="19">
        <v>8</v>
      </c>
      <c r="B102" s="51">
        <v>120</v>
      </c>
      <c r="C102" s="51">
        <v>0</v>
      </c>
      <c r="D102" s="51">
        <v>120</v>
      </c>
      <c r="E102" s="51">
        <v>0</v>
      </c>
      <c r="F102" s="51">
        <v>270</v>
      </c>
      <c r="G102" s="51">
        <v>280</v>
      </c>
      <c r="H102" s="51">
        <v>290</v>
      </c>
      <c r="I102" s="51">
        <v>290</v>
      </c>
      <c r="J102" s="51">
        <v>290</v>
      </c>
      <c r="K102" s="51">
        <v>290</v>
      </c>
      <c r="L102" s="51">
        <v>290</v>
      </c>
      <c r="M102" s="51">
        <v>290</v>
      </c>
      <c r="N102" s="51">
        <v>280</v>
      </c>
      <c r="O102" s="51">
        <v>290</v>
      </c>
      <c r="P102" s="51">
        <v>280</v>
      </c>
      <c r="Q102" s="51">
        <v>270</v>
      </c>
      <c r="R102" s="51">
        <v>270</v>
      </c>
      <c r="S102" s="51">
        <v>230</v>
      </c>
      <c r="T102" s="51">
        <v>230</v>
      </c>
      <c r="U102" s="51">
        <v>220</v>
      </c>
      <c r="V102" s="51">
        <v>230</v>
      </c>
      <c r="W102" s="51">
        <v>0</v>
      </c>
      <c r="X102" s="51">
        <v>0</v>
      </c>
      <c r="Y102" s="51">
        <v>270</v>
      </c>
      <c r="Z102" s="52">
        <v>285</v>
      </c>
      <c r="AA102" s="53">
        <v>1400</v>
      </c>
      <c r="AB102" s="22"/>
      <c r="AC102" s="53"/>
      <c r="AD102" s="22"/>
      <c r="AE102" s="51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</row>
    <row r="103" spans="1:101" x14ac:dyDescent="0.25">
      <c r="A103" s="19">
        <v>9</v>
      </c>
      <c r="B103" s="51">
        <v>290</v>
      </c>
      <c r="C103" s="51">
        <v>290</v>
      </c>
      <c r="D103" s="51">
        <v>230</v>
      </c>
      <c r="E103" s="51">
        <v>350</v>
      </c>
      <c r="F103" s="51">
        <v>280</v>
      </c>
      <c r="G103" s="51">
        <v>190</v>
      </c>
      <c r="H103" s="51">
        <v>240</v>
      </c>
      <c r="I103" s="51">
        <v>240</v>
      </c>
      <c r="J103" s="51">
        <v>220</v>
      </c>
      <c r="K103" s="51">
        <v>250</v>
      </c>
      <c r="L103" s="51">
        <v>0</v>
      </c>
      <c r="M103" s="51">
        <v>290</v>
      </c>
      <c r="N103" s="51">
        <v>280</v>
      </c>
      <c r="O103" s="51">
        <v>280</v>
      </c>
      <c r="P103" s="51">
        <v>270</v>
      </c>
      <c r="Q103" s="51">
        <v>280</v>
      </c>
      <c r="R103" s="51">
        <v>270</v>
      </c>
      <c r="S103" s="51">
        <v>260</v>
      </c>
      <c r="T103" s="51">
        <v>260</v>
      </c>
      <c r="U103" s="51">
        <v>250</v>
      </c>
      <c r="V103" s="51">
        <v>230</v>
      </c>
      <c r="W103" s="51">
        <v>150</v>
      </c>
      <c r="X103" s="51">
        <v>0</v>
      </c>
      <c r="Y103" s="51">
        <v>200</v>
      </c>
      <c r="Z103" s="52">
        <v>264</v>
      </c>
      <c r="AA103" s="53">
        <v>1651</v>
      </c>
      <c r="AB103" s="22"/>
      <c r="AC103" s="53"/>
      <c r="AD103" s="22"/>
      <c r="AE103" s="51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</row>
    <row r="104" spans="1:101" x14ac:dyDescent="0.25">
      <c r="A104" s="23">
        <v>10</v>
      </c>
      <c r="B104" s="54">
        <v>100</v>
      </c>
      <c r="C104" s="54">
        <v>100</v>
      </c>
      <c r="D104" s="54">
        <v>130</v>
      </c>
      <c r="E104" s="54">
        <v>260</v>
      </c>
      <c r="F104" s="54">
        <v>250</v>
      </c>
      <c r="G104" s="54">
        <v>250</v>
      </c>
      <c r="H104" s="54">
        <v>260</v>
      </c>
      <c r="I104" s="54">
        <v>260</v>
      </c>
      <c r="J104" s="54">
        <v>0</v>
      </c>
      <c r="K104" s="54">
        <v>0</v>
      </c>
      <c r="L104" s="54">
        <v>0</v>
      </c>
      <c r="M104" s="54">
        <v>290</v>
      </c>
      <c r="N104" s="54">
        <v>270</v>
      </c>
      <c r="O104" s="54">
        <v>260</v>
      </c>
      <c r="P104" s="54">
        <v>270</v>
      </c>
      <c r="Q104" s="54">
        <v>270</v>
      </c>
      <c r="R104" s="54">
        <v>260</v>
      </c>
      <c r="S104" s="54">
        <v>280</v>
      </c>
      <c r="T104" s="54">
        <v>280</v>
      </c>
      <c r="U104" s="54">
        <v>290</v>
      </c>
      <c r="V104" s="54">
        <v>250</v>
      </c>
      <c r="W104" s="54">
        <v>190</v>
      </c>
      <c r="X104" s="54">
        <v>190</v>
      </c>
      <c r="Y104" s="54">
        <v>270</v>
      </c>
      <c r="Z104" s="55">
        <v>295</v>
      </c>
      <c r="AA104" s="56">
        <v>1902</v>
      </c>
      <c r="AB104" s="27"/>
      <c r="AC104" s="56"/>
      <c r="AD104" s="27"/>
      <c r="AE104" s="51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</row>
    <row r="105" spans="1:101" x14ac:dyDescent="0.25">
      <c r="A105" s="19">
        <v>11</v>
      </c>
      <c r="B105" s="51">
        <v>80</v>
      </c>
      <c r="C105" s="51">
        <v>90</v>
      </c>
      <c r="D105" s="51">
        <v>250</v>
      </c>
      <c r="E105" s="51">
        <v>260</v>
      </c>
      <c r="F105" s="51">
        <v>230</v>
      </c>
      <c r="G105" s="51">
        <v>190</v>
      </c>
      <c r="H105" s="51">
        <v>180</v>
      </c>
      <c r="I105" s="51">
        <v>190</v>
      </c>
      <c r="J105" s="51">
        <v>200</v>
      </c>
      <c r="K105" s="51">
        <v>170</v>
      </c>
      <c r="L105" s="51">
        <v>200</v>
      </c>
      <c r="M105" s="51">
        <v>170</v>
      </c>
      <c r="N105" s="51">
        <v>250</v>
      </c>
      <c r="O105" s="51">
        <v>280</v>
      </c>
      <c r="P105" s="51">
        <v>270</v>
      </c>
      <c r="Q105" s="51">
        <v>270</v>
      </c>
      <c r="R105" s="51">
        <v>250</v>
      </c>
      <c r="S105" s="51">
        <v>260</v>
      </c>
      <c r="T105" s="51">
        <v>250</v>
      </c>
      <c r="U105" s="51">
        <v>260</v>
      </c>
      <c r="V105" s="51">
        <v>220</v>
      </c>
      <c r="W105" s="51">
        <v>270</v>
      </c>
      <c r="X105" s="51">
        <v>250</v>
      </c>
      <c r="Y105" s="51">
        <v>140</v>
      </c>
      <c r="Z105" s="52">
        <v>274</v>
      </c>
      <c r="AA105" s="53">
        <v>1550</v>
      </c>
      <c r="AB105" s="22"/>
      <c r="AC105" s="53"/>
      <c r="AD105" s="22"/>
      <c r="AE105" s="51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</row>
    <row r="106" spans="1:101" x14ac:dyDescent="0.25">
      <c r="A106" s="19">
        <v>12</v>
      </c>
      <c r="B106" s="51">
        <v>280</v>
      </c>
      <c r="C106" s="51">
        <v>290</v>
      </c>
      <c r="D106" s="51">
        <v>290</v>
      </c>
      <c r="E106" s="51">
        <v>100</v>
      </c>
      <c r="F106" s="51">
        <v>100</v>
      </c>
      <c r="G106" s="51">
        <v>100</v>
      </c>
      <c r="H106" s="51">
        <v>260</v>
      </c>
      <c r="I106" s="51">
        <v>250</v>
      </c>
      <c r="J106" s="51">
        <v>0</v>
      </c>
      <c r="K106" s="51">
        <v>0</v>
      </c>
      <c r="L106" s="51">
        <v>290</v>
      </c>
      <c r="M106" s="51">
        <v>300</v>
      </c>
      <c r="N106" s="51">
        <v>280</v>
      </c>
      <c r="O106" s="51">
        <v>280</v>
      </c>
      <c r="P106" s="51">
        <v>280</v>
      </c>
      <c r="Q106" s="51">
        <v>270</v>
      </c>
      <c r="R106" s="51">
        <v>260</v>
      </c>
      <c r="S106" s="51">
        <v>250</v>
      </c>
      <c r="T106" s="51">
        <v>230</v>
      </c>
      <c r="U106" s="51">
        <v>220</v>
      </c>
      <c r="V106" s="51">
        <v>210</v>
      </c>
      <c r="W106" s="51">
        <v>210</v>
      </c>
      <c r="X106" s="51">
        <v>0</v>
      </c>
      <c r="Y106" s="51">
        <v>230</v>
      </c>
      <c r="Z106" s="52">
        <v>282</v>
      </c>
      <c r="AA106" s="53">
        <v>1351</v>
      </c>
      <c r="AB106" s="22"/>
      <c r="AC106" s="53"/>
      <c r="AD106" s="22"/>
      <c r="AE106" s="51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</row>
    <row r="107" spans="1:101" x14ac:dyDescent="0.25">
      <c r="A107" s="19">
        <v>13</v>
      </c>
      <c r="B107" s="51">
        <v>200</v>
      </c>
      <c r="C107" s="51">
        <v>0</v>
      </c>
      <c r="D107" s="51">
        <v>160</v>
      </c>
      <c r="E107" s="51">
        <v>150</v>
      </c>
      <c r="F107" s="51">
        <v>170</v>
      </c>
      <c r="G107" s="51">
        <v>140</v>
      </c>
      <c r="H107" s="51">
        <v>140</v>
      </c>
      <c r="I107" s="51">
        <v>200</v>
      </c>
      <c r="J107" s="51">
        <v>210</v>
      </c>
      <c r="K107" s="51">
        <v>200</v>
      </c>
      <c r="L107" s="51">
        <v>190</v>
      </c>
      <c r="M107" s="51">
        <v>220</v>
      </c>
      <c r="N107" s="51">
        <v>220</v>
      </c>
      <c r="O107" s="51">
        <v>210</v>
      </c>
      <c r="P107" s="51">
        <v>220</v>
      </c>
      <c r="Q107" s="51">
        <v>210</v>
      </c>
      <c r="R107" s="51">
        <v>210</v>
      </c>
      <c r="S107" s="51">
        <v>200</v>
      </c>
      <c r="T107" s="51">
        <v>200</v>
      </c>
      <c r="U107" s="51">
        <v>200</v>
      </c>
      <c r="V107" s="51">
        <v>220</v>
      </c>
      <c r="W107" s="51">
        <v>230</v>
      </c>
      <c r="X107" s="51">
        <v>220</v>
      </c>
      <c r="Y107" s="51">
        <v>180</v>
      </c>
      <c r="Z107" s="52">
        <v>201</v>
      </c>
      <c r="AA107" s="53">
        <v>1746</v>
      </c>
      <c r="AB107" s="22"/>
      <c r="AC107" s="53"/>
      <c r="AD107" s="22"/>
      <c r="AE107" s="51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</row>
    <row r="108" spans="1:101" x14ac:dyDescent="0.25">
      <c r="A108" s="19">
        <v>14</v>
      </c>
      <c r="B108" s="51">
        <v>270</v>
      </c>
      <c r="C108" s="51">
        <v>260</v>
      </c>
      <c r="D108" s="51">
        <v>0</v>
      </c>
      <c r="E108" s="51">
        <v>20</v>
      </c>
      <c r="F108" s="51">
        <v>0</v>
      </c>
      <c r="G108" s="51">
        <v>60</v>
      </c>
      <c r="H108" s="51">
        <v>110</v>
      </c>
      <c r="I108" s="51">
        <v>170</v>
      </c>
      <c r="J108" s="51">
        <v>120</v>
      </c>
      <c r="K108" s="51">
        <v>100</v>
      </c>
      <c r="L108" s="51">
        <v>260</v>
      </c>
      <c r="M108" s="51">
        <v>260</v>
      </c>
      <c r="N108" s="51">
        <v>250</v>
      </c>
      <c r="O108" s="51">
        <v>250</v>
      </c>
      <c r="P108" s="51">
        <v>250</v>
      </c>
      <c r="Q108" s="51">
        <v>240</v>
      </c>
      <c r="R108" s="51">
        <v>230</v>
      </c>
      <c r="S108" s="51">
        <v>270</v>
      </c>
      <c r="T108" s="51">
        <v>300</v>
      </c>
      <c r="U108" s="51">
        <v>280</v>
      </c>
      <c r="V108" s="51">
        <v>270</v>
      </c>
      <c r="W108" s="51">
        <v>260</v>
      </c>
      <c r="X108" s="51">
        <v>280</v>
      </c>
      <c r="Y108" s="51">
        <v>290</v>
      </c>
      <c r="Z108" s="52">
        <v>230</v>
      </c>
      <c r="AA108" s="53">
        <v>1547</v>
      </c>
      <c r="AB108" s="22"/>
      <c r="AC108" s="53"/>
      <c r="AD108" s="22"/>
      <c r="AE108" s="51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</row>
    <row r="109" spans="1:101" x14ac:dyDescent="0.25">
      <c r="A109" s="23">
        <v>15</v>
      </c>
      <c r="B109" s="54">
        <v>290</v>
      </c>
      <c r="C109" s="54">
        <v>300</v>
      </c>
      <c r="D109" s="54">
        <v>270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150</v>
      </c>
      <c r="K109" s="54">
        <v>0</v>
      </c>
      <c r="L109" s="54">
        <v>260</v>
      </c>
      <c r="M109" s="54">
        <v>250</v>
      </c>
      <c r="N109" s="54">
        <v>250</v>
      </c>
      <c r="O109" s="54">
        <v>240</v>
      </c>
      <c r="P109" s="54">
        <v>240</v>
      </c>
      <c r="Q109" s="54">
        <v>240</v>
      </c>
      <c r="R109" s="54">
        <v>230</v>
      </c>
      <c r="S109" s="54">
        <v>230</v>
      </c>
      <c r="T109" s="54">
        <v>220</v>
      </c>
      <c r="U109" s="54">
        <v>240</v>
      </c>
      <c r="V109" s="54">
        <v>270</v>
      </c>
      <c r="W109" s="54">
        <v>280</v>
      </c>
      <c r="X109" s="54">
        <v>300</v>
      </c>
      <c r="Y109" s="54">
        <v>280</v>
      </c>
      <c r="Z109" s="55">
        <v>236</v>
      </c>
      <c r="AA109" s="56">
        <v>1513</v>
      </c>
      <c r="AB109" s="27"/>
      <c r="AC109" s="56"/>
      <c r="AD109" s="27"/>
      <c r="AE109" s="51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</row>
    <row r="110" spans="1:101" x14ac:dyDescent="0.25">
      <c r="A110" s="19">
        <v>16</v>
      </c>
      <c r="B110" s="51">
        <v>270</v>
      </c>
      <c r="C110" s="51">
        <v>280</v>
      </c>
      <c r="D110" s="51">
        <v>290</v>
      </c>
      <c r="E110" s="51">
        <v>260</v>
      </c>
      <c r="F110" s="51">
        <v>340</v>
      </c>
      <c r="G110" s="51">
        <v>30</v>
      </c>
      <c r="H110" s="51">
        <v>320</v>
      </c>
      <c r="I110" s="51">
        <v>0</v>
      </c>
      <c r="J110" s="51">
        <v>0</v>
      </c>
      <c r="K110" s="51">
        <v>0</v>
      </c>
      <c r="L110" s="51">
        <v>0</v>
      </c>
      <c r="M110" s="51">
        <v>250</v>
      </c>
      <c r="N110" s="51">
        <v>230</v>
      </c>
      <c r="O110" s="51">
        <v>250</v>
      </c>
      <c r="P110" s="51">
        <v>230</v>
      </c>
      <c r="Q110" s="51">
        <v>250</v>
      </c>
      <c r="R110" s="51">
        <v>260</v>
      </c>
      <c r="S110" s="51">
        <v>250</v>
      </c>
      <c r="T110" s="51">
        <v>270</v>
      </c>
      <c r="U110" s="51">
        <v>270</v>
      </c>
      <c r="V110" s="51">
        <v>290</v>
      </c>
      <c r="W110" s="51">
        <v>290</v>
      </c>
      <c r="X110" s="51">
        <v>280</v>
      </c>
      <c r="Y110" s="51">
        <v>210</v>
      </c>
      <c r="Z110" s="52">
        <v>235</v>
      </c>
      <c r="AA110" s="53">
        <v>1324</v>
      </c>
      <c r="AB110" s="22"/>
      <c r="AC110" s="53"/>
      <c r="AD110" s="22"/>
      <c r="AE110" s="51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</row>
    <row r="111" spans="1:101" x14ac:dyDescent="0.25">
      <c r="A111" s="19">
        <v>17</v>
      </c>
      <c r="B111" s="51">
        <v>190</v>
      </c>
      <c r="C111" s="51">
        <v>200</v>
      </c>
      <c r="D111" s="51">
        <v>220</v>
      </c>
      <c r="E111" s="51">
        <v>200</v>
      </c>
      <c r="F111" s="51">
        <v>190</v>
      </c>
      <c r="G111" s="51">
        <v>150</v>
      </c>
      <c r="H111" s="51">
        <v>90</v>
      </c>
      <c r="I111" s="51">
        <v>30</v>
      </c>
      <c r="J111" s="51">
        <v>340</v>
      </c>
      <c r="K111" s="51">
        <v>0</v>
      </c>
      <c r="L111" s="51">
        <v>250</v>
      </c>
      <c r="M111" s="51">
        <v>270</v>
      </c>
      <c r="N111" s="51">
        <v>270</v>
      </c>
      <c r="O111" s="51">
        <v>230</v>
      </c>
      <c r="P111" s="51">
        <v>230</v>
      </c>
      <c r="Q111" s="51">
        <v>240</v>
      </c>
      <c r="R111" s="51">
        <v>250</v>
      </c>
      <c r="S111" s="51">
        <v>230</v>
      </c>
      <c r="T111" s="51">
        <v>230</v>
      </c>
      <c r="U111" s="51">
        <v>210</v>
      </c>
      <c r="V111" s="51">
        <v>210</v>
      </c>
      <c r="W111" s="51">
        <v>210</v>
      </c>
      <c r="X111" s="51">
        <v>190</v>
      </c>
      <c r="Y111" s="51">
        <v>190</v>
      </c>
      <c r="Z111" s="52">
        <v>227</v>
      </c>
      <c r="AA111" s="53">
        <v>1837</v>
      </c>
      <c r="AB111" s="22"/>
      <c r="AC111" s="53"/>
      <c r="AD111" s="22"/>
      <c r="AE111" s="51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</row>
    <row r="112" spans="1:101" x14ac:dyDescent="0.25">
      <c r="A112" s="19">
        <v>18</v>
      </c>
      <c r="B112" s="51">
        <v>180</v>
      </c>
      <c r="C112" s="51">
        <v>160</v>
      </c>
      <c r="D112" s="51">
        <v>130</v>
      </c>
      <c r="E112" s="51">
        <v>260</v>
      </c>
      <c r="F112" s="51">
        <v>280</v>
      </c>
      <c r="G112" s="51">
        <v>80</v>
      </c>
      <c r="H112" s="51">
        <v>100</v>
      </c>
      <c r="I112" s="51">
        <v>130</v>
      </c>
      <c r="J112" s="51">
        <v>140</v>
      </c>
      <c r="K112" s="51">
        <v>200</v>
      </c>
      <c r="L112" s="51">
        <v>200</v>
      </c>
      <c r="M112" s="51">
        <v>240</v>
      </c>
      <c r="N112" s="51">
        <v>230</v>
      </c>
      <c r="O112" s="51">
        <v>250</v>
      </c>
      <c r="P112" s="51">
        <v>220</v>
      </c>
      <c r="Q112" s="51">
        <v>300</v>
      </c>
      <c r="R112" s="51">
        <v>300</v>
      </c>
      <c r="S112" s="51">
        <v>320</v>
      </c>
      <c r="T112" s="51">
        <v>280</v>
      </c>
      <c r="U112" s="51">
        <v>250</v>
      </c>
      <c r="V112" s="51">
        <v>200</v>
      </c>
      <c r="W112" s="51">
        <v>170</v>
      </c>
      <c r="X112" s="51">
        <v>240</v>
      </c>
      <c r="Y112" s="51">
        <v>180</v>
      </c>
      <c r="Z112" s="52">
        <v>285</v>
      </c>
      <c r="AA112" s="53">
        <v>1602</v>
      </c>
      <c r="AB112" s="22"/>
      <c r="AC112" s="53"/>
      <c r="AD112" s="22"/>
      <c r="AE112" s="51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</row>
    <row r="113" spans="1:101" x14ac:dyDescent="0.25">
      <c r="A113" s="19">
        <v>19</v>
      </c>
      <c r="B113" s="51">
        <v>270</v>
      </c>
      <c r="C113" s="51">
        <v>280</v>
      </c>
      <c r="D113" s="51">
        <v>260</v>
      </c>
      <c r="E113" s="51">
        <v>240</v>
      </c>
      <c r="F113" s="51">
        <v>280</v>
      </c>
      <c r="G113" s="51">
        <v>280</v>
      </c>
      <c r="H113" s="51">
        <v>290</v>
      </c>
      <c r="I113" s="51">
        <v>310</v>
      </c>
      <c r="J113" s="51">
        <v>310</v>
      </c>
      <c r="K113" s="51">
        <v>290</v>
      </c>
      <c r="L113" s="51">
        <v>310</v>
      </c>
      <c r="M113" s="51">
        <v>300</v>
      </c>
      <c r="N113" s="51">
        <v>320</v>
      </c>
      <c r="O113" s="51">
        <v>320</v>
      </c>
      <c r="P113" s="51">
        <v>330</v>
      </c>
      <c r="Q113" s="51">
        <v>340</v>
      </c>
      <c r="R113" s="51">
        <v>320</v>
      </c>
      <c r="S113" s="51">
        <v>310</v>
      </c>
      <c r="T113" s="51">
        <v>310</v>
      </c>
      <c r="U113" s="51">
        <v>310</v>
      </c>
      <c r="V113" s="51">
        <v>300</v>
      </c>
      <c r="W113" s="51">
        <v>280</v>
      </c>
      <c r="X113" s="51">
        <v>100</v>
      </c>
      <c r="Y113" s="51">
        <v>120</v>
      </c>
      <c r="Z113" s="52">
        <v>322</v>
      </c>
      <c r="AA113" s="53">
        <v>1408</v>
      </c>
      <c r="AB113" s="22"/>
      <c r="AC113" s="53"/>
      <c r="AD113" s="22"/>
      <c r="AE113" s="51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</row>
    <row r="114" spans="1:101" x14ac:dyDescent="0.25">
      <c r="A114" s="23">
        <v>20</v>
      </c>
      <c r="B114" s="54">
        <v>80</v>
      </c>
      <c r="C114" s="54">
        <v>0</v>
      </c>
      <c r="D114" s="54">
        <v>200</v>
      </c>
      <c r="E114" s="54">
        <v>0</v>
      </c>
      <c r="F114" s="54">
        <v>0</v>
      </c>
      <c r="G114" s="54">
        <v>90</v>
      </c>
      <c r="H114" s="54">
        <v>100</v>
      </c>
      <c r="I114" s="54">
        <v>110</v>
      </c>
      <c r="J114" s="54">
        <v>130</v>
      </c>
      <c r="K114" s="54">
        <v>220</v>
      </c>
      <c r="L114" s="54">
        <v>230</v>
      </c>
      <c r="M114" s="54">
        <v>250</v>
      </c>
      <c r="N114" s="54">
        <v>240</v>
      </c>
      <c r="O114" s="54">
        <v>230</v>
      </c>
      <c r="P114" s="54">
        <v>230</v>
      </c>
      <c r="Q114" s="54">
        <v>240</v>
      </c>
      <c r="R114" s="54">
        <v>220</v>
      </c>
      <c r="S114" s="54">
        <v>230</v>
      </c>
      <c r="T114" s="54">
        <v>210</v>
      </c>
      <c r="U114" s="54">
        <v>210</v>
      </c>
      <c r="V114" s="54">
        <v>200</v>
      </c>
      <c r="W114" s="54">
        <v>190</v>
      </c>
      <c r="X114" s="54">
        <v>190</v>
      </c>
      <c r="Y114" s="54">
        <v>190</v>
      </c>
      <c r="Z114" s="55">
        <v>184</v>
      </c>
      <c r="AA114" s="56">
        <v>2121</v>
      </c>
      <c r="AB114" s="27"/>
      <c r="AC114" s="56"/>
      <c r="AD114" s="27"/>
      <c r="AE114" s="51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</row>
    <row r="115" spans="1:101" x14ac:dyDescent="0.25">
      <c r="A115" s="19">
        <v>21</v>
      </c>
      <c r="B115" s="51">
        <v>190</v>
      </c>
      <c r="C115" s="51">
        <v>220</v>
      </c>
      <c r="D115" s="51">
        <v>230</v>
      </c>
      <c r="E115" s="51">
        <v>230</v>
      </c>
      <c r="F115" s="51">
        <v>200</v>
      </c>
      <c r="G115" s="51">
        <v>0</v>
      </c>
      <c r="H115" s="51">
        <v>200</v>
      </c>
      <c r="I115" s="51">
        <v>200</v>
      </c>
      <c r="J115" s="51">
        <v>210</v>
      </c>
      <c r="K115" s="51">
        <v>200</v>
      </c>
      <c r="L115" s="51">
        <v>210</v>
      </c>
      <c r="M115" s="51">
        <v>220</v>
      </c>
      <c r="N115" s="51">
        <v>220</v>
      </c>
      <c r="O115" s="51">
        <v>210</v>
      </c>
      <c r="P115" s="51">
        <v>220</v>
      </c>
      <c r="Q115" s="51">
        <v>230</v>
      </c>
      <c r="R115" s="51">
        <v>220</v>
      </c>
      <c r="S115" s="51">
        <v>250</v>
      </c>
      <c r="T115" s="51">
        <v>250</v>
      </c>
      <c r="U115" s="51">
        <v>260</v>
      </c>
      <c r="V115" s="51">
        <v>260</v>
      </c>
      <c r="W115" s="51">
        <v>0</v>
      </c>
      <c r="X115" s="51">
        <v>0</v>
      </c>
      <c r="Y115" s="51">
        <v>0</v>
      </c>
      <c r="Z115" s="52">
        <v>216</v>
      </c>
      <c r="AA115" s="53">
        <v>1350</v>
      </c>
      <c r="AB115" s="22"/>
      <c r="AC115" s="53"/>
      <c r="AD115" s="22"/>
      <c r="AE115" s="51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</row>
    <row r="116" spans="1:101" x14ac:dyDescent="0.25">
      <c r="A116" s="19">
        <v>22</v>
      </c>
      <c r="B116" s="51">
        <v>130</v>
      </c>
      <c r="C116" s="51">
        <v>130</v>
      </c>
      <c r="D116" s="51">
        <v>120</v>
      </c>
      <c r="E116" s="51">
        <v>120</v>
      </c>
      <c r="F116" s="51">
        <v>150</v>
      </c>
      <c r="G116" s="51">
        <v>150</v>
      </c>
      <c r="H116" s="51">
        <v>160</v>
      </c>
      <c r="I116" s="51">
        <v>190</v>
      </c>
      <c r="J116" s="51">
        <v>190</v>
      </c>
      <c r="K116" s="51">
        <v>180</v>
      </c>
      <c r="L116" s="51">
        <v>180</v>
      </c>
      <c r="M116" s="51">
        <v>200</v>
      </c>
      <c r="N116" s="51">
        <v>220</v>
      </c>
      <c r="O116" s="51">
        <v>220</v>
      </c>
      <c r="P116" s="51">
        <v>220</v>
      </c>
      <c r="Q116" s="51">
        <v>220</v>
      </c>
      <c r="R116" s="51">
        <v>210</v>
      </c>
      <c r="S116" s="51">
        <v>200</v>
      </c>
      <c r="T116" s="51">
        <v>200</v>
      </c>
      <c r="U116" s="51">
        <v>200</v>
      </c>
      <c r="V116" s="51">
        <v>200</v>
      </c>
      <c r="W116" s="51">
        <v>200</v>
      </c>
      <c r="X116" s="51">
        <v>200</v>
      </c>
      <c r="Y116" s="51">
        <v>200</v>
      </c>
      <c r="Z116" s="52">
        <v>203</v>
      </c>
      <c r="AA116" s="53">
        <v>1645</v>
      </c>
      <c r="AB116" s="22"/>
      <c r="AC116" s="53"/>
      <c r="AD116" s="22"/>
      <c r="AE116" s="51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</row>
    <row r="117" spans="1:101" x14ac:dyDescent="0.25">
      <c r="A117" s="19">
        <v>23</v>
      </c>
      <c r="B117" s="51">
        <v>190</v>
      </c>
      <c r="C117" s="51">
        <v>180</v>
      </c>
      <c r="D117" s="51">
        <v>90</v>
      </c>
      <c r="E117" s="51">
        <v>180</v>
      </c>
      <c r="F117" s="51">
        <v>250</v>
      </c>
      <c r="G117" s="51">
        <v>330</v>
      </c>
      <c r="H117" s="51">
        <v>310</v>
      </c>
      <c r="I117" s="51">
        <v>0</v>
      </c>
      <c r="J117" s="51">
        <v>60</v>
      </c>
      <c r="K117" s="51">
        <v>0</v>
      </c>
      <c r="L117" s="51">
        <v>130</v>
      </c>
      <c r="M117" s="51">
        <v>190</v>
      </c>
      <c r="N117" s="51">
        <v>230</v>
      </c>
      <c r="O117" s="51">
        <v>210</v>
      </c>
      <c r="P117" s="51">
        <v>210</v>
      </c>
      <c r="Q117" s="51">
        <v>210</v>
      </c>
      <c r="R117" s="51">
        <v>200</v>
      </c>
      <c r="S117" s="51">
        <v>200</v>
      </c>
      <c r="T117" s="51">
        <v>200</v>
      </c>
      <c r="U117" s="51">
        <v>200</v>
      </c>
      <c r="V117" s="51">
        <v>200</v>
      </c>
      <c r="W117" s="51">
        <v>190</v>
      </c>
      <c r="X117" s="51">
        <v>210</v>
      </c>
      <c r="Y117" s="51">
        <v>230</v>
      </c>
      <c r="Z117" s="52">
        <v>203</v>
      </c>
      <c r="AA117" s="53">
        <v>1615</v>
      </c>
      <c r="AB117" s="22"/>
      <c r="AC117" s="53"/>
      <c r="AD117" s="22"/>
      <c r="AE117" s="51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</row>
    <row r="118" spans="1:101" x14ac:dyDescent="0.25">
      <c r="A118" s="19">
        <v>24</v>
      </c>
      <c r="B118" s="51">
        <v>200</v>
      </c>
      <c r="C118" s="51">
        <v>130</v>
      </c>
      <c r="D118" s="51">
        <v>30</v>
      </c>
      <c r="E118" s="51">
        <v>30</v>
      </c>
      <c r="F118" s="51">
        <v>300</v>
      </c>
      <c r="G118" s="51">
        <v>0</v>
      </c>
      <c r="H118" s="51">
        <v>210</v>
      </c>
      <c r="I118" s="51">
        <v>0</v>
      </c>
      <c r="J118" s="51">
        <v>0</v>
      </c>
      <c r="K118" s="51">
        <v>300</v>
      </c>
      <c r="L118" s="51">
        <v>0</v>
      </c>
      <c r="M118" s="51">
        <v>270</v>
      </c>
      <c r="N118" s="51">
        <v>310</v>
      </c>
      <c r="O118" s="51">
        <v>210</v>
      </c>
      <c r="P118" s="51">
        <v>210</v>
      </c>
      <c r="Q118" s="51">
        <v>210</v>
      </c>
      <c r="R118" s="51">
        <v>210</v>
      </c>
      <c r="S118" s="51">
        <v>210</v>
      </c>
      <c r="T118" s="51">
        <v>210</v>
      </c>
      <c r="U118" s="51">
        <v>210</v>
      </c>
      <c r="V118" s="51">
        <v>260</v>
      </c>
      <c r="W118" s="51">
        <v>320</v>
      </c>
      <c r="X118" s="51">
        <v>320</v>
      </c>
      <c r="Y118" s="51">
        <v>300</v>
      </c>
      <c r="Z118" s="52">
        <v>217</v>
      </c>
      <c r="AA118" s="53">
        <v>1652</v>
      </c>
      <c r="AB118" s="22"/>
      <c r="AC118" s="53"/>
      <c r="AD118" s="22"/>
      <c r="AE118" s="51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</row>
    <row r="119" spans="1:101" x14ac:dyDescent="0.25">
      <c r="A119" s="23">
        <v>25</v>
      </c>
      <c r="B119" s="54">
        <v>260</v>
      </c>
      <c r="C119" s="54">
        <v>270</v>
      </c>
      <c r="D119" s="54">
        <v>0</v>
      </c>
      <c r="E119" s="54">
        <v>20</v>
      </c>
      <c r="F119" s="54">
        <v>290</v>
      </c>
      <c r="G119" s="54">
        <v>330</v>
      </c>
      <c r="H119" s="54">
        <v>30</v>
      </c>
      <c r="I119" s="54">
        <v>60</v>
      </c>
      <c r="J119" s="54">
        <v>90</v>
      </c>
      <c r="K119" s="54">
        <v>100</v>
      </c>
      <c r="L119" s="54">
        <v>100</v>
      </c>
      <c r="M119" s="54">
        <v>100</v>
      </c>
      <c r="N119" s="54">
        <v>90</v>
      </c>
      <c r="O119" s="54">
        <v>100</v>
      </c>
      <c r="P119" s="54">
        <v>110</v>
      </c>
      <c r="Q119" s="54">
        <v>110</v>
      </c>
      <c r="R119" s="54">
        <v>100</v>
      </c>
      <c r="S119" s="54">
        <v>100</v>
      </c>
      <c r="T119" s="54">
        <v>320</v>
      </c>
      <c r="U119" s="54">
        <v>300</v>
      </c>
      <c r="V119" s="54">
        <v>290</v>
      </c>
      <c r="W119" s="54">
        <v>270</v>
      </c>
      <c r="X119" s="54">
        <v>0</v>
      </c>
      <c r="Y119" s="54">
        <v>140</v>
      </c>
      <c r="Z119" s="55">
        <v>89</v>
      </c>
      <c r="AA119" s="56">
        <v>1315</v>
      </c>
      <c r="AB119" s="27"/>
      <c r="AC119" s="56"/>
      <c r="AD119" s="27"/>
      <c r="AE119" s="51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</row>
    <row r="120" spans="1:101" x14ac:dyDescent="0.25">
      <c r="A120" s="19">
        <v>26</v>
      </c>
      <c r="B120" s="51">
        <v>240</v>
      </c>
      <c r="C120" s="51">
        <v>140</v>
      </c>
      <c r="D120" s="51">
        <v>110</v>
      </c>
      <c r="E120" s="51">
        <v>120</v>
      </c>
      <c r="F120" s="51">
        <v>120</v>
      </c>
      <c r="G120" s="51">
        <v>110</v>
      </c>
      <c r="H120" s="51">
        <v>100</v>
      </c>
      <c r="I120" s="51">
        <v>110</v>
      </c>
      <c r="J120" s="51">
        <v>100</v>
      </c>
      <c r="K120" s="51">
        <v>100</v>
      </c>
      <c r="L120" s="51">
        <v>100</v>
      </c>
      <c r="M120" s="51">
        <v>100</v>
      </c>
      <c r="N120" s="51">
        <v>90</v>
      </c>
      <c r="O120" s="51">
        <v>100</v>
      </c>
      <c r="P120" s="51">
        <v>100</v>
      </c>
      <c r="Q120" s="51">
        <v>300</v>
      </c>
      <c r="R120" s="51">
        <v>290</v>
      </c>
      <c r="S120" s="51">
        <v>280</v>
      </c>
      <c r="T120" s="51">
        <v>280</v>
      </c>
      <c r="U120" s="51">
        <v>250</v>
      </c>
      <c r="V120" s="51">
        <v>260</v>
      </c>
      <c r="W120" s="51">
        <v>270</v>
      </c>
      <c r="X120" s="51">
        <v>260</v>
      </c>
      <c r="Y120" s="51">
        <v>250</v>
      </c>
      <c r="Z120" s="52">
        <v>92</v>
      </c>
      <c r="AA120" s="53">
        <v>938</v>
      </c>
      <c r="AB120" s="22"/>
      <c r="AC120" s="53"/>
      <c r="AD120" s="22"/>
      <c r="AE120" s="51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</row>
    <row r="121" spans="1:101" x14ac:dyDescent="0.25">
      <c r="A121" s="19">
        <v>27</v>
      </c>
      <c r="B121" s="51">
        <v>180</v>
      </c>
      <c r="C121" s="51">
        <v>100</v>
      </c>
      <c r="D121" s="51">
        <v>100</v>
      </c>
      <c r="E121" s="51">
        <v>110</v>
      </c>
      <c r="F121" s="51">
        <v>120</v>
      </c>
      <c r="G121" s="51">
        <v>110</v>
      </c>
      <c r="H121" s="51">
        <v>50</v>
      </c>
      <c r="I121" s="51">
        <v>90</v>
      </c>
      <c r="J121" s="51">
        <v>90</v>
      </c>
      <c r="K121" s="51">
        <v>90</v>
      </c>
      <c r="L121" s="51">
        <v>90</v>
      </c>
      <c r="M121" s="51">
        <v>80</v>
      </c>
      <c r="N121" s="51">
        <v>90</v>
      </c>
      <c r="O121" s="51">
        <v>290</v>
      </c>
      <c r="P121" s="51">
        <v>280</v>
      </c>
      <c r="Q121" s="51">
        <v>280</v>
      </c>
      <c r="R121" s="51">
        <v>290</v>
      </c>
      <c r="S121" s="51">
        <v>280</v>
      </c>
      <c r="T121" s="51">
        <v>250</v>
      </c>
      <c r="U121" s="51">
        <v>260</v>
      </c>
      <c r="V121" s="51">
        <v>160</v>
      </c>
      <c r="W121" s="51">
        <v>360</v>
      </c>
      <c r="X121" s="51">
        <v>0</v>
      </c>
      <c r="Y121" s="51">
        <v>160</v>
      </c>
      <c r="Z121" s="52">
        <v>80</v>
      </c>
      <c r="AA121" s="53">
        <v>942</v>
      </c>
      <c r="AB121" s="22"/>
      <c r="AC121" s="53"/>
      <c r="AD121" s="22"/>
      <c r="AE121" s="51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</row>
    <row r="122" spans="1:101" x14ac:dyDescent="0.25">
      <c r="A122" s="19">
        <v>28</v>
      </c>
      <c r="B122" s="51">
        <v>100</v>
      </c>
      <c r="C122" s="51">
        <v>110</v>
      </c>
      <c r="D122" s="51">
        <v>0</v>
      </c>
      <c r="E122" s="51">
        <v>180</v>
      </c>
      <c r="F122" s="51">
        <v>100</v>
      </c>
      <c r="G122" s="51">
        <v>120</v>
      </c>
      <c r="H122" s="51">
        <v>50</v>
      </c>
      <c r="I122" s="51">
        <v>130</v>
      </c>
      <c r="J122" s="51">
        <v>280</v>
      </c>
      <c r="K122" s="51">
        <v>310</v>
      </c>
      <c r="L122" s="51">
        <v>320</v>
      </c>
      <c r="M122" s="51">
        <v>300</v>
      </c>
      <c r="N122" s="51">
        <v>300</v>
      </c>
      <c r="O122" s="51">
        <v>320</v>
      </c>
      <c r="P122" s="51">
        <v>310</v>
      </c>
      <c r="Q122" s="51">
        <v>320</v>
      </c>
      <c r="R122" s="51">
        <v>320</v>
      </c>
      <c r="S122" s="51">
        <v>320</v>
      </c>
      <c r="T122" s="51">
        <v>330</v>
      </c>
      <c r="U122" s="51">
        <v>330</v>
      </c>
      <c r="V122" s="51">
        <v>330</v>
      </c>
      <c r="W122" s="51">
        <v>320</v>
      </c>
      <c r="X122" s="51">
        <v>330</v>
      </c>
      <c r="Y122" s="51">
        <v>330</v>
      </c>
      <c r="Z122" s="52">
        <v>321</v>
      </c>
      <c r="AA122" s="53">
        <v>1339</v>
      </c>
      <c r="AB122" s="22"/>
      <c r="AC122" s="53"/>
      <c r="AD122" s="22"/>
      <c r="AE122" s="51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</row>
    <row r="123" spans="1:101" x14ac:dyDescent="0.25">
      <c r="A123" s="19">
        <v>29</v>
      </c>
      <c r="B123" s="51">
        <v>320</v>
      </c>
      <c r="C123" s="51">
        <v>330</v>
      </c>
      <c r="D123" s="51">
        <v>330</v>
      </c>
      <c r="E123" s="51">
        <v>330</v>
      </c>
      <c r="F123" s="51">
        <v>330</v>
      </c>
      <c r="G123" s="51">
        <v>320</v>
      </c>
      <c r="H123" s="51">
        <v>310</v>
      </c>
      <c r="I123" s="51">
        <v>290</v>
      </c>
      <c r="J123" s="51">
        <v>280</v>
      </c>
      <c r="K123" s="51">
        <v>270</v>
      </c>
      <c r="L123" s="51">
        <v>270</v>
      </c>
      <c r="M123" s="51">
        <v>260</v>
      </c>
      <c r="N123" s="51">
        <v>270</v>
      </c>
      <c r="O123" s="51">
        <v>260</v>
      </c>
      <c r="P123" s="51">
        <v>260</v>
      </c>
      <c r="Q123" s="51">
        <v>240</v>
      </c>
      <c r="R123" s="51">
        <v>230</v>
      </c>
      <c r="S123" s="51">
        <v>210</v>
      </c>
      <c r="T123" s="51">
        <v>210</v>
      </c>
      <c r="U123" s="51">
        <v>220</v>
      </c>
      <c r="V123" s="51">
        <v>210</v>
      </c>
      <c r="W123" s="51">
        <v>220</v>
      </c>
      <c r="X123" s="51">
        <v>240</v>
      </c>
      <c r="Y123" s="51">
        <v>290</v>
      </c>
      <c r="Z123" s="52">
        <v>245</v>
      </c>
      <c r="AA123" s="53">
        <v>1229</v>
      </c>
      <c r="AB123" s="22"/>
      <c r="AC123" s="53"/>
      <c r="AD123" s="22"/>
      <c r="AE123" s="51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</row>
    <row r="124" spans="1:101" x14ac:dyDescent="0.25">
      <c r="A124" s="19">
        <v>30</v>
      </c>
      <c r="B124" s="51">
        <v>280</v>
      </c>
      <c r="C124" s="51">
        <v>270</v>
      </c>
      <c r="D124" s="51">
        <v>280</v>
      </c>
      <c r="E124" s="51">
        <v>270</v>
      </c>
      <c r="F124" s="51">
        <v>260</v>
      </c>
      <c r="G124" s="51">
        <v>260</v>
      </c>
      <c r="H124" s="51">
        <v>110</v>
      </c>
      <c r="I124" s="51">
        <v>0</v>
      </c>
      <c r="J124" s="51">
        <v>180</v>
      </c>
      <c r="K124" s="51">
        <v>190</v>
      </c>
      <c r="L124" s="51">
        <v>190</v>
      </c>
      <c r="M124" s="51">
        <v>210</v>
      </c>
      <c r="N124" s="51">
        <v>230</v>
      </c>
      <c r="O124" s="51">
        <v>220</v>
      </c>
      <c r="P124" s="51">
        <v>210</v>
      </c>
      <c r="Q124" s="51">
        <v>210</v>
      </c>
      <c r="R124" s="51">
        <v>210</v>
      </c>
      <c r="S124" s="51">
        <v>200</v>
      </c>
      <c r="T124" s="51">
        <v>200</v>
      </c>
      <c r="U124" s="51">
        <v>200</v>
      </c>
      <c r="V124" s="51">
        <v>190</v>
      </c>
      <c r="W124" s="51">
        <v>190</v>
      </c>
      <c r="X124" s="51">
        <v>190</v>
      </c>
      <c r="Y124" s="51">
        <v>180</v>
      </c>
      <c r="Z124" s="52">
        <v>198</v>
      </c>
      <c r="AA124" s="53">
        <v>1751</v>
      </c>
      <c r="AB124" s="22"/>
      <c r="AC124" s="53"/>
      <c r="AD124" s="22"/>
      <c r="AE124" s="51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</row>
    <row r="125" spans="1:101" x14ac:dyDescent="0.25">
      <c r="A125" s="28" t="s">
        <v>565</v>
      </c>
      <c r="B125" s="57" t="s">
        <v>233</v>
      </c>
      <c r="C125" s="57" t="s">
        <v>233</v>
      </c>
      <c r="D125" s="57" t="s">
        <v>233</v>
      </c>
      <c r="E125" s="57" t="s">
        <v>233</v>
      </c>
      <c r="F125" s="57" t="s">
        <v>233</v>
      </c>
      <c r="G125" s="57" t="s">
        <v>233</v>
      </c>
      <c r="H125" s="57" t="s">
        <v>233</v>
      </c>
      <c r="I125" s="57" t="s">
        <v>233</v>
      </c>
      <c r="J125" s="57" t="s">
        <v>233</v>
      </c>
      <c r="K125" s="57" t="s">
        <v>233</v>
      </c>
      <c r="L125" s="57" t="s">
        <v>233</v>
      </c>
      <c r="M125" s="57" t="s">
        <v>233</v>
      </c>
      <c r="N125" s="57" t="s">
        <v>233</v>
      </c>
      <c r="O125" s="57" t="s">
        <v>233</v>
      </c>
      <c r="P125" s="57" t="s">
        <v>233</v>
      </c>
      <c r="Q125" s="57" t="s">
        <v>233</v>
      </c>
      <c r="R125" s="57" t="s">
        <v>233</v>
      </c>
      <c r="S125" s="57" t="s">
        <v>233</v>
      </c>
      <c r="T125" s="57" t="s">
        <v>233</v>
      </c>
      <c r="U125" s="57" t="s">
        <v>233</v>
      </c>
      <c r="V125" s="57" t="s">
        <v>233</v>
      </c>
      <c r="W125" s="57" t="s">
        <v>233</v>
      </c>
      <c r="X125" s="57" t="s">
        <v>233</v>
      </c>
      <c r="Y125" s="57" t="s">
        <v>233</v>
      </c>
      <c r="Z125" s="58">
        <v>322</v>
      </c>
      <c r="AA125" s="59" t="s">
        <v>99</v>
      </c>
      <c r="AB125" s="60"/>
      <c r="AC125" s="59"/>
      <c r="AD125" s="60"/>
      <c r="AE125" s="51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</row>
    <row r="126" spans="1:101" x14ac:dyDescent="0.25">
      <c r="A126" s="2" t="s">
        <v>564</v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4"/>
      <c r="AE126" s="5"/>
    </row>
    <row r="127" spans="1:101" x14ac:dyDescent="0.25">
      <c r="A127" s="6" t="s">
        <v>521</v>
      </c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8"/>
      <c r="AE127" s="5"/>
    </row>
    <row r="128" spans="1:101" x14ac:dyDescent="0.25">
      <c r="A128" s="9" t="s">
        <v>12</v>
      </c>
      <c r="B128" s="10" t="s">
        <v>13</v>
      </c>
      <c r="C128" s="10" t="s">
        <v>14</v>
      </c>
      <c r="D128" s="10" t="s">
        <v>15</v>
      </c>
      <c r="E128" s="10" t="s">
        <v>16</v>
      </c>
      <c r="F128" s="10" t="s">
        <v>17</v>
      </c>
      <c r="G128" s="10" t="s">
        <v>18</v>
      </c>
      <c r="H128" s="10" t="s">
        <v>19</v>
      </c>
      <c r="I128" s="10" t="s">
        <v>20</v>
      </c>
      <c r="J128" s="10" t="s">
        <v>21</v>
      </c>
      <c r="K128" s="10" t="s">
        <v>22</v>
      </c>
      <c r="L128" s="10" t="s">
        <v>23</v>
      </c>
      <c r="M128" s="10" t="s">
        <v>24</v>
      </c>
      <c r="N128" s="10" t="s">
        <v>25</v>
      </c>
      <c r="O128" s="10" t="s">
        <v>26</v>
      </c>
      <c r="P128" s="10" t="s">
        <v>27</v>
      </c>
      <c r="Q128" s="10" t="s">
        <v>28</v>
      </c>
      <c r="R128" s="10" t="s">
        <v>29</v>
      </c>
      <c r="S128" s="10" t="s">
        <v>30</v>
      </c>
      <c r="T128" s="10" t="s">
        <v>31</v>
      </c>
      <c r="U128" s="10" t="s">
        <v>32</v>
      </c>
      <c r="V128" s="10" t="s">
        <v>33</v>
      </c>
      <c r="W128" s="10" t="s">
        <v>34</v>
      </c>
      <c r="X128" s="10" t="s">
        <v>35</v>
      </c>
      <c r="Y128" s="10" t="s">
        <v>36</v>
      </c>
      <c r="Z128" s="9" t="s">
        <v>38</v>
      </c>
      <c r="AA128" s="11" t="s">
        <v>39</v>
      </c>
      <c r="AB128" s="12"/>
      <c r="AC128" s="11"/>
      <c r="AD128" s="12"/>
      <c r="AE128" s="10"/>
    </row>
    <row r="129" spans="1:101" x14ac:dyDescent="0.25">
      <c r="A129" s="13">
        <v>1</v>
      </c>
      <c r="B129" s="48">
        <v>320</v>
      </c>
      <c r="C129" s="48">
        <v>200</v>
      </c>
      <c r="D129" s="48">
        <v>190</v>
      </c>
      <c r="E129" s="48">
        <v>190</v>
      </c>
      <c r="F129" s="48">
        <v>190</v>
      </c>
      <c r="G129" s="48">
        <v>190</v>
      </c>
      <c r="H129" s="48">
        <v>190</v>
      </c>
      <c r="I129" s="48">
        <v>190</v>
      </c>
      <c r="J129" s="48">
        <v>180</v>
      </c>
      <c r="K129" s="48">
        <v>190</v>
      </c>
      <c r="L129" s="48">
        <v>150</v>
      </c>
      <c r="M129" s="48">
        <v>170</v>
      </c>
      <c r="N129" s="48">
        <v>160</v>
      </c>
      <c r="O129" s="48">
        <v>110</v>
      </c>
      <c r="P129" s="48">
        <v>120</v>
      </c>
      <c r="Q129" s="48">
        <v>120</v>
      </c>
      <c r="R129" s="48">
        <v>120</v>
      </c>
      <c r="S129" s="48">
        <v>150</v>
      </c>
      <c r="T129" s="48">
        <v>160</v>
      </c>
      <c r="U129" s="48">
        <v>180</v>
      </c>
      <c r="V129" s="48">
        <v>190</v>
      </c>
      <c r="W129" s="48">
        <v>180</v>
      </c>
      <c r="X129" s="48">
        <v>180</v>
      </c>
      <c r="Y129" s="48">
        <v>190</v>
      </c>
      <c r="Z129" s="49">
        <v>147</v>
      </c>
      <c r="AA129" s="50">
        <v>1802</v>
      </c>
      <c r="AB129" s="17"/>
      <c r="AC129" s="50"/>
      <c r="AD129" s="17"/>
      <c r="AE129" s="51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</row>
    <row r="130" spans="1:101" x14ac:dyDescent="0.25">
      <c r="A130" s="19">
        <v>2</v>
      </c>
      <c r="B130" s="51">
        <v>320</v>
      </c>
      <c r="C130" s="51">
        <v>0</v>
      </c>
      <c r="D130" s="51">
        <v>0</v>
      </c>
      <c r="E130" s="51">
        <v>310</v>
      </c>
      <c r="F130" s="51">
        <v>320</v>
      </c>
      <c r="G130" s="51">
        <v>0</v>
      </c>
      <c r="H130" s="51">
        <v>170</v>
      </c>
      <c r="I130" s="51">
        <v>160</v>
      </c>
      <c r="J130" s="51">
        <v>160</v>
      </c>
      <c r="K130" s="51">
        <v>160</v>
      </c>
      <c r="L130" s="51">
        <v>200</v>
      </c>
      <c r="M130" s="51">
        <v>180</v>
      </c>
      <c r="N130" s="51">
        <v>120</v>
      </c>
      <c r="O130" s="51">
        <v>110</v>
      </c>
      <c r="P130" s="51">
        <v>110</v>
      </c>
      <c r="Q130" s="51">
        <v>110</v>
      </c>
      <c r="R130" s="51">
        <v>110</v>
      </c>
      <c r="S130" s="51">
        <v>110</v>
      </c>
      <c r="T130" s="51">
        <v>130</v>
      </c>
      <c r="U130" s="51">
        <v>190</v>
      </c>
      <c r="V130" s="51">
        <v>190</v>
      </c>
      <c r="W130" s="51">
        <v>190</v>
      </c>
      <c r="X130" s="51">
        <v>180</v>
      </c>
      <c r="Y130" s="51">
        <v>180</v>
      </c>
      <c r="Z130" s="52">
        <v>110</v>
      </c>
      <c r="AA130" s="53">
        <v>1513</v>
      </c>
      <c r="AB130" s="22"/>
      <c r="AC130" s="53"/>
      <c r="AD130" s="22"/>
      <c r="AE130" s="51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</row>
    <row r="131" spans="1:101" x14ac:dyDescent="0.25">
      <c r="A131" s="19">
        <v>3</v>
      </c>
      <c r="B131" s="51">
        <v>230</v>
      </c>
      <c r="C131" s="51">
        <v>190</v>
      </c>
      <c r="D131" s="51">
        <v>130</v>
      </c>
      <c r="E131" s="51">
        <v>160</v>
      </c>
      <c r="F131" s="51">
        <v>160</v>
      </c>
      <c r="G131" s="51">
        <v>170</v>
      </c>
      <c r="H131" s="51">
        <v>0</v>
      </c>
      <c r="I131" s="51">
        <v>0</v>
      </c>
      <c r="J131" s="51">
        <v>0</v>
      </c>
      <c r="K131" s="51">
        <v>0</v>
      </c>
      <c r="L131" s="51">
        <v>0</v>
      </c>
      <c r="M131" s="51">
        <v>170</v>
      </c>
      <c r="N131" s="51">
        <v>140</v>
      </c>
      <c r="O131" s="51">
        <v>0</v>
      </c>
      <c r="P131" s="51">
        <v>360</v>
      </c>
      <c r="Q131" s="51">
        <v>340</v>
      </c>
      <c r="R131" s="51">
        <v>0</v>
      </c>
      <c r="S131" s="51">
        <v>190</v>
      </c>
      <c r="T131" s="51">
        <v>210</v>
      </c>
      <c r="U131" s="51">
        <v>200</v>
      </c>
      <c r="V131" s="51">
        <v>190</v>
      </c>
      <c r="W131" s="51">
        <v>270</v>
      </c>
      <c r="X131" s="51">
        <v>320</v>
      </c>
      <c r="Y131" s="51">
        <v>310</v>
      </c>
      <c r="Z131" s="52">
        <v>207</v>
      </c>
      <c r="AA131" s="53">
        <v>1839</v>
      </c>
      <c r="AB131" s="22"/>
      <c r="AC131" s="53"/>
      <c r="AD131" s="22"/>
      <c r="AE131" s="51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</row>
    <row r="132" spans="1:101" x14ac:dyDescent="0.25">
      <c r="A132" s="19">
        <v>4</v>
      </c>
      <c r="B132" s="51">
        <v>300</v>
      </c>
      <c r="C132" s="51">
        <v>310</v>
      </c>
      <c r="D132" s="51">
        <v>320</v>
      </c>
      <c r="E132" s="51">
        <v>320</v>
      </c>
      <c r="F132" s="51">
        <v>310</v>
      </c>
      <c r="G132" s="51">
        <v>320</v>
      </c>
      <c r="H132" s="51">
        <v>330</v>
      </c>
      <c r="I132" s="51">
        <v>0</v>
      </c>
      <c r="J132" s="51">
        <v>330</v>
      </c>
      <c r="K132" s="51">
        <v>340</v>
      </c>
      <c r="L132" s="51">
        <v>0</v>
      </c>
      <c r="M132" s="51">
        <v>350</v>
      </c>
      <c r="N132" s="51">
        <v>0</v>
      </c>
      <c r="O132" s="51">
        <v>40</v>
      </c>
      <c r="P132" s="51">
        <v>20</v>
      </c>
      <c r="Q132" s="51">
        <v>170</v>
      </c>
      <c r="R132" s="51">
        <v>180</v>
      </c>
      <c r="S132" s="51">
        <v>210</v>
      </c>
      <c r="T132" s="51">
        <v>210</v>
      </c>
      <c r="U132" s="51">
        <v>160</v>
      </c>
      <c r="V132" s="51">
        <v>170</v>
      </c>
      <c r="W132" s="51">
        <v>330</v>
      </c>
      <c r="X132" s="51">
        <v>0</v>
      </c>
      <c r="Y132" s="51">
        <v>340</v>
      </c>
      <c r="Z132" s="52">
        <v>164</v>
      </c>
      <c r="AA132" s="53">
        <v>1536</v>
      </c>
      <c r="AB132" s="22"/>
      <c r="AC132" s="53"/>
      <c r="AD132" s="22"/>
      <c r="AE132" s="51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</row>
    <row r="133" spans="1:101" x14ac:dyDescent="0.25">
      <c r="A133" s="23">
        <v>5</v>
      </c>
      <c r="B133" s="54">
        <v>240</v>
      </c>
      <c r="C133" s="54">
        <v>0</v>
      </c>
      <c r="D133" s="54">
        <v>320</v>
      </c>
      <c r="E133" s="54">
        <v>330</v>
      </c>
      <c r="F133" s="54">
        <v>170</v>
      </c>
      <c r="G133" s="54">
        <v>170</v>
      </c>
      <c r="H133" s="54">
        <v>180</v>
      </c>
      <c r="I133" s="54">
        <v>210</v>
      </c>
      <c r="J133" s="54">
        <v>180</v>
      </c>
      <c r="K133" s="54">
        <v>160</v>
      </c>
      <c r="L133" s="54">
        <v>150</v>
      </c>
      <c r="M133" s="54">
        <v>140</v>
      </c>
      <c r="N133" s="54">
        <v>120</v>
      </c>
      <c r="O133" s="54">
        <v>110</v>
      </c>
      <c r="P133" s="54">
        <v>140</v>
      </c>
      <c r="Q133" s="54">
        <v>140</v>
      </c>
      <c r="R133" s="54">
        <v>150</v>
      </c>
      <c r="S133" s="54">
        <v>140</v>
      </c>
      <c r="T133" s="54">
        <v>150</v>
      </c>
      <c r="U133" s="54">
        <v>150</v>
      </c>
      <c r="V133" s="54">
        <v>170</v>
      </c>
      <c r="W133" s="54">
        <v>190</v>
      </c>
      <c r="X133" s="54">
        <v>190</v>
      </c>
      <c r="Y133" s="54">
        <v>180</v>
      </c>
      <c r="Z133" s="55">
        <v>132</v>
      </c>
      <c r="AA133" s="56">
        <v>1226</v>
      </c>
      <c r="AB133" s="27"/>
      <c r="AC133" s="56"/>
      <c r="AD133" s="27"/>
      <c r="AE133" s="51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</row>
    <row r="134" spans="1:101" x14ac:dyDescent="0.25">
      <c r="A134" s="19">
        <v>6</v>
      </c>
      <c r="B134" s="51">
        <v>170</v>
      </c>
      <c r="C134" s="51">
        <v>190</v>
      </c>
      <c r="D134" s="51">
        <v>190</v>
      </c>
      <c r="E134" s="51">
        <v>180</v>
      </c>
      <c r="F134" s="51">
        <v>170</v>
      </c>
      <c r="G134" s="51">
        <v>180</v>
      </c>
      <c r="H134" s="51">
        <v>180</v>
      </c>
      <c r="I134" s="51">
        <v>180</v>
      </c>
      <c r="J134" s="51">
        <v>180</v>
      </c>
      <c r="K134" s="51">
        <v>160</v>
      </c>
      <c r="L134" s="51">
        <v>130</v>
      </c>
      <c r="M134" s="51">
        <v>110</v>
      </c>
      <c r="N134" s="51">
        <v>80</v>
      </c>
      <c r="O134" s="51">
        <v>180</v>
      </c>
      <c r="P134" s="51">
        <v>120</v>
      </c>
      <c r="Q134" s="51">
        <v>160</v>
      </c>
      <c r="R134" s="51">
        <v>160</v>
      </c>
      <c r="S134" s="51">
        <v>150</v>
      </c>
      <c r="T134" s="51">
        <v>140</v>
      </c>
      <c r="U134" s="51">
        <v>190</v>
      </c>
      <c r="V134" s="51">
        <v>200</v>
      </c>
      <c r="W134" s="51">
        <v>180</v>
      </c>
      <c r="X134" s="51">
        <v>180</v>
      </c>
      <c r="Y134" s="51">
        <v>310</v>
      </c>
      <c r="Z134" s="52">
        <v>157</v>
      </c>
      <c r="AA134" s="53">
        <v>515</v>
      </c>
      <c r="AB134" s="22"/>
      <c r="AC134" s="53"/>
      <c r="AD134" s="22"/>
      <c r="AE134" s="51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</row>
    <row r="135" spans="1:101" x14ac:dyDescent="0.25">
      <c r="A135" s="19">
        <v>7</v>
      </c>
      <c r="B135" s="51">
        <v>190</v>
      </c>
      <c r="C135" s="51">
        <v>170</v>
      </c>
      <c r="D135" s="51">
        <v>0</v>
      </c>
      <c r="E135" s="51">
        <v>300</v>
      </c>
      <c r="F135" s="51">
        <v>290</v>
      </c>
      <c r="G135" s="51">
        <v>310</v>
      </c>
      <c r="H135" s="51">
        <v>160</v>
      </c>
      <c r="I135" s="51">
        <v>170</v>
      </c>
      <c r="J135" s="51">
        <v>160</v>
      </c>
      <c r="K135" s="51">
        <v>160</v>
      </c>
      <c r="L135" s="51">
        <v>60</v>
      </c>
      <c r="M135" s="51">
        <v>10</v>
      </c>
      <c r="N135" s="51">
        <v>10</v>
      </c>
      <c r="O135" s="51">
        <v>360</v>
      </c>
      <c r="P135" s="51">
        <v>360</v>
      </c>
      <c r="Q135" s="51">
        <v>360</v>
      </c>
      <c r="R135" s="51">
        <v>360</v>
      </c>
      <c r="S135" s="51">
        <v>360</v>
      </c>
      <c r="T135" s="51">
        <v>350</v>
      </c>
      <c r="U135" s="51">
        <v>10</v>
      </c>
      <c r="V135" s="51">
        <v>20</v>
      </c>
      <c r="W135" s="51">
        <v>20</v>
      </c>
      <c r="X135" s="51">
        <v>360</v>
      </c>
      <c r="Y135" s="51">
        <v>310</v>
      </c>
      <c r="Z135" s="52">
        <v>11</v>
      </c>
      <c r="AA135" s="53">
        <v>1507</v>
      </c>
      <c r="AB135" s="22"/>
      <c r="AC135" s="53"/>
      <c r="AD135" s="22"/>
      <c r="AE135" s="51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</row>
    <row r="136" spans="1:101" x14ac:dyDescent="0.25">
      <c r="A136" s="19">
        <v>8</v>
      </c>
      <c r="B136" s="51">
        <v>310</v>
      </c>
      <c r="C136" s="51">
        <v>330</v>
      </c>
      <c r="D136" s="51">
        <v>10</v>
      </c>
      <c r="E136" s="51">
        <v>340</v>
      </c>
      <c r="F136" s="51">
        <v>40</v>
      </c>
      <c r="G136" s="51">
        <v>50</v>
      </c>
      <c r="H136" s="51">
        <v>60</v>
      </c>
      <c r="I136" s="51">
        <v>60</v>
      </c>
      <c r="J136" s="51">
        <v>30</v>
      </c>
      <c r="K136" s="51">
        <v>20</v>
      </c>
      <c r="L136" s="51">
        <v>10</v>
      </c>
      <c r="M136" s="51">
        <v>360</v>
      </c>
      <c r="N136" s="51">
        <v>360</v>
      </c>
      <c r="O136" s="51">
        <v>360</v>
      </c>
      <c r="P136" s="51">
        <v>360</v>
      </c>
      <c r="Q136" s="51">
        <v>360</v>
      </c>
      <c r="R136" s="51">
        <v>360</v>
      </c>
      <c r="S136" s="51">
        <v>10</v>
      </c>
      <c r="T136" s="51">
        <v>340</v>
      </c>
      <c r="U136" s="51">
        <v>340</v>
      </c>
      <c r="V136" s="51">
        <v>350</v>
      </c>
      <c r="W136" s="51">
        <v>340</v>
      </c>
      <c r="X136" s="51">
        <v>360</v>
      </c>
      <c r="Y136" s="51">
        <v>0</v>
      </c>
      <c r="Z136" s="52">
        <v>334</v>
      </c>
      <c r="AA136" s="53">
        <v>1201</v>
      </c>
      <c r="AB136" s="22"/>
      <c r="AC136" s="53"/>
      <c r="AD136" s="22"/>
      <c r="AE136" s="51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</row>
    <row r="137" spans="1:101" x14ac:dyDescent="0.25">
      <c r="A137" s="19">
        <v>9</v>
      </c>
      <c r="B137" s="51">
        <v>10</v>
      </c>
      <c r="C137" s="51">
        <v>330</v>
      </c>
      <c r="D137" s="51">
        <v>320</v>
      </c>
      <c r="E137" s="51">
        <v>0</v>
      </c>
      <c r="F137" s="51">
        <v>340</v>
      </c>
      <c r="G137" s="51">
        <v>0</v>
      </c>
      <c r="H137" s="51">
        <v>200</v>
      </c>
      <c r="I137" s="51">
        <v>180</v>
      </c>
      <c r="J137" s="51">
        <v>170</v>
      </c>
      <c r="K137" s="51">
        <v>170</v>
      </c>
      <c r="L137" s="51">
        <v>160</v>
      </c>
      <c r="M137" s="51">
        <v>340</v>
      </c>
      <c r="N137" s="51">
        <v>340</v>
      </c>
      <c r="O137" s="51">
        <v>330</v>
      </c>
      <c r="P137" s="51">
        <v>320</v>
      </c>
      <c r="Q137" s="51">
        <v>330</v>
      </c>
      <c r="R137" s="51">
        <v>290</v>
      </c>
      <c r="S137" s="51">
        <v>220</v>
      </c>
      <c r="T137" s="51">
        <v>190</v>
      </c>
      <c r="U137" s="51">
        <v>200</v>
      </c>
      <c r="V137" s="51">
        <v>210</v>
      </c>
      <c r="W137" s="51">
        <v>220</v>
      </c>
      <c r="X137" s="51">
        <v>190</v>
      </c>
      <c r="Y137" s="51">
        <v>320</v>
      </c>
      <c r="Z137" s="52">
        <v>193</v>
      </c>
      <c r="AA137" s="53">
        <v>1852</v>
      </c>
      <c r="AB137" s="22"/>
      <c r="AC137" s="53"/>
      <c r="AD137" s="22"/>
      <c r="AE137" s="51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</row>
    <row r="138" spans="1:101" x14ac:dyDescent="0.25">
      <c r="A138" s="23">
        <v>10</v>
      </c>
      <c r="B138" s="54">
        <v>330</v>
      </c>
      <c r="C138" s="54">
        <v>320</v>
      </c>
      <c r="D138" s="54">
        <v>0</v>
      </c>
      <c r="E138" s="54">
        <v>320</v>
      </c>
      <c r="F138" s="54">
        <v>0</v>
      </c>
      <c r="G138" s="54">
        <v>300</v>
      </c>
      <c r="H138" s="54">
        <v>200</v>
      </c>
      <c r="I138" s="54">
        <v>0</v>
      </c>
      <c r="J138" s="54">
        <v>0</v>
      </c>
      <c r="K138" s="54">
        <v>0</v>
      </c>
      <c r="L138" s="54">
        <v>0</v>
      </c>
      <c r="M138" s="54">
        <v>130</v>
      </c>
      <c r="N138" s="54">
        <v>50</v>
      </c>
      <c r="O138" s="54">
        <v>10</v>
      </c>
      <c r="P138" s="54">
        <v>220</v>
      </c>
      <c r="Q138" s="54">
        <v>200</v>
      </c>
      <c r="R138" s="54">
        <v>210</v>
      </c>
      <c r="S138" s="54">
        <v>190</v>
      </c>
      <c r="T138" s="54">
        <v>190</v>
      </c>
      <c r="U138" s="54">
        <v>200</v>
      </c>
      <c r="V138" s="54">
        <v>210</v>
      </c>
      <c r="W138" s="54">
        <v>200</v>
      </c>
      <c r="X138" s="54">
        <v>180</v>
      </c>
      <c r="Y138" s="54">
        <v>170</v>
      </c>
      <c r="Z138" s="55">
        <v>194</v>
      </c>
      <c r="AA138" s="56">
        <v>2107</v>
      </c>
      <c r="AB138" s="27"/>
      <c r="AC138" s="56"/>
      <c r="AD138" s="27"/>
      <c r="AE138" s="51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</row>
    <row r="139" spans="1:101" x14ac:dyDescent="0.25">
      <c r="A139" s="19">
        <v>11</v>
      </c>
      <c r="B139" s="51">
        <v>180</v>
      </c>
      <c r="C139" s="51">
        <v>170</v>
      </c>
      <c r="D139" s="51">
        <v>330</v>
      </c>
      <c r="E139" s="51">
        <v>290</v>
      </c>
      <c r="F139" s="51">
        <v>320</v>
      </c>
      <c r="G139" s="51">
        <v>330</v>
      </c>
      <c r="H139" s="51">
        <v>340</v>
      </c>
      <c r="I139" s="51">
        <v>0</v>
      </c>
      <c r="J139" s="51">
        <v>130</v>
      </c>
      <c r="K139" s="51">
        <v>60</v>
      </c>
      <c r="L139" s="51">
        <v>30</v>
      </c>
      <c r="M139" s="51">
        <v>30</v>
      </c>
      <c r="N139" s="51">
        <v>360</v>
      </c>
      <c r="O139" s="51">
        <v>10</v>
      </c>
      <c r="P139" s="51">
        <v>240</v>
      </c>
      <c r="Q139" s="51">
        <v>230</v>
      </c>
      <c r="R139" s="51">
        <v>200</v>
      </c>
      <c r="S139" s="51">
        <v>200</v>
      </c>
      <c r="T139" s="51">
        <v>210</v>
      </c>
      <c r="U139" s="51">
        <v>250</v>
      </c>
      <c r="V139" s="51">
        <v>220</v>
      </c>
      <c r="W139" s="51">
        <v>210</v>
      </c>
      <c r="X139" s="51">
        <v>180</v>
      </c>
      <c r="Y139" s="51">
        <v>200</v>
      </c>
      <c r="Z139" s="52">
        <v>177</v>
      </c>
      <c r="AA139" s="53">
        <v>1659</v>
      </c>
      <c r="AB139" s="22"/>
      <c r="AC139" s="53"/>
      <c r="AD139" s="22"/>
      <c r="AE139" s="51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</row>
    <row r="140" spans="1:101" x14ac:dyDescent="0.25">
      <c r="A140" s="19">
        <v>12</v>
      </c>
      <c r="B140" s="51">
        <v>240</v>
      </c>
      <c r="C140" s="51">
        <v>200</v>
      </c>
      <c r="D140" s="51">
        <v>190</v>
      </c>
      <c r="E140" s="51">
        <v>170</v>
      </c>
      <c r="F140" s="51">
        <v>200</v>
      </c>
      <c r="G140" s="51">
        <v>200</v>
      </c>
      <c r="H140" s="51">
        <v>0</v>
      </c>
      <c r="I140" s="51">
        <v>0</v>
      </c>
      <c r="J140" s="51">
        <v>260</v>
      </c>
      <c r="K140" s="51">
        <v>290</v>
      </c>
      <c r="L140" s="51">
        <v>170</v>
      </c>
      <c r="M140" s="51">
        <v>150</v>
      </c>
      <c r="N140" s="51">
        <v>340</v>
      </c>
      <c r="O140" s="51">
        <v>340</v>
      </c>
      <c r="P140" s="51">
        <v>290</v>
      </c>
      <c r="Q140" s="51">
        <v>170</v>
      </c>
      <c r="R140" s="51">
        <v>180</v>
      </c>
      <c r="S140" s="51">
        <v>180</v>
      </c>
      <c r="T140" s="51">
        <v>200</v>
      </c>
      <c r="U140" s="51">
        <v>200</v>
      </c>
      <c r="V140" s="51">
        <v>180</v>
      </c>
      <c r="W140" s="51">
        <v>190</v>
      </c>
      <c r="X140" s="51">
        <v>180</v>
      </c>
      <c r="Y140" s="51">
        <v>200</v>
      </c>
      <c r="Z140" s="52">
        <v>189</v>
      </c>
      <c r="AA140" s="53">
        <v>1608</v>
      </c>
      <c r="AB140" s="22"/>
      <c r="AC140" s="53"/>
      <c r="AD140" s="22"/>
      <c r="AE140" s="51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</row>
    <row r="141" spans="1:101" x14ac:dyDescent="0.25">
      <c r="A141" s="19">
        <v>13</v>
      </c>
      <c r="B141" s="51">
        <v>190</v>
      </c>
      <c r="C141" s="51">
        <v>180</v>
      </c>
      <c r="D141" s="51">
        <v>170</v>
      </c>
      <c r="E141" s="51">
        <v>240</v>
      </c>
      <c r="F141" s="51">
        <v>0</v>
      </c>
      <c r="G141" s="51">
        <v>190</v>
      </c>
      <c r="H141" s="51">
        <v>180</v>
      </c>
      <c r="I141" s="51">
        <v>220</v>
      </c>
      <c r="J141" s="51">
        <v>170</v>
      </c>
      <c r="K141" s="51">
        <v>140</v>
      </c>
      <c r="L141" s="51">
        <v>110</v>
      </c>
      <c r="M141" s="51">
        <v>60</v>
      </c>
      <c r="N141" s="51">
        <v>140</v>
      </c>
      <c r="O141" s="51">
        <v>240</v>
      </c>
      <c r="P141" s="51">
        <v>170</v>
      </c>
      <c r="Q141" s="51">
        <v>190</v>
      </c>
      <c r="R141" s="51">
        <v>220</v>
      </c>
      <c r="S141" s="51">
        <v>210</v>
      </c>
      <c r="T141" s="51">
        <v>160</v>
      </c>
      <c r="U141" s="51">
        <v>140</v>
      </c>
      <c r="V141" s="51">
        <v>160</v>
      </c>
      <c r="W141" s="51">
        <v>190</v>
      </c>
      <c r="X141" s="51">
        <v>180</v>
      </c>
      <c r="Y141" s="51">
        <v>180</v>
      </c>
      <c r="Z141" s="52">
        <v>194</v>
      </c>
      <c r="AA141" s="53">
        <v>1532</v>
      </c>
      <c r="AB141" s="22"/>
      <c r="AC141" s="53"/>
      <c r="AD141" s="22"/>
      <c r="AE141" s="51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</row>
    <row r="142" spans="1:101" x14ac:dyDescent="0.25">
      <c r="A142" s="19">
        <v>14</v>
      </c>
      <c r="B142" s="51">
        <v>310</v>
      </c>
      <c r="C142" s="51">
        <v>310</v>
      </c>
      <c r="D142" s="51">
        <v>0</v>
      </c>
      <c r="E142" s="51">
        <v>0</v>
      </c>
      <c r="F142" s="51">
        <v>0</v>
      </c>
      <c r="G142" s="51">
        <v>0</v>
      </c>
      <c r="H142" s="51">
        <v>320</v>
      </c>
      <c r="I142" s="51">
        <v>320</v>
      </c>
      <c r="J142" s="51">
        <v>330</v>
      </c>
      <c r="K142" s="51">
        <v>360</v>
      </c>
      <c r="L142" s="51">
        <v>0</v>
      </c>
      <c r="M142" s="51">
        <v>60</v>
      </c>
      <c r="N142" s="51">
        <v>50</v>
      </c>
      <c r="O142" s="51">
        <v>50</v>
      </c>
      <c r="P142" s="51">
        <v>60</v>
      </c>
      <c r="Q142" s="51">
        <v>70</v>
      </c>
      <c r="R142" s="51">
        <v>360</v>
      </c>
      <c r="S142" s="51">
        <v>0</v>
      </c>
      <c r="T142" s="51">
        <v>180</v>
      </c>
      <c r="U142" s="51">
        <v>170</v>
      </c>
      <c r="V142" s="51">
        <v>170</v>
      </c>
      <c r="W142" s="51">
        <v>180</v>
      </c>
      <c r="X142" s="51">
        <v>180</v>
      </c>
      <c r="Y142" s="51">
        <v>180</v>
      </c>
      <c r="Z142" s="52">
        <v>177</v>
      </c>
      <c r="AA142" s="53">
        <v>2031</v>
      </c>
      <c r="AB142" s="22"/>
      <c r="AC142" s="53"/>
      <c r="AD142" s="22"/>
      <c r="AE142" s="51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</row>
    <row r="143" spans="1:101" x14ac:dyDescent="0.25">
      <c r="A143" s="23">
        <v>15</v>
      </c>
      <c r="B143" s="54">
        <v>320</v>
      </c>
      <c r="C143" s="54">
        <v>330</v>
      </c>
      <c r="D143" s="54">
        <v>320</v>
      </c>
      <c r="E143" s="54">
        <v>0</v>
      </c>
      <c r="F143" s="54">
        <v>0</v>
      </c>
      <c r="G143" s="54">
        <v>320</v>
      </c>
      <c r="H143" s="54">
        <v>320</v>
      </c>
      <c r="I143" s="54">
        <v>0</v>
      </c>
      <c r="J143" s="54">
        <v>0</v>
      </c>
      <c r="K143" s="54">
        <v>0</v>
      </c>
      <c r="L143" s="54">
        <v>70</v>
      </c>
      <c r="M143" s="54">
        <v>70</v>
      </c>
      <c r="N143" s="54">
        <v>50</v>
      </c>
      <c r="O143" s="54">
        <v>80</v>
      </c>
      <c r="P143" s="54">
        <v>150</v>
      </c>
      <c r="Q143" s="54">
        <v>60</v>
      </c>
      <c r="R143" s="54">
        <v>0</v>
      </c>
      <c r="S143" s="54">
        <v>180</v>
      </c>
      <c r="T143" s="54">
        <v>200</v>
      </c>
      <c r="U143" s="54">
        <v>180</v>
      </c>
      <c r="V143" s="54">
        <v>170</v>
      </c>
      <c r="W143" s="54">
        <v>250</v>
      </c>
      <c r="X143" s="54">
        <v>330</v>
      </c>
      <c r="Y143" s="54">
        <v>330</v>
      </c>
      <c r="Z143" s="55">
        <v>210</v>
      </c>
      <c r="AA143" s="56">
        <v>1832</v>
      </c>
      <c r="AB143" s="27"/>
      <c r="AC143" s="56"/>
      <c r="AD143" s="27"/>
      <c r="AE143" s="51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</row>
    <row r="144" spans="1:101" x14ac:dyDescent="0.25">
      <c r="A144" s="19">
        <v>16</v>
      </c>
      <c r="B144" s="51">
        <v>240</v>
      </c>
      <c r="C144" s="51">
        <v>310</v>
      </c>
      <c r="D144" s="51">
        <v>320</v>
      </c>
      <c r="E144" s="51">
        <v>320</v>
      </c>
      <c r="F144" s="51">
        <v>300</v>
      </c>
      <c r="G144" s="51">
        <v>340</v>
      </c>
      <c r="H144" s="51">
        <v>190</v>
      </c>
      <c r="I144" s="51">
        <v>0</v>
      </c>
      <c r="J144" s="51">
        <v>360</v>
      </c>
      <c r="K144" s="51" t="s">
        <v>233</v>
      </c>
      <c r="L144" s="51" t="s">
        <v>233</v>
      </c>
      <c r="M144" s="51" t="s">
        <v>233</v>
      </c>
      <c r="N144" s="51" t="s">
        <v>233</v>
      </c>
      <c r="O144" s="51" t="s">
        <v>233</v>
      </c>
      <c r="P144" s="51" t="s">
        <v>233</v>
      </c>
      <c r="Q144" s="51" t="s">
        <v>233</v>
      </c>
      <c r="R144" s="51" t="s">
        <v>233</v>
      </c>
      <c r="S144" s="51" t="s">
        <v>233</v>
      </c>
      <c r="T144" s="51" t="s">
        <v>233</v>
      </c>
      <c r="U144" s="51" t="s">
        <v>233</v>
      </c>
      <c r="V144" s="51" t="s">
        <v>233</v>
      </c>
      <c r="W144" s="51" t="s">
        <v>233</v>
      </c>
      <c r="X144" s="51" t="s">
        <v>233</v>
      </c>
      <c r="Y144" s="51" t="s">
        <v>233</v>
      </c>
      <c r="Z144" s="52" t="s">
        <v>99</v>
      </c>
      <c r="AA144" s="53" t="s">
        <v>99</v>
      </c>
      <c r="AB144" s="22"/>
      <c r="AC144" s="53"/>
      <c r="AD144" s="22"/>
      <c r="AE144" s="51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</row>
    <row r="145" spans="1:101" x14ac:dyDescent="0.25">
      <c r="A145" s="19">
        <v>17</v>
      </c>
      <c r="B145" s="51">
        <v>0</v>
      </c>
      <c r="C145" s="51">
        <v>0</v>
      </c>
      <c r="D145" s="51">
        <v>310</v>
      </c>
      <c r="E145" s="51">
        <v>320</v>
      </c>
      <c r="F145" s="51">
        <v>310</v>
      </c>
      <c r="G145" s="51">
        <v>0</v>
      </c>
      <c r="H145" s="51">
        <v>0</v>
      </c>
      <c r="I145" s="51">
        <v>330</v>
      </c>
      <c r="J145" s="51">
        <v>0</v>
      </c>
      <c r="K145" s="51">
        <v>0</v>
      </c>
      <c r="L145" s="51">
        <v>350</v>
      </c>
      <c r="M145" s="51">
        <v>80</v>
      </c>
      <c r="N145" s="51">
        <v>60</v>
      </c>
      <c r="O145" s="51">
        <v>60</v>
      </c>
      <c r="P145" s="51">
        <v>20</v>
      </c>
      <c r="Q145" s="51">
        <v>330</v>
      </c>
      <c r="R145" s="51">
        <v>330</v>
      </c>
      <c r="S145" s="51">
        <v>280</v>
      </c>
      <c r="T145" s="51">
        <v>210</v>
      </c>
      <c r="U145" s="51">
        <v>190</v>
      </c>
      <c r="V145" s="51">
        <v>180</v>
      </c>
      <c r="W145" s="51">
        <v>190</v>
      </c>
      <c r="X145" s="51">
        <v>180</v>
      </c>
      <c r="Y145" s="51">
        <v>300</v>
      </c>
      <c r="Z145" s="52">
        <v>201</v>
      </c>
      <c r="AA145" s="53">
        <v>1821</v>
      </c>
      <c r="AB145" s="22"/>
      <c r="AC145" s="53"/>
      <c r="AD145" s="22"/>
      <c r="AE145" s="51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</row>
    <row r="146" spans="1:101" x14ac:dyDescent="0.25">
      <c r="A146" s="19">
        <v>18</v>
      </c>
      <c r="B146" s="51">
        <v>320</v>
      </c>
      <c r="C146" s="51">
        <v>180</v>
      </c>
      <c r="D146" s="51">
        <v>160</v>
      </c>
      <c r="E146" s="51">
        <v>320</v>
      </c>
      <c r="F146" s="51">
        <v>310</v>
      </c>
      <c r="G146" s="51">
        <v>0</v>
      </c>
      <c r="H146" s="51">
        <v>240</v>
      </c>
      <c r="I146" s="51">
        <v>200</v>
      </c>
      <c r="J146" s="51">
        <v>180</v>
      </c>
      <c r="K146" s="51">
        <v>180</v>
      </c>
      <c r="L146" s="51">
        <v>120</v>
      </c>
      <c r="M146" s="51">
        <v>130</v>
      </c>
      <c r="N146" s="51">
        <v>40</v>
      </c>
      <c r="O146" s="51">
        <v>20</v>
      </c>
      <c r="P146" s="51">
        <v>50</v>
      </c>
      <c r="Q146" s="51">
        <v>0</v>
      </c>
      <c r="R146" s="51">
        <v>0</v>
      </c>
      <c r="S146" s="51">
        <v>230</v>
      </c>
      <c r="T146" s="51">
        <v>0</v>
      </c>
      <c r="U146" s="51">
        <v>180</v>
      </c>
      <c r="V146" s="51">
        <v>190</v>
      </c>
      <c r="W146" s="51">
        <v>320</v>
      </c>
      <c r="X146" s="51">
        <v>360</v>
      </c>
      <c r="Y146" s="51">
        <v>270</v>
      </c>
      <c r="Z146" s="52">
        <v>188</v>
      </c>
      <c r="AA146" s="53">
        <v>2009</v>
      </c>
      <c r="AB146" s="22"/>
      <c r="AC146" s="53"/>
      <c r="AD146" s="22"/>
      <c r="AE146" s="51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</row>
    <row r="147" spans="1:101" x14ac:dyDescent="0.25">
      <c r="A147" s="19">
        <v>19</v>
      </c>
      <c r="B147" s="51">
        <v>0</v>
      </c>
      <c r="C147" s="51">
        <v>0</v>
      </c>
      <c r="D147" s="51">
        <v>310</v>
      </c>
      <c r="E147" s="51">
        <v>0</v>
      </c>
      <c r="F147" s="51">
        <v>0</v>
      </c>
      <c r="G147" s="51">
        <v>310</v>
      </c>
      <c r="H147" s="51">
        <v>320</v>
      </c>
      <c r="I147" s="51">
        <v>240</v>
      </c>
      <c r="J147" s="51">
        <v>0</v>
      </c>
      <c r="K147" s="51">
        <v>0</v>
      </c>
      <c r="L147" s="51">
        <v>0</v>
      </c>
      <c r="M147" s="51">
        <v>330</v>
      </c>
      <c r="N147" s="51">
        <v>340</v>
      </c>
      <c r="O147" s="51">
        <v>360</v>
      </c>
      <c r="P147" s="51">
        <v>20</v>
      </c>
      <c r="Q147" s="51">
        <v>210</v>
      </c>
      <c r="R147" s="51">
        <v>210</v>
      </c>
      <c r="S147" s="51">
        <v>200</v>
      </c>
      <c r="T147" s="51">
        <v>210</v>
      </c>
      <c r="U147" s="51">
        <v>220</v>
      </c>
      <c r="V147" s="51">
        <v>220</v>
      </c>
      <c r="W147" s="51">
        <v>210</v>
      </c>
      <c r="X147" s="51">
        <v>190</v>
      </c>
      <c r="Y147" s="51">
        <v>190</v>
      </c>
      <c r="Z147" s="52">
        <v>192</v>
      </c>
      <c r="AA147" s="53">
        <v>1755</v>
      </c>
      <c r="AB147" s="22"/>
      <c r="AC147" s="53"/>
      <c r="AD147" s="22"/>
      <c r="AE147" s="51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</row>
    <row r="148" spans="1:101" x14ac:dyDescent="0.25">
      <c r="A148" s="23">
        <v>20</v>
      </c>
      <c r="B148" s="54">
        <v>300</v>
      </c>
      <c r="C148" s="54">
        <v>330</v>
      </c>
      <c r="D148" s="54">
        <v>330</v>
      </c>
      <c r="E148" s="54">
        <v>0</v>
      </c>
      <c r="F148" s="54">
        <v>0</v>
      </c>
      <c r="G148" s="54">
        <v>0</v>
      </c>
      <c r="H148" s="54">
        <v>180</v>
      </c>
      <c r="I148" s="54">
        <v>70</v>
      </c>
      <c r="J148" s="54">
        <v>0</v>
      </c>
      <c r="K148" s="54">
        <v>0</v>
      </c>
      <c r="L148" s="54">
        <v>70</v>
      </c>
      <c r="M148" s="54">
        <v>30</v>
      </c>
      <c r="N148" s="54">
        <v>350</v>
      </c>
      <c r="O148" s="54">
        <v>10</v>
      </c>
      <c r="P148" s="54">
        <v>70</v>
      </c>
      <c r="Q148" s="54">
        <v>260</v>
      </c>
      <c r="R148" s="54">
        <v>210</v>
      </c>
      <c r="S148" s="54">
        <v>210</v>
      </c>
      <c r="T148" s="54">
        <v>200</v>
      </c>
      <c r="U148" s="54">
        <v>170</v>
      </c>
      <c r="V148" s="54">
        <v>170</v>
      </c>
      <c r="W148" s="54">
        <v>170</v>
      </c>
      <c r="X148" s="54">
        <v>180</v>
      </c>
      <c r="Y148" s="54">
        <v>180</v>
      </c>
      <c r="Z148" s="55">
        <v>200</v>
      </c>
      <c r="AA148" s="56">
        <v>1750</v>
      </c>
      <c r="AB148" s="27"/>
      <c r="AC148" s="56"/>
      <c r="AD148" s="27"/>
      <c r="AE148" s="51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</row>
    <row r="149" spans="1:101" x14ac:dyDescent="0.25">
      <c r="A149" s="19">
        <v>21</v>
      </c>
      <c r="B149" s="51">
        <v>280</v>
      </c>
      <c r="C149" s="51">
        <v>190</v>
      </c>
      <c r="D149" s="51">
        <v>0</v>
      </c>
      <c r="E149" s="51">
        <v>0</v>
      </c>
      <c r="F149" s="51">
        <v>0</v>
      </c>
      <c r="G149" s="51">
        <v>0</v>
      </c>
      <c r="H149" s="51">
        <v>0</v>
      </c>
      <c r="I149" s="51">
        <v>0</v>
      </c>
      <c r="J149" s="51">
        <v>110</v>
      </c>
      <c r="K149" s="51">
        <v>0</v>
      </c>
      <c r="L149" s="51">
        <v>20</v>
      </c>
      <c r="M149" s="51">
        <v>40</v>
      </c>
      <c r="N149" s="51">
        <v>200</v>
      </c>
      <c r="O149" s="51">
        <v>200</v>
      </c>
      <c r="P149" s="51">
        <v>220</v>
      </c>
      <c r="Q149" s="51">
        <v>200</v>
      </c>
      <c r="R149" s="51">
        <v>190</v>
      </c>
      <c r="S149" s="51">
        <v>200</v>
      </c>
      <c r="T149" s="51">
        <v>230</v>
      </c>
      <c r="U149" s="51">
        <v>200</v>
      </c>
      <c r="V149" s="51">
        <v>210</v>
      </c>
      <c r="W149" s="51">
        <v>200</v>
      </c>
      <c r="X149" s="51">
        <v>200</v>
      </c>
      <c r="Y149" s="51">
        <v>190</v>
      </c>
      <c r="Z149" s="52">
        <v>215</v>
      </c>
      <c r="AA149" s="53">
        <v>1329</v>
      </c>
      <c r="AB149" s="22"/>
      <c r="AC149" s="53"/>
      <c r="AD149" s="22"/>
      <c r="AE149" s="51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</row>
    <row r="150" spans="1:101" x14ac:dyDescent="0.25">
      <c r="A150" s="19">
        <v>22</v>
      </c>
      <c r="B150" s="51">
        <v>190</v>
      </c>
      <c r="C150" s="51">
        <v>200</v>
      </c>
      <c r="D150" s="51">
        <v>180</v>
      </c>
      <c r="E150" s="51">
        <v>0</v>
      </c>
      <c r="F150" s="51">
        <v>330</v>
      </c>
      <c r="G150" s="51">
        <v>340</v>
      </c>
      <c r="H150" s="51">
        <v>320</v>
      </c>
      <c r="I150" s="51">
        <v>0</v>
      </c>
      <c r="J150" s="51">
        <v>340</v>
      </c>
      <c r="K150" s="51">
        <v>180</v>
      </c>
      <c r="L150" s="51">
        <v>30</v>
      </c>
      <c r="M150" s="51">
        <v>80</v>
      </c>
      <c r="N150" s="51">
        <v>10</v>
      </c>
      <c r="O150" s="51">
        <v>170</v>
      </c>
      <c r="P150" s="51">
        <v>150</v>
      </c>
      <c r="Q150" s="51">
        <v>170</v>
      </c>
      <c r="R150" s="51">
        <v>190</v>
      </c>
      <c r="S150" s="51">
        <v>190</v>
      </c>
      <c r="T150" s="51">
        <v>210</v>
      </c>
      <c r="U150" s="51">
        <v>210</v>
      </c>
      <c r="V150" s="51">
        <v>210</v>
      </c>
      <c r="W150" s="51">
        <v>170</v>
      </c>
      <c r="X150" s="51">
        <v>170</v>
      </c>
      <c r="Y150" s="51">
        <v>170</v>
      </c>
      <c r="Z150" s="52">
        <v>217</v>
      </c>
      <c r="AA150" s="53">
        <v>1900</v>
      </c>
      <c r="AB150" s="22"/>
      <c r="AC150" s="53"/>
      <c r="AD150" s="22"/>
      <c r="AE150" s="51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</row>
    <row r="151" spans="1:101" x14ac:dyDescent="0.25">
      <c r="A151" s="19">
        <v>23</v>
      </c>
      <c r="B151" s="51">
        <v>170</v>
      </c>
      <c r="C151" s="51">
        <v>170</v>
      </c>
      <c r="D151" s="51">
        <v>180</v>
      </c>
      <c r="E151" s="51">
        <v>180</v>
      </c>
      <c r="F151" s="51">
        <v>170</v>
      </c>
      <c r="G151" s="51">
        <v>180</v>
      </c>
      <c r="H151" s="51">
        <v>180</v>
      </c>
      <c r="I151" s="51">
        <v>180</v>
      </c>
      <c r="J151" s="51">
        <v>180</v>
      </c>
      <c r="K151" s="51">
        <v>120</v>
      </c>
      <c r="L151" s="51">
        <v>90</v>
      </c>
      <c r="M151" s="51">
        <v>80</v>
      </c>
      <c r="N151" s="51">
        <v>130</v>
      </c>
      <c r="O151" s="51">
        <v>100</v>
      </c>
      <c r="P151" s="51">
        <v>120</v>
      </c>
      <c r="Q151" s="51">
        <v>120</v>
      </c>
      <c r="R151" s="51">
        <v>140</v>
      </c>
      <c r="S151" s="51">
        <v>140</v>
      </c>
      <c r="T151" s="51">
        <v>120</v>
      </c>
      <c r="U151" s="51">
        <v>220</v>
      </c>
      <c r="V151" s="51">
        <v>220</v>
      </c>
      <c r="W151" s="51">
        <v>310</v>
      </c>
      <c r="X151" s="51">
        <v>250</v>
      </c>
      <c r="Y151" s="51">
        <v>180</v>
      </c>
      <c r="Z151" s="52">
        <v>167</v>
      </c>
      <c r="AA151" s="53">
        <v>525</v>
      </c>
      <c r="AB151" s="22"/>
      <c r="AC151" s="53"/>
      <c r="AD151" s="22"/>
      <c r="AE151" s="51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</row>
    <row r="152" spans="1:101" x14ac:dyDescent="0.25">
      <c r="A152" s="19">
        <v>24</v>
      </c>
      <c r="B152" s="51">
        <v>190</v>
      </c>
      <c r="C152" s="51">
        <v>190</v>
      </c>
      <c r="D152" s="51">
        <v>180</v>
      </c>
      <c r="E152" s="51">
        <v>180</v>
      </c>
      <c r="F152" s="51">
        <v>180</v>
      </c>
      <c r="G152" s="51">
        <v>180</v>
      </c>
      <c r="H152" s="51">
        <v>180</v>
      </c>
      <c r="I152" s="51">
        <v>180</v>
      </c>
      <c r="J152" s="51">
        <v>160</v>
      </c>
      <c r="K152" s="51">
        <v>170</v>
      </c>
      <c r="L152" s="51">
        <v>120</v>
      </c>
      <c r="M152" s="51">
        <v>110</v>
      </c>
      <c r="N152" s="51">
        <v>120</v>
      </c>
      <c r="O152" s="51">
        <v>100</v>
      </c>
      <c r="P152" s="51">
        <v>110</v>
      </c>
      <c r="Q152" s="51">
        <v>110</v>
      </c>
      <c r="R152" s="51">
        <v>100</v>
      </c>
      <c r="S152" s="51">
        <v>110</v>
      </c>
      <c r="T152" s="51">
        <v>110</v>
      </c>
      <c r="U152" s="51">
        <v>150</v>
      </c>
      <c r="V152" s="51">
        <v>160</v>
      </c>
      <c r="W152" s="51">
        <v>250</v>
      </c>
      <c r="X152" s="51">
        <v>310</v>
      </c>
      <c r="Y152" s="51">
        <v>180</v>
      </c>
      <c r="Z152" s="52">
        <v>184</v>
      </c>
      <c r="AA152" s="53">
        <v>420</v>
      </c>
      <c r="AB152" s="22"/>
      <c r="AC152" s="53"/>
      <c r="AD152" s="22"/>
      <c r="AE152" s="51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</row>
    <row r="153" spans="1:101" x14ac:dyDescent="0.25">
      <c r="A153" s="23">
        <v>25</v>
      </c>
      <c r="B153" s="54">
        <v>170</v>
      </c>
      <c r="C153" s="54">
        <v>190</v>
      </c>
      <c r="D153" s="54">
        <v>190</v>
      </c>
      <c r="E153" s="54">
        <v>180</v>
      </c>
      <c r="F153" s="54">
        <v>180</v>
      </c>
      <c r="G153" s="54">
        <v>200</v>
      </c>
      <c r="H153" s="54">
        <v>200</v>
      </c>
      <c r="I153" s="54">
        <v>200</v>
      </c>
      <c r="J153" s="54">
        <v>30</v>
      </c>
      <c r="K153" s="54">
        <v>90</v>
      </c>
      <c r="L153" s="54">
        <v>60</v>
      </c>
      <c r="M153" s="54">
        <v>50</v>
      </c>
      <c r="N153" s="54">
        <v>50</v>
      </c>
      <c r="O153" s="54">
        <v>50</v>
      </c>
      <c r="P153" s="54">
        <v>50</v>
      </c>
      <c r="Q153" s="54">
        <v>50</v>
      </c>
      <c r="R153" s="54">
        <v>50</v>
      </c>
      <c r="S153" s="54">
        <v>50</v>
      </c>
      <c r="T153" s="54">
        <v>60</v>
      </c>
      <c r="U153" s="54">
        <v>70</v>
      </c>
      <c r="V153" s="54">
        <v>90</v>
      </c>
      <c r="W153" s="54">
        <v>120</v>
      </c>
      <c r="X153" s="54">
        <v>110</v>
      </c>
      <c r="Y153" s="54">
        <v>340</v>
      </c>
      <c r="Z153" s="55">
        <v>27</v>
      </c>
      <c r="AA153" s="56">
        <v>1405</v>
      </c>
      <c r="AB153" s="27"/>
      <c r="AC153" s="56"/>
      <c r="AD153" s="27"/>
      <c r="AE153" s="51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</row>
    <row r="154" spans="1:101" x14ac:dyDescent="0.25">
      <c r="A154" s="19">
        <v>26</v>
      </c>
      <c r="B154" s="51">
        <v>320</v>
      </c>
      <c r="C154" s="51">
        <v>310</v>
      </c>
      <c r="D154" s="51">
        <v>170</v>
      </c>
      <c r="E154" s="51">
        <v>180</v>
      </c>
      <c r="F154" s="51">
        <v>220</v>
      </c>
      <c r="G154" s="51">
        <v>320</v>
      </c>
      <c r="H154" s="51">
        <v>320</v>
      </c>
      <c r="I154" s="51">
        <v>310</v>
      </c>
      <c r="J154" s="51">
        <v>30</v>
      </c>
      <c r="K154" s="51">
        <v>360</v>
      </c>
      <c r="L154" s="51">
        <v>360</v>
      </c>
      <c r="M154" s="51">
        <v>10</v>
      </c>
      <c r="N154" s="51">
        <v>10</v>
      </c>
      <c r="O154" s="51">
        <v>20</v>
      </c>
      <c r="P154" s="51">
        <v>10</v>
      </c>
      <c r="Q154" s="51">
        <v>10</v>
      </c>
      <c r="R154" s="51">
        <v>20</v>
      </c>
      <c r="S154" s="51">
        <v>10</v>
      </c>
      <c r="T154" s="51">
        <v>20</v>
      </c>
      <c r="U154" s="51">
        <v>340</v>
      </c>
      <c r="V154" s="51">
        <v>360</v>
      </c>
      <c r="W154" s="51">
        <v>320</v>
      </c>
      <c r="X154" s="51">
        <v>170</v>
      </c>
      <c r="Y154" s="51">
        <v>340</v>
      </c>
      <c r="Z154" s="52">
        <v>353</v>
      </c>
      <c r="AA154" s="53">
        <v>1020</v>
      </c>
      <c r="AB154" s="22"/>
      <c r="AC154" s="53"/>
      <c r="AD154" s="22"/>
      <c r="AE154" s="51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</row>
    <row r="155" spans="1:101" x14ac:dyDescent="0.25">
      <c r="A155" s="19">
        <v>27</v>
      </c>
      <c r="B155" s="51">
        <v>330</v>
      </c>
      <c r="C155" s="51">
        <v>330</v>
      </c>
      <c r="D155" s="51">
        <v>300</v>
      </c>
      <c r="E155" s="51">
        <v>360</v>
      </c>
      <c r="F155" s="51">
        <v>50</v>
      </c>
      <c r="G155" s="51">
        <v>20</v>
      </c>
      <c r="H155" s="51">
        <v>360</v>
      </c>
      <c r="I155" s="51">
        <v>340</v>
      </c>
      <c r="J155" s="51">
        <v>60</v>
      </c>
      <c r="K155" s="51">
        <v>40</v>
      </c>
      <c r="L155" s="51">
        <v>10</v>
      </c>
      <c r="M155" s="51">
        <v>360</v>
      </c>
      <c r="N155" s="51">
        <v>360</v>
      </c>
      <c r="O155" s="51">
        <v>360</v>
      </c>
      <c r="P155" s="51">
        <v>360</v>
      </c>
      <c r="Q155" s="51">
        <v>10</v>
      </c>
      <c r="R155" s="51">
        <v>20</v>
      </c>
      <c r="S155" s="51">
        <v>30</v>
      </c>
      <c r="T155" s="51">
        <v>350</v>
      </c>
      <c r="U155" s="51">
        <v>290</v>
      </c>
      <c r="V155" s="51">
        <v>190</v>
      </c>
      <c r="W155" s="51">
        <v>180</v>
      </c>
      <c r="X155" s="51">
        <v>160</v>
      </c>
      <c r="Y155" s="51">
        <v>0</v>
      </c>
      <c r="Z155" s="52">
        <v>26</v>
      </c>
      <c r="AA155" s="53">
        <v>1107</v>
      </c>
      <c r="AB155" s="22"/>
      <c r="AC155" s="53"/>
      <c r="AD155" s="22"/>
      <c r="AE155" s="51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</row>
    <row r="156" spans="1:101" x14ac:dyDescent="0.25">
      <c r="A156" s="19">
        <v>28</v>
      </c>
      <c r="B156" s="51">
        <v>310</v>
      </c>
      <c r="C156" s="51">
        <v>320</v>
      </c>
      <c r="D156" s="51">
        <v>320</v>
      </c>
      <c r="E156" s="51">
        <v>0</v>
      </c>
      <c r="F156" s="51">
        <v>0</v>
      </c>
      <c r="G156" s="51">
        <v>0</v>
      </c>
      <c r="H156" s="51">
        <v>0</v>
      </c>
      <c r="I156" s="51">
        <v>0</v>
      </c>
      <c r="J156" s="51">
        <v>0</v>
      </c>
      <c r="K156" s="51">
        <v>150</v>
      </c>
      <c r="L156" s="51">
        <v>70</v>
      </c>
      <c r="M156" s="51">
        <v>30</v>
      </c>
      <c r="N156" s="51">
        <v>10</v>
      </c>
      <c r="O156" s="51">
        <v>10</v>
      </c>
      <c r="P156" s="51">
        <v>10</v>
      </c>
      <c r="Q156" s="51">
        <v>260</v>
      </c>
      <c r="R156" s="51">
        <v>240</v>
      </c>
      <c r="S156" s="51">
        <v>190</v>
      </c>
      <c r="T156" s="51">
        <v>210</v>
      </c>
      <c r="U156" s="51">
        <v>180</v>
      </c>
      <c r="V156" s="51">
        <v>200</v>
      </c>
      <c r="W156" s="51">
        <v>190</v>
      </c>
      <c r="X156" s="51">
        <v>220</v>
      </c>
      <c r="Y156" s="51">
        <v>210</v>
      </c>
      <c r="Z156" s="52">
        <v>197</v>
      </c>
      <c r="AA156" s="53">
        <v>1911</v>
      </c>
      <c r="AB156" s="22"/>
      <c r="AC156" s="53"/>
      <c r="AD156" s="22"/>
      <c r="AE156" s="51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</row>
    <row r="157" spans="1:101" x14ac:dyDescent="0.25">
      <c r="A157" s="19">
        <v>29</v>
      </c>
      <c r="B157" s="51">
        <v>210</v>
      </c>
      <c r="C157" s="51">
        <v>210</v>
      </c>
      <c r="D157" s="51">
        <v>240</v>
      </c>
      <c r="E157" s="51">
        <v>220</v>
      </c>
      <c r="F157" s="51">
        <v>210</v>
      </c>
      <c r="G157" s="51">
        <v>170</v>
      </c>
      <c r="H157" s="51">
        <v>50</v>
      </c>
      <c r="I157" s="51">
        <v>130</v>
      </c>
      <c r="J157" s="51">
        <v>190</v>
      </c>
      <c r="K157" s="51">
        <v>330</v>
      </c>
      <c r="L157" s="51">
        <v>150</v>
      </c>
      <c r="M157" s="51">
        <v>250</v>
      </c>
      <c r="N157" s="51">
        <v>180</v>
      </c>
      <c r="O157" s="51">
        <v>220</v>
      </c>
      <c r="P157" s="51">
        <v>230</v>
      </c>
      <c r="Q157" s="51">
        <v>200</v>
      </c>
      <c r="R157" s="51">
        <v>200</v>
      </c>
      <c r="S157" s="51">
        <v>200</v>
      </c>
      <c r="T157" s="51">
        <v>200</v>
      </c>
      <c r="U157" s="51">
        <v>170</v>
      </c>
      <c r="V157" s="51">
        <v>190</v>
      </c>
      <c r="W157" s="51">
        <v>210</v>
      </c>
      <c r="X157" s="51">
        <v>200</v>
      </c>
      <c r="Y157" s="51">
        <v>190</v>
      </c>
      <c r="Z157" s="52">
        <v>232</v>
      </c>
      <c r="AA157" s="53">
        <v>311</v>
      </c>
      <c r="AB157" s="22"/>
      <c r="AC157" s="53"/>
      <c r="AD157" s="22"/>
      <c r="AE157" s="51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</row>
    <row r="158" spans="1:101" x14ac:dyDescent="0.25">
      <c r="A158" s="19">
        <v>30</v>
      </c>
      <c r="B158" s="51">
        <v>210</v>
      </c>
      <c r="C158" s="51">
        <v>210</v>
      </c>
      <c r="D158" s="51">
        <v>200</v>
      </c>
      <c r="E158" s="51">
        <v>190</v>
      </c>
      <c r="F158" s="51">
        <v>220</v>
      </c>
      <c r="G158" s="51">
        <v>0</v>
      </c>
      <c r="H158" s="51">
        <v>210</v>
      </c>
      <c r="I158" s="51">
        <v>90</v>
      </c>
      <c r="J158" s="51">
        <v>130</v>
      </c>
      <c r="K158" s="51">
        <v>130</v>
      </c>
      <c r="L158" s="51">
        <v>160</v>
      </c>
      <c r="M158" s="51">
        <v>170</v>
      </c>
      <c r="N158" s="51">
        <v>10</v>
      </c>
      <c r="O158" s="51">
        <v>190</v>
      </c>
      <c r="P158" s="51">
        <v>40</v>
      </c>
      <c r="Q158" s="51">
        <v>80</v>
      </c>
      <c r="R158" s="51">
        <v>150</v>
      </c>
      <c r="S158" s="51">
        <v>200</v>
      </c>
      <c r="T158" s="51">
        <v>210</v>
      </c>
      <c r="U158" s="51">
        <v>210</v>
      </c>
      <c r="V158" s="51">
        <v>220</v>
      </c>
      <c r="W158" s="51">
        <v>140</v>
      </c>
      <c r="X158" s="51">
        <v>230</v>
      </c>
      <c r="Y158" s="51">
        <v>320</v>
      </c>
      <c r="Z158" s="52">
        <v>202</v>
      </c>
      <c r="AA158" s="53">
        <v>1821</v>
      </c>
      <c r="AB158" s="22"/>
      <c r="AC158" s="53"/>
      <c r="AD158" s="22"/>
      <c r="AE158" s="51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</row>
    <row r="159" spans="1:101" x14ac:dyDescent="0.25">
      <c r="A159" s="28" t="s">
        <v>565</v>
      </c>
      <c r="B159" s="57" t="s">
        <v>233</v>
      </c>
      <c r="C159" s="57" t="s">
        <v>233</v>
      </c>
      <c r="D159" s="57" t="s">
        <v>233</v>
      </c>
      <c r="E159" s="57" t="s">
        <v>233</v>
      </c>
      <c r="F159" s="57" t="s">
        <v>233</v>
      </c>
      <c r="G159" s="57" t="s">
        <v>233</v>
      </c>
      <c r="H159" s="57" t="s">
        <v>233</v>
      </c>
      <c r="I159" s="57" t="s">
        <v>233</v>
      </c>
      <c r="J159" s="57" t="s">
        <v>233</v>
      </c>
      <c r="K159" s="57" t="s">
        <v>233</v>
      </c>
      <c r="L159" s="57" t="s">
        <v>233</v>
      </c>
      <c r="M159" s="57" t="s">
        <v>233</v>
      </c>
      <c r="N159" s="57" t="s">
        <v>233</v>
      </c>
      <c r="O159" s="57" t="s">
        <v>233</v>
      </c>
      <c r="P159" s="57" t="s">
        <v>233</v>
      </c>
      <c r="Q159" s="57" t="s">
        <v>233</v>
      </c>
      <c r="R159" s="57" t="s">
        <v>233</v>
      </c>
      <c r="S159" s="57" t="s">
        <v>233</v>
      </c>
      <c r="T159" s="57" t="s">
        <v>233</v>
      </c>
      <c r="U159" s="57" t="s">
        <v>233</v>
      </c>
      <c r="V159" s="57" t="s">
        <v>233</v>
      </c>
      <c r="W159" s="57" t="s">
        <v>233</v>
      </c>
      <c r="X159" s="57" t="s">
        <v>233</v>
      </c>
      <c r="Y159" s="57" t="s">
        <v>233</v>
      </c>
      <c r="Z159" s="58">
        <v>353</v>
      </c>
      <c r="AA159" s="59" t="s">
        <v>99</v>
      </c>
      <c r="AB159" s="60"/>
      <c r="AC159" s="59"/>
      <c r="AD159" s="60"/>
      <c r="AE159" s="51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</row>
  </sheetData>
  <pageMargins left="0" right="0" top="0" bottom="0" header="0.3" footer="0.3"/>
  <pageSetup paperSize="9" orientation="landscape" r:id="rId1"/>
  <rowBreaks count="5" manualBreakCount="5">
    <brk id="23" max="16383" man="1"/>
    <brk id="57" max="16383" man="1"/>
    <brk id="91" max="16383" man="1"/>
    <brk id="125" max="16383" man="1"/>
    <brk id="1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FD17E-1203-4256-88F5-85B2795D340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W147"/>
  <sheetViews>
    <sheetView tabSelected="1" topLeftCell="A22" workbookViewId="0">
      <selection activeCell="AA45" sqref="AA45"/>
    </sheetView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404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405</v>
      </c>
    </row>
    <row r="9" spans="1:101" x14ac:dyDescent="0.25">
      <c r="A9" t="s">
        <v>406</v>
      </c>
    </row>
    <row r="10" spans="1:101" x14ac:dyDescent="0.25">
      <c r="A10" t="s">
        <v>407</v>
      </c>
    </row>
    <row r="11" spans="1:101" x14ac:dyDescent="0.25">
      <c r="A11" t="s">
        <v>408</v>
      </c>
    </row>
    <row r="12" spans="1:101" x14ac:dyDescent="0.25">
      <c r="A12" s="2" t="s">
        <v>409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  <c r="AE12" s="5"/>
    </row>
    <row r="13" spans="1:101" x14ac:dyDescent="0.25">
      <c r="A13" s="6" t="s">
        <v>410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5"/>
    </row>
    <row r="14" spans="1:101" x14ac:dyDescent="0.25">
      <c r="A14" s="9" t="s">
        <v>12</v>
      </c>
      <c r="B14" s="10" t="s">
        <v>13</v>
      </c>
      <c r="C14" s="10" t="s">
        <v>14</v>
      </c>
      <c r="D14" s="10" t="s">
        <v>15</v>
      </c>
      <c r="E14" s="10" t="s">
        <v>16</v>
      </c>
      <c r="F14" s="10" t="s">
        <v>17</v>
      </c>
      <c r="G14" s="10" t="s">
        <v>18</v>
      </c>
      <c r="H14" s="10" t="s">
        <v>19</v>
      </c>
      <c r="I14" s="10" t="s">
        <v>20</v>
      </c>
      <c r="J14" s="10" t="s">
        <v>21</v>
      </c>
      <c r="K14" s="10" t="s">
        <v>22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30</v>
      </c>
      <c r="T14" s="10" t="s">
        <v>31</v>
      </c>
      <c r="U14" s="10" t="s">
        <v>32</v>
      </c>
      <c r="V14" s="10" t="s">
        <v>33</v>
      </c>
      <c r="W14" s="10" t="s">
        <v>34</v>
      </c>
      <c r="X14" s="10" t="s">
        <v>35</v>
      </c>
      <c r="Y14" s="10" t="s">
        <v>36</v>
      </c>
      <c r="Z14" s="9" t="s">
        <v>37</v>
      </c>
      <c r="AA14" s="11" t="s">
        <v>38</v>
      </c>
      <c r="AB14" s="12" t="s">
        <v>39</v>
      </c>
      <c r="AC14" s="11" t="s">
        <v>40</v>
      </c>
      <c r="AD14" s="12" t="s">
        <v>39</v>
      </c>
      <c r="AE14" s="10"/>
    </row>
    <row r="15" spans="1:101" x14ac:dyDescent="0.25">
      <c r="A15" s="13">
        <v>1</v>
      </c>
      <c r="B15" s="34">
        <v>8</v>
      </c>
      <c r="C15" s="34">
        <v>7.6</v>
      </c>
      <c r="D15" s="34">
        <v>7.8</v>
      </c>
      <c r="E15" s="34">
        <v>7.7</v>
      </c>
      <c r="F15" s="34">
        <v>7.7</v>
      </c>
      <c r="G15" s="34">
        <v>8</v>
      </c>
      <c r="H15" s="34">
        <v>7.8</v>
      </c>
      <c r="I15" s="34">
        <v>9.8000000000000007</v>
      </c>
      <c r="J15" s="34">
        <v>11.7</v>
      </c>
      <c r="K15" s="34">
        <v>14.4</v>
      </c>
      <c r="L15" s="34">
        <v>16.899999999999999</v>
      </c>
      <c r="M15" s="34">
        <v>17.899999999999999</v>
      </c>
      <c r="N15" s="34">
        <v>19.5</v>
      </c>
      <c r="O15" s="34">
        <v>20.3</v>
      </c>
      <c r="P15" s="34">
        <v>21.3</v>
      </c>
      <c r="Q15" s="34">
        <v>21.5</v>
      </c>
      <c r="R15" s="34">
        <v>21.2</v>
      </c>
      <c r="S15" s="34">
        <v>20.6</v>
      </c>
      <c r="T15" s="34">
        <v>18.5</v>
      </c>
      <c r="U15" s="34">
        <v>17.7</v>
      </c>
      <c r="V15" s="34">
        <v>16.7</v>
      </c>
      <c r="W15" s="34">
        <v>16.3</v>
      </c>
      <c r="X15" s="34">
        <v>15.7</v>
      </c>
      <c r="Y15" s="34">
        <v>16.100000000000001</v>
      </c>
      <c r="Z15" s="35">
        <v>14.4</v>
      </c>
      <c r="AA15" s="36">
        <v>21.6</v>
      </c>
      <c r="AB15" s="17" t="s">
        <v>411</v>
      </c>
      <c r="AC15" s="36">
        <v>7.2</v>
      </c>
      <c r="AD15" s="17" t="s">
        <v>412</v>
      </c>
      <c r="AE15" s="37">
        <f t="shared" ref="AE15:AE74" si="0">AA15-AC15</f>
        <v>14.400000000000002</v>
      </c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</row>
    <row r="16" spans="1:101" x14ac:dyDescent="0.25">
      <c r="A16" s="19">
        <v>2</v>
      </c>
      <c r="B16" s="37">
        <v>16</v>
      </c>
      <c r="C16" s="37">
        <v>16</v>
      </c>
      <c r="D16" s="37">
        <v>15.1</v>
      </c>
      <c r="E16" s="37">
        <v>14.7</v>
      </c>
      <c r="F16" s="37">
        <v>16.100000000000001</v>
      </c>
      <c r="G16" s="37">
        <v>14.9</v>
      </c>
      <c r="H16" s="37">
        <v>13.8</v>
      </c>
      <c r="I16" s="37">
        <v>16</v>
      </c>
      <c r="J16" s="37">
        <v>18.2</v>
      </c>
      <c r="K16" s="37">
        <v>20.100000000000001</v>
      </c>
      <c r="L16" s="37">
        <v>22.1</v>
      </c>
      <c r="M16" s="37">
        <v>23</v>
      </c>
      <c r="N16" s="37">
        <v>24</v>
      </c>
      <c r="O16" s="37">
        <v>24.7</v>
      </c>
      <c r="P16" s="37">
        <v>24.8</v>
      </c>
      <c r="Q16" s="37">
        <v>25.1</v>
      </c>
      <c r="R16" s="37">
        <v>24.4</v>
      </c>
      <c r="S16" s="37">
        <v>22.8</v>
      </c>
      <c r="T16" s="37">
        <v>21.4</v>
      </c>
      <c r="U16" s="37">
        <v>20.399999999999999</v>
      </c>
      <c r="V16" s="37">
        <v>20.5</v>
      </c>
      <c r="W16" s="37">
        <v>19.399999999999999</v>
      </c>
      <c r="X16" s="37">
        <v>18.8</v>
      </c>
      <c r="Y16" s="37">
        <v>19.100000000000001</v>
      </c>
      <c r="Z16" s="38">
        <v>19.399999999999999</v>
      </c>
      <c r="AA16" s="39">
        <v>25.2</v>
      </c>
      <c r="AB16" s="22" t="s">
        <v>146</v>
      </c>
      <c r="AC16" s="39">
        <v>13.5</v>
      </c>
      <c r="AD16" s="22" t="s">
        <v>413</v>
      </c>
      <c r="AE16" s="37">
        <f t="shared" si="0"/>
        <v>11.7</v>
      </c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</row>
    <row r="17" spans="1:101" x14ac:dyDescent="0.25">
      <c r="A17" s="19">
        <v>3</v>
      </c>
      <c r="B17" s="37">
        <v>18.5</v>
      </c>
      <c r="C17" s="37">
        <v>18.2</v>
      </c>
      <c r="D17" s="37">
        <v>17.600000000000001</v>
      </c>
      <c r="E17" s="37">
        <v>17.5</v>
      </c>
      <c r="F17" s="37">
        <v>17</v>
      </c>
      <c r="G17" s="37">
        <v>16</v>
      </c>
      <c r="H17" s="37">
        <v>15.8</v>
      </c>
      <c r="I17" s="37">
        <v>17.7</v>
      </c>
      <c r="J17" s="37">
        <v>21.1</v>
      </c>
      <c r="K17" s="37">
        <v>23.5</v>
      </c>
      <c r="L17" s="37">
        <v>25.3</v>
      </c>
      <c r="M17" s="37">
        <v>26.6</v>
      </c>
      <c r="N17" s="37">
        <v>27.3</v>
      </c>
      <c r="O17" s="37">
        <v>28.3</v>
      </c>
      <c r="P17" s="37">
        <v>28.7</v>
      </c>
      <c r="Q17" s="37">
        <v>28.2</v>
      </c>
      <c r="R17" s="37">
        <v>28</v>
      </c>
      <c r="S17" s="37">
        <v>24.5</v>
      </c>
      <c r="T17" s="37">
        <v>22</v>
      </c>
      <c r="U17" s="37">
        <v>20.8</v>
      </c>
      <c r="V17" s="37">
        <v>20.2</v>
      </c>
      <c r="W17" s="37">
        <v>20</v>
      </c>
      <c r="X17" s="37">
        <v>19.7</v>
      </c>
      <c r="Y17" s="37">
        <v>19.899999999999999</v>
      </c>
      <c r="Z17" s="38">
        <v>22.3</v>
      </c>
      <c r="AA17" s="39">
        <v>29</v>
      </c>
      <c r="AB17" s="22" t="s">
        <v>414</v>
      </c>
      <c r="AC17" s="39">
        <v>15.6</v>
      </c>
      <c r="AD17" s="22" t="s">
        <v>415</v>
      </c>
      <c r="AE17" s="37">
        <f t="shared" si="0"/>
        <v>13.4</v>
      </c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</row>
    <row r="18" spans="1:101" x14ac:dyDescent="0.25">
      <c r="A18" s="19">
        <v>4</v>
      </c>
      <c r="B18" s="37">
        <v>20.100000000000001</v>
      </c>
      <c r="C18" s="37">
        <v>18.8</v>
      </c>
      <c r="D18" s="37">
        <v>17.2</v>
      </c>
      <c r="E18" s="37">
        <v>16.399999999999999</v>
      </c>
      <c r="F18" s="37">
        <v>16.5</v>
      </c>
      <c r="G18" s="37">
        <v>16.7</v>
      </c>
      <c r="H18" s="37">
        <v>16.399999999999999</v>
      </c>
      <c r="I18" s="37">
        <v>17.399999999999999</v>
      </c>
      <c r="J18" s="37">
        <v>19.5</v>
      </c>
      <c r="K18" s="37">
        <v>20.8</v>
      </c>
      <c r="L18" s="37">
        <v>22.3</v>
      </c>
      <c r="M18" s="37">
        <v>24.5</v>
      </c>
      <c r="N18" s="37">
        <v>25.3</v>
      </c>
      <c r="O18" s="37">
        <v>25.6</v>
      </c>
      <c r="P18" s="37">
        <v>24.7</v>
      </c>
      <c r="Q18" s="37">
        <v>23.2</v>
      </c>
      <c r="R18" s="37">
        <v>21.6</v>
      </c>
      <c r="S18" s="37">
        <v>20.5</v>
      </c>
      <c r="T18" s="37">
        <v>19.2</v>
      </c>
      <c r="U18" s="37">
        <v>18.3</v>
      </c>
      <c r="V18" s="37">
        <v>17.899999999999999</v>
      </c>
      <c r="W18" s="37">
        <v>18.2</v>
      </c>
      <c r="X18" s="37">
        <v>18.2</v>
      </c>
      <c r="Y18" s="37">
        <v>17.600000000000001</v>
      </c>
      <c r="Z18" s="38">
        <v>21.1</v>
      </c>
      <c r="AA18" s="39">
        <v>25.8</v>
      </c>
      <c r="AB18" s="22" t="s">
        <v>416</v>
      </c>
      <c r="AC18" s="39">
        <v>16.3</v>
      </c>
      <c r="AD18" s="22" t="s">
        <v>417</v>
      </c>
      <c r="AE18" s="37">
        <f t="shared" si="0"/>
        <v>9.5</v>
      </c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</row>
    <row r="19" spans="1:101" x14ac:dyDescent="0.25">
      <c r="A19" s="23">
        <v>5</v>
      </c>
      <c r="B19" s="40">
        <v>16.399999999999999</v>
      </c>
      <c r="C19" s="40">
        <v>17</v>
      </c>
      <c r="D19" s="40">
        <v>16.899999999999999</v>
      </c>
      <c r="E19" s="40">
        <v>15.1</v>
      </c>
      <c r="F19" s="40">
        <v>16.100000000000001</v>
      </c>
      <c r="G19" s="40">
        <v>14.9</v>
      </c>
      <c r="H19" s="40">
        <v>14.5</v>
      </c>
      <c r="I19" s="40">
        <v>15.6</v>
      </c>
      <c r="J19" s="40">
        <v>15.7</v>
      </c>
      <c r="K19" s="40">
        <v>17.100000000000001</v>
      </c>
      <c r="L19" s="40">
        <v>19.399999999999999</v>
      </c>
      <c r="M19" s="40">
        <v>21.1</v>
      </c>
      <c r="N19" s="40">
        <v>22.5</v>
      </c>
      <c r="O19" s="40">
        <v>24.1</v>
      </c>
      <c r="P19" s="40">
        <v>24.6</v>
      </c>
      <c r="Q19" s="40">
        <v>24.8</v>
      </c>
      <c r="R19" s="40">
        <v>24.2</v>
      </c>
      <c r="S19" s="40">
        <v>23</v>
      </c>
      <c r="T19" s="40">
        <v>22.5</v>
      </c>
      <c r="U19" s="40">
        <v>21.9</v>
      </c>
      <c r="V19" s="40">
        <v>21.2</v>
      </c>
      <c r="W19" s="40">
        <v>19.5</v>
      </c>
      <c r="X19" s="40">
        <v>18.399999999999999</v>
      </c>
      <c r="Y19" s="40">
        <v>18.100000000000001</v>
      </c>
      <c r="Z19" s="41">
        <v>19.8</v>
      </c>
      <c r="AA19" s="42">
        <v>25.1</v>
      </c>
      <c r="AB19" s="27" t="s">
        <v>418</v>
      </c>
      <c r="AC19" s="42">
        <v>14.4</v>
      </c>
      <c r="AD19" s="27" t="s">
        <v>108</v>
      </c>
      <c r="AE19" s="37">
        <f t="shared" si="0"/>
        <v>10.700000000000001</v>
      </c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</row>
    <row r="20" spans="1:101" x14ac:dyDescent="0.25">
      <c r="A20" s="19">
        <v>6</v>
      </c>
      <c r="B20" s="37">
        <v>17.399999999999999</v>
      </c>
      <c r="C20" s="37">
        <v>16.3</v>
      </c>
      <c r="D20" s="37">
        <v>15.3</v>
      </c>
      <c r="E20" s="37">
        <v>14.2</v>
      </c>
      <c r="F20" s="37">
        <v>13.8</v>
      </c>
      <c r="G20" s="37">
        <v>13.8</v>
      </c>
      <c r="H20" s="37">
        <v>14.9</v>
      </c>
      <c r="I20" s="37">
        <v>16.8</v>
      </c>
      <c r="J20" s="37">
        <v>18.3</v>
      </c>
      <c r="K20" s="37">
        <v>20.6</v>
      </c>
      <c r="L20" s="37">
        <v>23.1</v>
      </c>
      <c r="M20" s="37">
        <v>24.8</v>
      </c>
      <c r="N20" s="37">
        <v>26.3</v>
      </c>
      <c r="O20" s="37">
        <v>27.6</v>
      </c>
      <c r="P20" s="37">
        <v>28.7</v>
      </c>
      <c r="Q20" s="37">
        <v>28.5</v>
      </c>
      <c r="R20" s="37">
        <v>28</v>
      </c>
      <c r="S20" s="37">
        <v>26.9</v>
      </c>
      <c r="T20" s="37">
        <v>25.1</v>
      </c>
      <c r="U20" s="37">
        <v>23.5</v>
      </c>
      <c r="V20" s="37">
        <v>22.8</v>
      </c>
      <c r="W20" s="37">
        <v>23.2</v>
      </c>
      <c r="X20" s="37">
        <v>23</v>
      </c>
      <c r="Y20" s="37">
        <v>22.9</v>
      </c>
      <c r="Z20" s="38">
        <v>21.2</v>
      </c>
      <c r="AA20" s="39">
        <v>28.7</v>
      </c>
      <c r="AB20" s="22" t="s">
        <v>419</v>
      </c>
      <c r="AC20" s="39">
        <v>13.7</v>
      </c>
      <c r="AD20" s="22" t="s">
        <v>420</v>
      </c>
      <c r="AE20" s="37">
        <f t="shared" si="0"/>
        <v>15</v>
      </c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</row>
    <row r="21" spans="1:101" x14ac:dyDescent="0.25">
      <c r="A21" s="19">
        <v>7</v>
      </c>
      <c r="B21" s="37">
        <v>22.2</v>
      </c>
      <c r="C21" s="37">
        <v>21.8</v>
      </c>
      <c r="D21" s="37">
        <v>22.1</v>
      </c>
      <c r="E21" s="37">
        <v>21.8</v>
      </c>
      <c r="F21" s="37">
        <v>21.4</v>
      </c>
      <c r="G21" s="37">
        <v>20.6</v>
      </c>
      <c r="H21" s="37">
        <v>20.6</v>
      </c>
      <c r="I21" s="37">
        <v>21</v>
      </c>
      <c r="J21" s="37">
        <v>22.2</v>
      </c>
      <c r="K21" s="37">
        <v>23.2</v>
      </c>
      <c r="L21" s="37">
        <v>25.1</v>
      </c>
      <c r="M21" s="37">
        <v>26.3</v>
      </c>
      <c r="N21" s="37">
        <v>27.7</v>
      </c>
      <c r="O21" s="37">
        <v>29.1</v>
      </c>
      <c r="P21" s="37">
        <v>30.2</v>
      </c>
      <c r="Q21" s="37">
        <v>30.4</v>
      </c>
      <c r="R21" s="37">
        <v>30.4</v>
      </c>
      <c r="S21" s="37">
        <v>29.5</v>
      </c>
      <c r="T21" s="37">
        <v>28.5</v>
      </c>
      <c r="U21" s="37">
        <v>27.1</v>
      </c>
      <c r="V21" s="37">
        <v>26.3</v>
      </c>
      <c r="W21" s="37">
        <v>25.6</v>
      </c>
      <c r="X21" s="37">
        <v>25.7</v>
      </c>
      <c r="Y21" s="37">
        <v>25.3</v>
      </c>
      <c r="Z21" s="38">
        <v>25.6</v>
      </c>
      <c r="AA21" s="39">
        <v>30.8</v>
      </c>
      <c r="AB21" s="22" t="s">
        <v>302</v>
      </c>
      <c r="AC21" s="39">
        <v>20.5</v>
      </c>
      <c r="AD21" s="22" t="s">
        <v>421</v>
      </c>
      <c r="AE21" s="37">
        <f t="shared" si="0"/>
        <v>10.3</v>
      </c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</row>
    <row r="22" spans="1:101" x14ac:dyDescent="0.25">
      <c r="A22" s="19">
        <v>8</v>
      </c>
      <c r="B22" s="37">
        <v>24.8</v>
      </c>
      <c r="C22" s="37">
        <v>24.4</v>
      </c>
      <c r="D22" s="37">
        <v>23.5</v>
      </c>
      <c r="E22" s="37">
        <v>22.6</v>
      </c>
      <c r="F22" s="37">
        <v>21.9</v>
      </c>
      <c r="G22" s="37">
        <v>21.4</v>
      </c>
      <c r="H22" s="37">
        <v>20.8</v>
      </c>
      <c r="I22" s="37">
        <v>21.2</v>
      </c>
      <c r="J22" s="37">
        <v>22.8</v>
      </c>
      <c r="K22" s="37">
        <v>24.1</v>
      </c>
      <c r="L22" s="37">
        <v>25.5</v>
      </c>
      <c r="M22" s="37">
        <v>26.5</v>
      </c>
      <c r="N22" s="37">
        <v>27.7</v>
      </c>
      <c r="O22" s="37">
        <v>28.8</v>
      </c>
      <c r="P22" s="37">
        <v>30.1</v>
      </c>
      <c r="Q22" s="37">
        <v>30.8</v>
      </c>
      <c r="R22" s="37">
        <v>30.4</v>
      </c>
      <c r="S22" s="37">
        <v>29.2</v>
      </c>
      <c r="T22" s="37">
        <v>27.9</v>
      </c>
      <c r="U22" s="37">
        <v>27.2</v>
      </c>
      <c r="V22" s="37">
        <v>25.8</v>
      </c>
      <c r="W22" s="37">
        <v>25.1</v>
      </c>
      <c r="X22" s="37">
        <v>24.2</v>
      </c>
      <c r="Y22" s="37">
        <v>23</v>
      </c>
      <c r="Z22" s="38">
        <v>25.8</v>
      </c>
      <c r="AA22" s="39">
        <v>30.8</v>
      </c>
      <c r="AB22" s="22" t="s">
        <v>422</v>
      </c>
      <c r="AC22" s="39">
        <v>20.7</v>
      </c>
      <c r="AD22" s="22" t="s">
        <v>55</v>
      </c>
      <c r="AE22" s="37">
        <f t="shared" si="0"/>
        <v>10.100000000000001</v>
      </c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</row>
    <row r="23" spans="1:101" x14ac:dyDescent="0.25">
      <c r="A23" s="19">
        <v>9</v>
      </c>
      <c r="B23" s="37">
        <v>22.6</v>
      </c>
      <c r="C23" s="37">
        <v>22.1</v>
      </c>
      <c r="D23" s="37">
        <v>22</v>
      </c>
      <c r="E23" s="37">
        <v>22</v>
      </c>
      <c r="F23" s="37">
        <v>21.5</v>
      </c>
      <c r="G23" s="37">
        <v>21</v>
      </c>
      <c r="H23" s="37">
        <v>20.3</v>
      </c>
      <c r="I23" s="37">
        <v>20.7</v>
      </c>
      <c r="J23" s="37">
        <v>22.5</v>
      </c>
      <c r="K23" s="37">
        <v>25.2</v>
      </c>
      <c r="L23" s="37">
        <v>26.9</v>
      </c>
      <c r="M23" s="37">
        <v>28.3</v>
      </c>
      <c r="N23" s="37">
        <v>29.4</v>
      </c>
      <c r="O23" s="37">
        <v>30.7</v>
      </c>
      <c r="P23" s="37">
        <v>30.3</v>
      </c>
      <c r="Q23" s="37">
        <v>28.3</v>
      </c>
      <c r="R23" s="37">
        <v>26.3</v>
      </c>
      <c r="S23" s="37">
        <v>23.2</v>
      </c>
      <c r="T23" s="37">
        <v>20.7</v>
      </c>
      <c r="U23" s="37">
        <v>20.6</v>
      </c>
      <c r="V23" s="37">
        <v>20</v>
      </c>
      <c r="W23" s="37">
        <v>19.8</v>
      </c>
      <c r="X23" s="37">
        <v>19.899999999999999</v>
      </c>
      <c r="Y23" s="37">
        <v>19.899999999999999</v>
      </c>
      <c r="Z23" s="38">
        <v>25.2</v>
      </c>
      <c r="AA23" s="39">
        <v>30.7</v>
      </c>
      <c r="AB23" s="22" t="s">
        <v>423</v>
      </c>
      <c r="AC23" s="39">
        <v>19.7</v>
      </c>
      <c r="AD23" s="22" t="s">
        <v>424</v>
      </c>
      <c r="AE23" s="37">
        <f t="shared" si="0"/>
        <v>11</v>
      </c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</row>
    <row r="24" spans="1:101" x14ac:dyDescent="0.25">
      <c r="A24" s="23">
        <v>10</v>
      </c>
      <c r="B24" s="40">
        <v>20.100000000000001</v>
      </c>
      <c r="C24" s="40">
        <v>19.8</v>
      </c>
      <c r="D24" s="40">
        <v>19.2</v>
      </c>
      <c r="E24" s="40">
        <v>19.2</v>
      </c>
      <c r="F24" s="40">
        <v>19.600000000000001</v>
      </c>
      <c r="G24" s="40">
        <v>18.100000000000001</v>
      </c>
      <c r="H24" s="40">
        <v>18.399999999999999</v>
      </c>
      <c r="I24" s="40">
        <v>19.2</v>
      </c>
      <c r="J24" s="40">
        <v>21</v>
      </c>
      <c r="K24" s="40">
        <v>23.1</v>
      </c>
      <c r="L24" s="40">
        <v>24.3</v>
      </c>
      <c r="M24" s="40">
        <v>26</v>
      </c>
      <c r="N24" s="40">
        <v>25.7</v>
      </c>
      <c r="O24" s="40">
        <v>23.4</v>
      </c>
      <c r="P24" s="40">
        <v>21.2</v>
      </c>
      <c r="Q24" s="40">
        <v>20.8</v>
      </c>
      <c r="R24" s="40">
        <v>19.5</v>
      </c>
      <c r="S24" s="40">
        <v>17.600000000000001</v>
      </c>
      <c r="T24" s="40">
        <v>17</v>
      </c>
      <c r="U24" s="40">
        <v>13.6</v>
      </c>
      <c r="V24" s="40">
        <v>10.7</v>
      </c>
      <c r="W24" s="40">
        <v>10.4</v>
      </c>
      <c r="X24" s="40">
        <v>10.7</v>
      </c>
      <c r="Y24" s="40">
        <v>10.8</v>
      </c>
      <c r="Z24" s="41">
        <v>18.399999999999999</v>
      </c>
      <c r="AA24" s="42">
        <v>26.4</v>
      </c>
      <c r="AB24" s="27" t="s">
        <v>425</v>
      </c>
      <c r="AC24" s="42">
        <v>10.3</v>
      </c>
      <c r="AD24" s="27" t="s">
        <v>426</v>
      </c>
      <c r="AE24" s="37">
        <f t="shared" si="0"/>
        <v>16.099999999999998</v>
      </c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</row>
    <row r="25" spans="1:101" x14ac:dyDescent="0.25">
      <c r="A25" s="19">
        <v>11</v>
      </c>
      <c r="B25" s="37">
        <v>11.7</v>
      </c>
      <c r="C25" s="37">
        <v>14.4</v>
      </c>
      <c r="D25" s="37">
        <v>15.9</v>
      </c>
      <c r="E25" s="37">
        <v>15.2</v>
      </c>
      <c r="F25" s="37">
        <v>12.3</v>
      </c>
      <c r="G25" s="37">
        <v>9.3000000000000007</v>
      </c>
      <c r="H25" s="37">
        <v>9.4</v>
      </c>
      <c r="I25" s="37">
        <v>9.8000000000000007</v>
      </c>
      <c r="J25" s="37">
        <v>10.9</v>
      </c>
      <c r="K25" s="37">
        <v>13.4</v>
      </c>
      <c r="L25" s="37">
        <v>16.2</v>
      </c>
      <c r="M25" s="37">
        <v>19.399999999999999</v>
      </c>
      <c r="N25" s="37">
        <v>19.600000000000001</v>
      </c>
      <c r="O25" s="37">
        <v>17.3</v>
      </c>
      <c r="P25" s="37">
        <v>17.100000000000001</v>
      </c>
      <c r="Q25" s="37">
        <v>16.600000000000001</v>
      </c>
      <c r="R25" s="37">
        <v>14.4</v>
      </c>
      <c r="S25" s="37">
        <v>13.2</v>
      </c>
      <c r="T25" s="37">
        <v>12.7</v>
      </c>
      <c r="U25" s="37">
        <v>12.7</v>
      </c>
      <c r="V25" s="37">
        <v>10.7</v>
      </c>
      <c r="W25" s="37">
        <v>10.3</v>
      </c>
      <c r="X25" s="37">
        <v>10.1</v>
      </c>
      <c r="Y25" s="37">
        <v>9.4</v>
      </c>
      <c r="Z25" s="38">
        <v>14.6</v>
      </c>
      <c r="AA25" s="39">
        <v>20</v>
      </c>
      <c r="AB25" s="22" t="s">
        <v>427</v>
      </c>
      <c r="AC25" s="39">
        <v>9.1999999999999993</v>
      </c>
      <c r="AD25" s="22" t="s">
        <v>428</v>
      </c>
      <c r="AE25" s="37">
        <f t="shared" si="0"/>
        <v>10.8</v>
      </c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</row>
    <row r="26" spans="1:101" x14ac:dyDescent="0.25">
      <c r="A26" s="19">
        <v>12</v>
      </c>
      <c r="B26" s="37">
        <v>9.4</v>
      </c>
      <c r="C26" s="37">
        <v>9.3000000000000007</v>
      </c>
      <c r="D26" s="37">
        <v>9.1</v>
      </c>
      <c r="E26" s="37">
        <v>8.9</v>
      </c>
      <c r="F26" s="37">
        <v>8.8000000000000007</v>
      </c>
      <c r="G26" s="37">
        <v>9.9</v>
      </c>
      <c r="H26" s="37">
        <v>11.2</v>
      </c>
      <c r="I26" s="37">
        <v>8.9</v>
      </c>
      <c r="J26" s="37">
        <v>8.9</v>
      </c>
      <c r="K26" s="37">
        <v>9.3000000000000007</v>
      </c>
      <c r="L26" s="37">
        <v>9.6999999999999993</v>
      </c>
      <c r="M26" s="37">
        <v>10.3</v>
      </c>
      <c r="N26" s="37">
        <v>10.9</v>
      </c>
      <c r="O26" s="37">
        <v>11.4</v>
      </c>
      <c r="P26" s="37">
        <v>10.4</v>
      </c>
      <c r="Q26" s="37">
        <v>9</v>
      </c>
      <c r="R26" s="37">
        <v>8.9</v>
      </c>
      <c r="S26" s="37">
        <v>8.3000000000000007</v>
      </c>
      <c r="T26" s="37">
        <v>8.3000000000000007</v>
      </c>
      <c r="U26" s="37">
        <v>7.9</v>
      </c>
      <c r="V26" s="37">
        <v>7.3</v>
      </c>
      <c r="W26" s="37">
        <v>6.4</v>
      </c>
      <c r="X26" s="37">
        <v>6.1</v>
      </c>
      <c r="Y26" s="37">
        <v>5.9</v>
      </c>
      <c r="Z26" s="38">
        <v>8.9</v>
      </c>
      <c r="AA26" s="39">
        <v>11.9</v>
      </c>
      <c r="AB26" s="22" t="s">
        <v>429</v>
      </c>
      <c r="AC26" s="39">
        <v>5.9</v>
      </c>
      <c r="AD26" s="22" t="s">
        <v>430</v>
      </c>
      <c r="AE26" s="37">
        <f t="shared" si="0"/>
        <v>6</v>
      </c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</row>
    <row r="27" spans="1:101" x14ac:dyDescent="0.25">
      <c r="A27" s="19">
        <v>13</v>
      </c>
      <c r="B27" s="37">
        <v>5.4</v>
      </c>
      <c r="C27" s="37">
        <v>5.0999999999999996</v>
      </c>
      <c r="D27" s="37">
        <v>4.7</v>
      </c>
      <c r="E27" s="37">
        <v>4.5999999999999996</v>
      </c>
      <c r="F27" s="37">
        <v>4.3</v>
      </c>
      <c r="G27" s="37">
        <v>4.5</v>
      </c>
      <c r="H27" s="37">
        <v>4.0999999999999996</v>
      </c>
      <c r="I27" s="37">
        <v>5.8</v>
      </c>
      <c r="J27" s="37">
        <v>7.4</v>
      </c>
      <c r="K27" s="37">
        <v>9.3000000000000007</v>
      </c>
      <c r="L27" s="37">
        <v>10.4</v>
      </c>
      <c r="M27" s="37">
        <v>12.2</v>
      </c>
      <c r="N27" s="37">
        <v>14.1</v>
      </c>
      <c r="O27" s="37">
        <v>14.7</v>
      </c>
      <c r="P27" s="37">
        <v>16.3</v>
      </c>
      <c r="Q27" s="37">
        <v>16.399999999999999</v>
      </c>
      <c r="R27" s="37">
        <v>16.600000000000001</v>
      </c>
      <c r="S27" s="37">
        <v>15.9</v>
      </c>
      <c r="T27" s="37">
        <v>14.1</v>
      </c>
      <c r="U27" s="37">
        <v>13.2</v>
      </c>
      <c r="V27" s="37">
        <v>12.4</v>
      </c>
      <c r="W27" s="37">
        <v>12.6</v>
      </c>
      <c r="X27" s="37">
        <v>12.1</v>
      </c>
      <c r="Y27" s="37">
        <v>12.5</v>
      </c>
      <c r="Z27" s="38">
        <v>10.4</v>
      </c>
      <c r="AA27" s="39">
        <v>16.8</v>
      </c>
      <c r="AB27" s="22" t="s">
        <v>431</v>
      </c>
      <c r="AC27" s="39">
        <v>4.0999999999999996</v>
      </c>
      <c r="AD27" s="22" t="s">
        <v>241</v>
      </c>
      <c r="AE27" s="37">
        <f t="shared" si="0"/>
        <v>12.700000000000001</v>
      </c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</row>
    <row r="28" spans="1:101" x14ac:dyDescent="0.25">
      <c r="A28" s="19">
        <v>14</v>
      </c>
      <c r="B28" s="37">
        <v>12.2</v>
      </c>
      <c r="C28" s="37">
        <v>11.2</v>
      </c>
      <c r="D28" s="37">
        <v>11.5</v>
      </c>
      <c r="E28" s="37">
        <v>11.1</v>
      </c>
      <c r="F28" s="37">
        <v>11.3</v>
      </c>
      <c r="G28" s="37">
        <v>11.6</v>
      </c>
      <c r="H28" s="37">
        <v>11.6</v>
      </c>
      <c r="I28" s="37">
        <v>12.9</v>
      </c>
      <c r="J28" s="37">
        <v>14.6</v>
      </c>
      <c r="K28" s="37">
        <v>17.5</v>
      </c>
      <c r="L28" s="37">
        <v>19.2</v>
      </c>
      <c r="M28" s="37">
        <v>20.399999999999999</v>
      </c>
      <c r="N28" s="37">
        <v>20.3</v>
      </c>
      <c r="O28" s="37">
        <v>21.4</v>
      </c>
      <c r="P28" s="37">
        <v>21.4</v>
      </c>
      <c r="Q28" s="37">
        <v>21.6</v>
      </c>
      <c r="R28" s="37">
        <v>21.5</v>
      </c>
      <c r="S28" s="37">
        <v>20.399999999999999</v>
      </c>
      <c r="T28" s="37">
        <v>18.100000000000001</v>
      </c>
      <c r="U28" s="37">
        <v>16.5</v>
      </c>
      <c r="V28" s="37">
        <v>16</v>
      </c>
      <c r="W28" s="37">
        <v>15.6</v>
      </c>
      <c r="X28" s="37">
        <v>15.6</v>
      </c>
      <c r="Y28" s="37">
        <v>16</v>
      </c>
      <c r="Z28" s="38">
        <v>16.3</v>
      </c>
      <c r="AA28" s="39">
        <v>22.2</v>
      </c>
      <c r="AB28" s="22" t="s">
        <v>432</v>
      </c>
      <c r="AC28" s="39">
        <v>10.4</v>
      </c>
      <c r="AD28" s="22" t="s">
        <v>433</v>
      </c>
      <c r="AE28" s="37">
        <f t="shared" si="0"/>
        <v>11.799999999999999</v>
      </c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</row>
    <row r="29" spans="1:101" x14ac:dyDescent="0.25">
      <c r="A29" s="23">
        <v>15</v>
      </c>
      <c r="B29" s="40">
        <v>16.600000000000001</v>
      </c>
      <c r="C29" s="40">
        <v>17</v>
      </c>
      <c r="D29" s="40">
        <v>17.2</v>
      </c>
      <c r="E29" s="40">
        <v>17</v>
      </c>
      <c r="F29" s="40">
        <v>16.8</v>
      </c>
      <c r="G29" s="40">
        <v>16.899999999999999</v>
      </c>
      <c r="H29" s="40">
        <v>16</v>
      </c>
      <c r="I29" s="40">
        <v>17.899999999999999</v>
      </c>
      <c r="J29" s="40">
        <v>19.8</v>
      </c>
      <c r="K29" s="40">
        <v>21.9</v>
      </c>
      <c r="L29" s="40">
        <v>24.1</v>
      </c>
      <c r="M29" s="40">
        <v>25.4</v>
      </c>
      <c r="N29" s="40">
        <v>26.5</v>
      </c>
      <c r="O29" s="40">
        <v>27.3</v>
      </c>
      <c r="P29" s="40">
        <v>26.6</v>
      </c>
      <c r="Q29" s="40">
        <v>25.9</v>
      </c>
      <c r="R29" s="40">
        <v>24.9</v>
      </c>
      <c r="S29" s="40">
        <v>22.3</v>
      </c>
      <c r="T29" s="40">
        <v>19.399999999999999</v>
      </c>
      <c r="U29" s="40">
        <v>17.7</v>
      </c>
      <c r="V29" s="40">
        <v>17.600000000000001</v>
      </c>
      <c r="W29" s="40">
        <v>17</v>
      </c>
      <c r="X29" s="40">
        <v>17.3</v>
      </c>
      <c r="Y29" s="40">
        <v>17.399999999999999</v>
      </c>
      <c r="Z29" s="41">
        <v>21.6</v>
      </c>
      <c r="AA29" s="42">
        <v>27.3</v>
      </c>
      <c r="AB29" s="27" t="s">
        <v>163</v>
      </c>
      <c r="AC29" s="42">
        <v>15.9</v>
      </c>
      <c r="AD29" s="27" t="s">
        <v>413</v>
      </c>
      <c r="AE29" s="37">
        <f t="shared" si="0"/>
        <v>11.4</v>
      </c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</row>
    <row r="30" spans="1:101" x14ac:dyDescent="0.25">
      <c r="A30" s="19">
        <v>16</v>
      </c>
      <c r="B30" s="37">
        <v>17.600000000000001</v>
      </c>
      <c r="C30" s="37">
        <v>17.600000000000001</v>
      </c>
      <c r="D30" s="37">
        <v>16.8</v>
      </c>
      <c r="E30" s="37">
        <v>15.9</v>
      </c>
      <c r="F30" s="37">
        <v>16.3</v>
      </c>
      <c r="G30" s="37">
        <v>15.7</v>
      </c>
      <c r="H30" s="37">
        <v>15.5</v>
      </c>
      <c r="I30" s="37">
        <v>18.2</v>
      </c>
      <c r="J30" s="37">
        <v>20.399999999999999</v>
      </c>
      <c r="K30" s="37">
        <v>23</v>
      </c>
      <c r="L30" s="37">
        <v>25.4</v>
      </c>
      <c r="M30" s="37">
        <v>27.9</v>
      </c>
      <c r="N30" s="37">
        <v>29.5</v>
      </c>
      <c r="O30" s="37">
        <v>30.4</v>
      </c>
      <c r="P30" s="37">
        <v>31</v>
      </c>
      <c r="Q30" s="37">
        <v>31.3</v>
      </c>
      <c r="R30" s="37">
        <v>29.8</v>
      </c>
      <c r="S30" s="37">
        <v>26.9</v>
      </c>
      <c r="T30" s="37">
        <v>24</v>
      </c>
      <c r="U30" s="37">
        <v>22.1</v>
      </c>
      <c r="V30" s="37">
        <v>21.4</v>
      </c>
      <c r="W30" s="37">
        <v>20.9</v>
      </c>
      <c r="X30" s="37">
        <v>21.4</v>
      </c>
      <c r="Y30" s="37">
        <v>21.5</v>
      </c>
      <c r="Z30" s="38">
        <v>23.4</v>
      </c>
      <c r="AA30" s="39">
        <v>31.4</v>
      </c>
      <c r="AB30" s="22" t="s">
        <v>434</v>
      </c>
      <c r="AC30" s="39">
        <v>15.4</v>
      </c>
      <c r="AD30" s="22" t="s">
        <v>435</v>
      </c>
      <c r="AE30" s="37">
        <f t="shared" si="0"/>
        <v>15.999999999999998</v>
      </c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</row>
    <row r="31" spans="1:101" x14ac:dyDescent="0.25">
      <c r="A31" s="19">
        <v>17</v>
      </c>
      <c r="B31" s="37">
        <v>20.7</v>
      </c>
      <c r="C31" s="37">
        <v>19.899999999999999</v>
      </c>
      <c r="D31" s="37">
        <v>19.5</v>
      </c>
      <c r="E31" s="37">
        <v>19.3</v>
      </c>
      <c r="F31" s="37">
        <v>19.3</v>
      </c>
      <c r="G31" s="37">
        <v>19.100000000000001</v>
      </c>
      <c r="H31" s="37">
        <v>18.2</v>
      </c>
      <c r="I31" s="37">
        <v>19.8</v>
      </c>
      <c r="J31" s="37">
        <v>21.4</v>
      </c>
      <c r="K31" s="37">
        <v>23.7</v>
      </c>
      <c r="L31" s="37">
        <v>26.3</v>
      </c>
      <c r="M31" s="37">
        <v>27.8</v>
      </c>
      <c r="N31" s="37">
        <v>28.6</v>
      </c>
      <c r="O31" s="37">
        <v>28.5</v>
      </c>
      <c r="P31" s="37">
        <v>28.7</v>
      </c>
      <c r="Q31" s="37">
        <v>28.7</v>
      </c>
      <c r="R31" s="37">
        <v>28.4</v>
      </c>
      <c r="S31" s="37">
        <v>27.4</v>
      </c>
      <c r="T31" s="37">
        <v>23.6</v>
      </c>
      <c r="U31" s="37">
        <v>22</v>
      </c>
      <c r="V31" s="37">
        <v>21.1</v>
      </c>
      <c r="W31" s="37">
        <v>19.8</v>
      </c>
      <c r="X31" s="37">
        <v>19.899999999999999</v>
      </c>
      <c r="Y31" s="37">
        <v>20.100000000000001</v>
      </c>
      <c r="Z31" s="38">
        <v>23.8</v>
      </c>
      <c r="AA31" s="39">
        <v>29.4</v>
      </c>
      <c r="AB31" s="22" t="s">
        <v>436</v>
      </c>
      <c r="AC31" s="39">
        <v>18.100000000000001</v>
      </c>
      <c r="AD31" s="22" t="s">
        <v>437</v>
      </c>
      <c r="AE31" s="37">
        <f t="shared" si="0"/>
        <v>11.299999999999997</v>
      </c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</row>
    <row r="32" spans="1:101" x14ac:dyDescent="0.25">
      <c r="A32" s="19">
        <v>18</v>
      </c>
      <c r="B32" s="37">
        <v>19.899999999999999</v>
      </c>
      <c r="C32" s="37">
        <v>19.100000000000001</v>
      </c>
      <c r="D32" s="37">
        <v>18.5</v>
      </c>
      <c r="E32" s="37">
        <v>18.600000000000001</v>
      </c>
      <c r="F32" s="37">
        <v>18</v>
      </c>
      <c r="G32" s="37">
        <v>16.600000000000001</v>
      </c>
      <c r="H32" s="37">
        <v>17.100000000000001</v>
      </c>
      <c r="I32" s="37">
        <v>20.2</v>
      </c>
      <c r="J32" s="37">
        <v>21.7</v>
      </c>
      <c r="K32" s="37">
        <v>24.4</v>
      </c>
      <c r="L32" s="37">
        <v>26.3</v>
      </c>
      <c r="M32" s="37">
        <v>27.6</v>
      </c>
      <c r="N32" s="37">
        <v>29.2</v>
      </c>
      <c r="O32" s="37">
        <v>31.5</v>
      </c>
      <c r="P32" s="37">
        <v>31.7</v>
      </c>
      <c r="Q32" s="37">
        <v>33.4</v>
      </c>
      <c r="R32" s="37">
        <v>32.799999999999997</v>
      </c>
      <c r="S32" s="37">
        <v>31.3</v>
      </c>
      <c r="T32" s="37">
        <v>29.7</v>
      </c>
      <c r="U32" s="37">
        <v>29.1</v>
      </c>
      <c r="V32" s="37">
        <v>28.3</v>
      </c>
      <c r="W32" s="37">
        <v>28.4</v>
      </c>
      <c r="X32" s="37">
        <v>27.6</v>
      </c>
      <c r="Y32" s="37">
        <v>27.7</v>
      </c>
      <c r="Z32" s="38">
        <v>24.9</v>
      </c>
      <c r="AA32" s="39">
        <v>33.5</v>
      </c>
      <c r="AB32" s="22" t="s">
        <v>438</v>
      </c>
      <c r="AC32" s="39">
        <v>16.3</v>
      </c>
      <c r="AD32" s="22" t="s">
        <v>439</v>
      </c>
      <c r="AE32" s="37">
        <f t="shared" si="0"/>
        <v>17.2</v>
      </c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</row>
    <row r="33" spans="1:101" x14ac:dyDescent="0.25">
      <c r="A33" s="19">
        <v>19</v>
      </c>
      <c r="B33" s="37">
        <v>25.7</v>
      </c>
      <c r="C33" s="37">
        <v>24.3</v>
      </c>
      <c r="D33" s="37">
        <v>25.7</v>
      </c>
      <c r="E33" s="37">
        <v>24.6</v>
      </c>
      <c r="F33" s="37">
        <v>24.3</v>
      </c>
      <c r="G33" s="37">
        <v>23.5</v>
      </c>
      <c r="H33" s="37">
        <v>23.9</v>
      </c>
      <c r="I33" s="37">
        <v>24.8</v>
      </c>
      <c r="J33" s="37">
        <v>27.9</v>
      </c>
      <c r="K33" s="37">
        <v>29.3</v>
      </c>
      <c r="L33" s="37">
        <v>30.6</v>
      </c>
      <c r="M33" s="37">
        <v>31.8</v>
      </c>
      <c r="N33" s="37">
        <v>32.5</v>
      </c>
      <c r="O33" s="37">
        <v>31.6</v>
      </c>
      <c r="P33" s="37">
        <v>27.4</v>
      </c>
      <c r="Q33" s="37">
        <v>22.9</v>
      </c>
      <c r="R33" s="37">
        <v>19.2</v>
      </c>
      <c r="S33" s="37">
        <v>16.2</v>
      </c>
      <c r="T33" s="37">
        <v>14.7</v>
      </c>
      <c r="U33" s="37">
        <v>14.4</v>
      </c>
      <c r="V33" s="37">
        <v>13.6</v>
      </c>
      <c r="W33" s="37">
        <v>13.5</v>
      </c>
      <c r="X33" s="37">
        <v>14.4</v>
      </c>
      <c r="Y33" s="37">
        <v>15.1</v>
      </c>
      <c r="Z33" s="38">
        <v>23.8</v>
      </c>
      <c r="AA33" s="39">
        <v>34.200000000000003</v>
      </c>
      <c r="AB33" s="22" t="s">
        <v>440</v>
      </c>
      <c r="AC33" s="39">
        <v>13.3</v>
      </c>
      <c r="AD33" s="22" t="s">
        <v>441</v>
      </c>
      <c r="AE33" s="37">
        <f t="shared" si="0"/>
        <v>20.900000000000002</v>
      </c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</row>
    <row r="34" spans="1:101" x14ac:dyDescent="0.25">
      <c r="A34" s="23">
        <v>20</v>
      </c>
      <c r="B34" s="40">
        <v>16.2</v>
      </c>
      <c r="C34" s="40">
        <v>16.5</v>
      </c>
      <c r="D34" s="40">
        <v>17</v>
      </c>
      <c r="E34" s="40">
        <v>16.600000000000001</v>
      </c>
      <c r="F34" s="40">
        <v>12.6</v>
      </c>
      <c r="G34" s="40">
        <v>9.6</v>
      </c>
      <c r="H34" s="40">
        <v>10.199999999999999</v>
      </c>
      <c r="I34" s="40">
        <v>12</v>
      </c>
      <c r="J34" s="40">
        <v>14.2</v>
      </c>
      <c r="K34" s="40">
        <v>18.100000000000001</v>
      </c>
      <c r="L34" s="40">
        <v>20</v>
      </c>
      <c r="M34" s="40">
        <v>21.2</v>
      </c>
      <c r="N34" s="40">
        <v>22.4</v>
      </c>
      <c r="O34" s="40">
        <v>22.9</v>
      </c>
      <c r="P34" s="40">
        <v>22.3</v>
      </c>
      <c r="Q34" s="40">
        <v>20.8</v>
      </c>
      <c r="R34" s="40">
        <v>19.3</v>
      </c>
      <c r="S34" s="40">
        <v>18.600000000000001</v>
      </c>
      <c r="T34" s="40">
        <v>18.2</v>
      </c>
      <c r="U34" s="40">
        <v>17.3</v>
      </c>
      <c r="V34" s="40">
        <v>14.5</v>
      </c>
      <c r="W34" s="40">
        <v>13.4</v>
      </c>
      <c r="X34" s="40">
        <v>13.5</v>
      </c>
      <c r="Y34" s="40">
        <v>12.8</v>
      </c>
      <c r="Z34" s="41">
        <v>16.3</v>
      </c>
      <c r="AA34" s="42">
        <v>23</v>
      </c>
      <c r="AB34" s="27" t="s">
        <v>214</v>
      </c>
      <c r="AC34" s="42">
        <v>9.5</v>
      </c>
      <c r="AD34" s="27" t="s">
        <v>442</v>
      </c>
      <c r="AE34" s="37">
        <f t="shared" si="0"/>
        <v>13.5</v>
      </c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</row>
    <row r="35" spans="1:101" x14ac:dyDescent="0.25">
      <c r="A35" s="19">
        <v>21</v>
      </c>
      <c r="B35" s="37">
        <v>13.1</v>
      </c>
      <c r="C35" s="37">
        <v>13.7</v>
      </c>
      <c r="D35" s="37">
        <v>14</v>
      </c>
      <c r="E35" s="37">
        <v>13.6</v>
      </c>
      <c r="F35" s="37">
        <v>12.4</v>
      </c>
      <c r="G35" s="37">
        <v>13</v>
      </c>
      <c r="H35" s="37">
        <v>12.8</v>
      </c>
      <c r="I35" s="37">
        <v>12.4</v>
      </c>
      <c r="J35" s="37">
        <v>13.1</v>
      </c>
      <c r="K35" s="37">
        <v>15.6</v>
      </c>
      <c r="L35" s="37">
        <v>12.6</v>
      </c>
      <c r="M35" s="37">
        <v>12.9</v>
      </c>
      <c r="N35" s="37">
        <v>12.8</v>
      </c>
      <c r="O35" s="37">
        <v>14.4</v>
      </c>
      <c r="P35" s="37">
        <v>15.4</v>
      </c>
      <c r="Q35" s="37">
        <v>13.9</v>
      </c>
      <c r="R35" s="37">
        <v>12.4</v>
      </c>
      <c r="S35" s="37">
        <v>11.2</v>
      </c>
      <c r="T35" s="37">
        <v>10.4</v>
      </c>
      <c r="U35" s="37">
        <v>9.5</v>
      </c>
      <c r="V35" s="37">
        <v>9</v>
      </c>
      <c r="W35" s="37">
        <v>8.3000000000000007</v>
      </c>
      <c r="X35" s="37">
        <v>8.3000000000000007</v>
      </c>
      <c r="Y35" s="37">
        <v>7.8</v>
      </c>
      <c r="Z35" s="38">
        <v>11.8</v>
      </c>
      <c r="AA35" s="39">
        <v>15.8</v>
      </c>
      <c r="AB35" s="22" t="s">
        <v>443</v>
      </c>
      <c r="AC35" s="39">
        <v>7.8</v>
      </c>
      <c r="AD35" s="22" t="s">
        <v>307</v>
      </c>
      <c r="AE35" s="37">
        <f t="shared" si="0"/>
        <v>8</v>
      </c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</row>
    <row r="36" spans="1:101" x14ac:dyDescent="0.25">
      <c r="A36" s="19">
        <v>22</v>
      </c>
      <c r="B36" s="37">
        <v>8.1999999999999993</v>
      </c>
      <c r="C36" s="37">
        <v>8.4</v>
      </c>
      <c r="D36" s="37">
        <v>8.3000000000000007</v>
      </c>
      <c r="E36" s="37">
        <v>8.3000000000000007</v>
      </c>
      <c r="F36" s="37">
        <v>7.8</v>
      </c>
      <c r="G36" s="37">
        <v>6.9</v>
      </c>
      <c r="H36" s="37">
        <v>6.7</v>
      </c>
      <c r="I36" s="37">
        <v>8.3000000000000007</v>
      </c>
      <c r="J36" s="37">
        <v>10</v>
      </c>
      <c r="K36" s="37">
        <v>12.1</v>
      </c>
      <c r="L36" s="37">
        <v>13.5</v>
      </c>
      <c r="M36" s="37">
        <v>15.4</v>
      </c>
      <c r="N36" s="37">
        <v>16.600000000000001</v>
      </c>
      <c r="O36" s="37">
        <v>16.8</v>
      </c>
      <c r="P36" s="37">
        <v>17.899999999999999</v>
      </c>
      <c r="Q36" s="37">
        <v>17.2</v>
      </c>
      <c r="R36" s="37">
        <v>15.9</v>
      </c>
      <c r="S36" s="37">
        <v>13.9</v>
      </c>
      <c r="T36" s="37">
        <v>11.7</v>
      </c>
      <c r="U36" s="37">
        <v>10.6</v>
      </c>
      <c r="V36" s="37">
        <v>10.4</v>
      </c>
      <c r="W36" s="37">
        <v>10.5</v>
      </c>
      <c r="X36" s="37">
        <v>10.1</v>
      </c>
      <c r="Y36" s="37">
        <v>10.5</v>
      </c>
      <c r="Z36" s="38">
        <v>12.4</v>
      </c>
      <c r="AA36" s="39">
        <v>18.2</v>
      </c>
      <c r="AB36" s="22" t="s">
        <v>169</v>
      </c>
      <c r="AC36" s="39">
        <v>6.6</v>
      </c>
      <c r="AD36" s="22" t="s">
        <v>444</v>
      </c>
      <c r="AE36" s="37">
        <f t="shared" si="0"/>
        <v>11.6</v>
      </c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</row>
    <row r="37" spans="1:101" x14ac:dyDescent="0.25">
      <c r="A37" s="19">
        <v>23</v>
      </c>
      <c r="B37" s="37">
        <v>10.5</v>
      </c>
      <c r="C37" s="37">
        <v>10.5</v>
      </c>
      <c r="D37" s="37">
        <v>9.9</v>
      </c>
      <c r="E37" s="37">
        <v>9.9</v>
      </c>
      <c r="F37" s="37">
        <v>9.1</v>
      </c>
      <c r="G37" s="37">
        <v>8.6</v>
      </c>
      <c r="H37" s="37">
        <v>8</v>
      </c>
      <c r="I37" s="37">
        <v>9.6</v>
      </c>
      <c r="J37" s="37">
        <v>12</v>
      </c>
      <c r="K37" s="37">
        <v>13.9</v>
      </c>
      <c r="L37" s="37">
        <v>15.9</v>
      </c>
      <c r="M37" s="37">
        <v>18.2</v>
      </c>
      <c r="N37" s="37">
        <v>19.2</v>
      </c>
      <c r="O37" s="37">
        <v>20.399999999999999</v>
      </c>
      <c r="P37" s="37">
        <v>21.2</v>
      </c>
      <c r="Q37" s="37">
        <v>21.4</v>
      </c>
      <c r="R37" s="37">
        <v>21.3</v>
      </c>
      <c r="S37" s="37">
        <v>21</v>
      </c>
      <c r="T37" s="37">
        <v>20.399999999999999</v>
      </c>
      <c r="U37" s="37">
        <v>19.600000000000001</v>
      </c>
      <c r="V37" s="37">
        <v>18.3</v>
      </c>
      <c r="W37" s="37">
        <v>17.3</v>
      </c>
      <c r="X37" s="37">
        <v>16.600000000000001</v>
      </c>
      <c r="Y37" s="37">
        <v>15.7</v>
      </c>
      <c r="Z37" s="38">
        <v>14.9</v>
      </c>
      <c r="AA37" s="39">
        <v>21.8</v>
      </c>
      <c r="AB37" s="22" t="s">
        <v>273</v>
      </c>
      <c r="AC37" s="39">
        <v>7.9</v>
      </c>
      <c r="AD37" s="22" t="s">
        <v>445</v>
      </c>
      <c r="AE37" s="37">
        <f t="shared" si="0"/>
        <v>13.9</v>
      </c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</row>
    <row r="38" spans="1:101" x14ac:dyDescent="0.25">
      <c r="A38" s="19">
        <v>24</v>
      </c>
      <c r="B38" s="37">
        <v>15.6</v>
      </c>
      <c r="C38" s="37">
        <v>16.100000000000001</v>
      </c>
      <c r="D38" s="37">
        <v>15.4</v>
      </c>
      <c r="E38" s="37">
        <v>14.8</v>
      </c>
      <c r="F38" s="37">
        <v>14.3</v>
      </c>
      <c r="G38" s="37">
        <v>14.1</v>
      </c>
      <c r="H38" s="37">
        <v>14</v>
      </c>
      <c r="I38" s="37">
        <v>15.6</v>
      </c>
      <c r="J38" s="37">
        <v>18.3</v>
      </c>
      <c r="K38" s="37">
        <v>19.7</v>
      </c>
      <c r="L38" s="37">
        <v>21.4</v>
      </c>
      <c r="M38" s="37">
        <v>22.8</v>
      </c>
      <c r="N38" s="37">
        <v>23</v>
      </c>
      <c r="O38" s="37">
        <v>24.3</v>
      </c>
      <c r="P38" s="37">
        <v>24.9</v>
      </c>
      <c r="Q38" s="37">
        <v>25.1</v>
      </c>
      <c r="R38" s="37">
        <v>24.3</v>
      </c>
      <c r="S38" s="37">
        <v>23.9</v>
      </c>
      <c r="T38" s="37">
        <v>23.3</v>
      </c>
      <c r="U38" s="37">
        <v>22.8</v>
      </c>
      <c r="V38" s="37">
        <v>22.6</v>
      </c>
      <c r="W38" s="37">
        <v>22.1</v>
      </c>
      <c r="X38" s="37">
        <v>22</v>
      </c>
      <c r="Y38" s="37">
        <v>21.7</v>
      </c>
      <c r="Z38" s="38">
        <v>19.399999999999999</v>
      </c>
      <c r="AA38" s="39">
        <v>25.1</v>
      </c>
      <c r="AB38" s="22" t="s">
        <v>446</v>
      </c>
      <c r="AC38" s="39">
        <v>13.8</v>
      </c>
      <c r="AD38" s="22" t="s">
        <v>166</v>
      </c>
      <c r="AE38" s="37">
        <f t="shared" si="0"/>
        <v>11.3</v>
      </c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</row>
    <row r="39" spans="1:101" s="68" customFormat="1" x14ac:dyDescent="0.25">
      <c r="A39" s="61">
        <v>25</v>
      </c>
      <c r="B39" s="62">
        <v>20.6</v>
      </c>
      <c r="C39" s="62">
        <v>18.8</v>
      </c>
      <c r="D39" s="62">
        <v>17.399999999999999</v>
      </c>
      <c r="E39" s="62">
        <v>16.7</v>
      </c>
      <c r="F39" s="62">
        <v>16.2</v>
      </c>
      <c r="G39" s="62">
        <v>15.4</v>
      </c>
      <c r="H39" s="62">
        <v>16</v>
      </c>
      <c r="I39" s="62">
        <v>17.5</v>
      </c>
      <c r="J39" s="62">
        <v>18.5</v>
      </c>
      <c r="K39" s="62">
        <v>21.1</v>
      </c>
      <c r="L39" s="62">
        <v>23</v>
      </c>
      <c r="M39" s="62">
        <v>24.5</v>
      </c>
      <c r="N39" s="62">
        <v>25.9</v>
      </c>
      <c r="O39" s="62">
        <v>26.5</v>
      </c>
      <c r="P39" s="62">
        <v>26.7</v>
      </c>
      <c r="Q39" s="62">
        <v>27</v>
      </c>
      <c r="R39" s="62">
        <v>26.7</v>
      </c>
      <c r="S39" s="62">
        <v>25.9</v>
      </c>
      <c r="T39" s="62">
        <v>24.6</v>
      </c>
      <c r="U39" s="62">
        <v>23.3</v>
      </c>
      <c r="V39" s="62">
        <v>22.8</v>
      </c>
      <c r="W39" s="62">
        <v>23</v>
      </c>
      <c r="X39" s="62">
        <v>22.7</v>
      </c>
      <c r="Y39" s="62">
        <v>21.8</v>
      </c>
      <c r="Z39" s="63">
        <v>21.3</v>
      </c>
      <c r="AA39" s="64">
        <v>27.2</v>
      </c>
      <c r="AB39" s="65" t="s">
        <v>447</v>
      </c>
      <c r="AC39" s="64">
        <v>15.4</v>
      </c>
      <c r="AD39" s="65" t="s">
        <v>442</v>
      </c>
      <c r="AE39" s="66">
        <f t="shared" si="0"/>
        <v>11.799999999999999</v>
      </c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</row>
    <row r="40" spans="1:101" x14ac:dyDescent="0.25">
      <c r="A40" s="19">
        <v>26</v>
      </c>
      <c r="B40" s="37">
        <v>21.5</v>
      </c>
      <c r="C40" s="37">
        <v>21.6</v>
      </c>
      <c r="D40" s="37">
        <v>21.6</v>
      </c>
      <c r="E40" s="37">
        <v>21.5</v>
      </c>
      <c r="F40" s="37">
        <v>21.1</v>
      </c>
      <c r="G40" s="37">
        <v>20.7</v>
      </c>
      <c r="H40" s="37">
        <v>20.6</v>
      </c>
      <c r="I40" s="37">
        <v>21.1</v>
      </c>
      <c r="J40" s="37">
        <v>22.9</v>
      </c>
      <c r="K40" s="37">
        <v>25.5</v>
      </c>
      <c r="L40" s="37">
        <v>26.3</v>
      </c>
      <c r="M40" s="37">
        <v>27.7</v>
      </c>
      <c r="N40" s="37">
        <v>28.3</v>
      </c>
      <c r="O40" s="37">
        <v>29.1</v>
      </c>
      <c r="P40" s="37">
        <v>29</v>
      </c>
      <c r="Q40" s="37">
        <v>29</v>
      </c>
      <c r="R40" s="37">
        <v>28.8</v>
      </c>
      <c r="S40" s="37">
        <v>28.1</v>
      </c>
      <c r="T40" s="37">
        <v>27</v>
      </c>
      <c r="U40" s="37">
        <v>26.1</v>
      </c>
      <c r="V40" s="37">
        <v>25.4</v>
      </c>
      <c r="W40" s="37">
        <v>24.8</v>
      </c>
      <c r="X40" s="37">
        <v>24.3</v>
      </c>
      <c r="Y40" s="37">
        <v>23.5</v>
      </c>
      <c r="Z40" s="38">
        <v>24.9</v>
      </c>
      <c r="AA40" s="39">
        <v>29.5</v>
      </c>
      <c r="AB40" s="22" t="s">
        <v>79</v>
      </c>
      <c r="AC40" s="39">
        <v>20.399999999999999</v>
      </c>
      <c r="AD40" s="22" t="s">
        <v>256</v>
      </c>
      <c r="AE40" s="37">
        <f t="shared" si="0"/>
        <v>9.1000000000000014</v>
      </c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</row>
    <row r="41" spans="1:101" x14ac:dyDescent="0.25">
      <c r="A41" s="19">
        <v>27</v>
      </c>
      <c r="B41" s="37">
        <v>23.1</v>
      </c>
      <c r="C41" s="37">
        <v>22.2</v>
      </c>
      <c r="D41" s="37">
        <v>22</v>
      </c>
      <c r="E41" s="37">
        <v>21.3</v>
      </c>
      <c r="F41" s="37">
        <v>21.3</v>
      </c>
      <c r="G41" s="37">
        <v>21</v>
      </c>
      <c r="H41" s="37">
        <v>21.7</v>
      </c>
      <c r="I41" s="37">
        <v>23</v>
      </c>
      <c r="J41" s="37">
        <v>24.5</v>
      </c>
      <c r="K41" s="37">
        <v>25.4</v>
      </c>
      <c r="L41" s="37">
        <v>26.6</v>
      </c>
      <c r="M41" s="37">
        <v>27.6</v>
      </c>
      <c r="N41" s="37">
        <v>29.1</v>
      </c>
      <c r="O41" s="37">
        <v>29.7</v>
      </c>
      <c r="P41" s="37">
        <v>30.5</v>
      </c>
      <c r="Q41" s="37">
        <v>30.5</v>
      </c>
      <c r="R41" s="37">
        <v>30</v>
      </c>
      <c r="S41" s="37">
        <v>28.7</v>
      </c>
      <c r="T41" s="37">
        <v>26.8</v>
      </c>
      <c r="U41" s="37">
        <v>24.6</v>
      </c>
      <c r="V41" s="37">
        <v>22</v>
      </c>
      <c r="W41" s="37">
        <v>21.4</v>
      </c>
      <c r="X41" s="37">
        <v>21.2</v>
      </c>
      <c r="Y41" s="37">
        <v>21.1</v>
      </c>
      <c r="Z41" s="38">
        <v>25.5</v>
      </c>
      <c r="AA41" s="39">
        <v>30.7</v>
      </c>
      <c r="AB41" s="22" t="s">
        <v>186</v>
      </c>
      <c r="AC41" s="39">
        <v>20.3</v>
      </c>
      <c r="AD41" s="22" t="s">
        <v>448</v>
      </c>
      <c r="AE41" s="37">
        <f t="shared" si="0"/>
        <v>10.399999999999999</v>
      </c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</row>
    <row r="42" spans="1:101" x14ac:dyDescent="0.25">
      <c r="A42" s="19">
        <v>28</v>
      </c>
      <c r="B42" s="37">
        <v>20.9</v>
      </c>
      <c r="C42" s="37">
        <v>20.3</v>
      </c>
      <c r="D42" s="37">
        <v>20</v>
      </c>
      <c r="E42" s="37">
        <v>20.2</v>
      </c>
      <c r="F42" s="37">
        <v>19.7</v>
      </c>
      <c r="G42" s="37">
        <v>19.600000000000001</v>
      </c>
      <c r="H42" s="37">
        <v>20.6</v>
      </c>
      <c r="I42" s="37">
        <v>21.8</v>
      </c>
      <c r="J42" s="37">
        <v>24.8</v>
      </c>
      <c r="K42" s="37">
        <v>25.9</v>
      </c>
      <c r="L42" s="37">
        <v>27.2</v>
      </c>
      <c r="M42" s="37">
        <v>28.8</v>
      </c>
      <c r="N42" s="37">
        <v>28.7</v>
      </c>
      <c r="O42" s="37">
        <v>27.6</v>
      </c>
      <c r="P42" s="37">
        <v>25.1</v>
      </c>
      <c r="Q42" s="37">
        <v>23.9</v>
      </c>
      <c r="R42" s="37">
        <v>22</v>
      </c>
      <c r="S42" s="37">
        <v>18.100000000000001</v>
      </c>
      <c r="T42" s="37">
        <v>16.3</v>
      </c>
      <c r="U42" s="37">
        <v>16.399999999999999</v>
      </c>
      <c r="V42" s="37">
        <v>17</v>
      </c>
      <c r="W42" s="37">
        <v>16.5</v>
      </c>
      <c r="X42" s="37">
        <v>13.7</v>
      </c>
      <c r="Y42" s="37">
        <v>11.5</v>
      </c>
      <c r="Z42" s="38">
        <v>20.3</v>
      </c>
      <c r="AA42" s="39">
        <v>29</v>
      </c>
      <c r="AB42" s="22" t="s">
        <v>449</v>
      </c>
      <c r="AC42" s="39">
        <v>11.5</v>
      </c>
      <c r="AD42" s="22" t="s">
        <v>378</v>
      </c>
      <c r="AE42" s="37">
        <f t="shared" si="0"/>
        <v>17.5</v>
      </c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</row>
    <row r="43" spans="1:101" x14ac:dyDescent="0.25">
      <c r="A43" s="19">
        <v>29</v>
      </c>
      <c r="B43" s="37">
        <v>11</v>
      </c>
      <c r="C43" s="37">
        <v>10.1</v>
      </c>
      <c r="D43" s="37">
        <v>9.8000000000000007</v>
      </c>
      <c r="E43" s="37">
        <v>9.8000000000000007</v>
      </c>
      <c r="F43" s="37">
        <v>10.3</v>
      </c>
      <c r="G43" s="37">
        <v>10.6</v>
      </c>
      <c r="H43" s="37">
        <v>10.5</v>
      </c>
      <c r="I43" s="37">
        <v>10.7</v>
      </c>
      <c r="J43" s="37">
        <v>11.1</v>
      </c>
      <c r="K43" s="37">
        <v>11.2</v>
      </c>
      <c r="L43" s="37">
        <v>11.7</v>
      </c>
      <c r="M43" s="37">
        <v>13.1</v>
      </c>
      <c r="N43" s="37">
        <v>12.7</v>
      </c>
      <c r="O43" s="37">
        <v>12.8</v>
      </c>
      <c r="P43" s="37">
        <v>12.2</v>
      </c>
      <c r="Q43" s="37">
        <v>11.6</v>
      </c>
      <c r="R43" s="37">
        <v>11.6</v>
      </c>
      <c r="S43" s="37">
        <v>10.199999999999999</v>
      </c>
      <c r="T43" s="37">
        <v>10.1</v>
      </c>
      <c r="U43" s="37">
        <v>9.9</v>
      </c>
      <c r="V43" s="37">
        <v>9.6999999999999993</v>
      </c>
      <c r="W43" s="37">
        <v>9.6</v>
      </c>
      <c r="X43" s="37">
        <v>9.4</v>
      </c>
      <c r="Y43" s="37">
        <v>9.1</v>
      </c>
      <c r="Z43" s="38">
        <v>11.4</v>
      </c>
      <c r="AA43" s="39">
        <v>13.8</v>
      </c>
      <c r="AB43" s="22" t="s">
        <v>450</v>
      </c>
      <c r="AC43" s="39">
        <v>9.1</v>
      </c>
      <c r="AD43" s="22" t="s">
        <v>430</v>
      </c>
      <c r="AE43" s="37">
        <f t="shared" si="0"/>
        <v>4.7000000000000011</v>
      </c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</row>
    <row r="44" spans="1:101" x14ac:dyDescent="0.25">
      <c r="A44" s="19">
        <v>30</v>
      </c>
      <c r="B44" s="37">
        <v>9.1</v>
      </c>
      <c r="C44" s="37">
        <v>8.8000000000000007</v>
      </c>
      <c r="D44" s="37">
        <v>8.6999999999999993</v>
      </c>
      <c r="E44" s="37">
        <v>8.5</v>
      </c>
      <c r="F44" s="37">
        <v>8.3000000000000007</v>
      </c>
      <c r="G44" s="37">
        <v>8.1999999999999993</v>
      </c>
      <c r="H44" s="37">
        <v>8</v>
      </c>
      <c r="I44" s="37">
        <v>8.9</v>
      </c>
      <c r="J44" s="37">
        <v>11.4</v>
      </c>
      <c r="K44" s="37">
        <v>13.1</v>
      </c>
      <c r="L44" s="37">
        <v>14.8</v>
      </c>
      <c r="M44" s="37">
        <v>16.600000000000001</v>
      </c>
      <c r="N44" s="37">
        <v>17.3</v>
      </c>
      <c r="O44" s="37">
        <v>18.8</v>
      </c>
      <c r="P44" s="37">
        <v>19.5</v>
      </c>
      <c r="Q44" s="37">
        <v>19</v>
      </c>
      <c r="R44" s="37">
        <v>17.600000000000001</v>
      </c>
      <c r="S44" s="37">
        <v>15.5</v>
      </c>
      <c r="T44" s="37">
        <v>13.1</v>
      </c>
      <c r="U44" s="37">
        <v>12.7</v>
      </c>
      <c r="V44" s="37">
        <v>12.3</v>
      </c>
      <c r="W44" s="37">
        <v>11.7</v>
      </c>
      <c r="X44" s="37">
        <v>11.2</v>
      </c>
      <c r="Y44" s="37">
        <v>10.4</v>
      </c>
      <c r="Z44" s="38">
        <v>14</v>
      </c>
      <c r="AA44" s="39">
        <v>20.100000000000001</v>
      </c>
      <c r="AB44" s="22" t="s">
        <v>451</v>
      </c>
      <c r="AC44" s="39">
        <v>7.9</v>
      </c>
      <c r="AD44" s="22" t="s">
        <v>452</v>
      </c>
      <c r="AE44" s="37">
        <f t="shared" si="0"/>
        <v>12.200000000000001</v>
      </c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</row>
    <row r="45" spans="1:101" x14ac:dyDescent="0.25">
      <c r="A45" s="28" t="s">
        <v>37</v>
      </c>
      <c r="B45" s="43">
        <v>16.5</v>
      </c>
      <c r="C45" s="43">
        <v>16.2</v>
      </c>
      <c r="D45" s="43">
        <v>16</v>
      </c>
      <c r="E45" s="43">
        <v>15.6</v>
      </c>
      <c r="F45" s="43">
        <v>15.2</v>
      </c>
      <c r="G45" s="43">
        <v>14.7</v>
      </c>
      <c r="H45" s="43">
        <v>14.6</v>
      </c>
      <c r="I45" s="43">
        <v>15.8</v>
      </c>
      <c r="J45" s="43">
        <v>17.600000000000001</v>
      </c>
      <c r="K45" s="43">
        <v>19.5</v>
      </c>
      <c r="L45" s="43">
        <v>21.1</v>
      </c>
      <c r="M45" s="43">
        <v>22.6</v>
      </c>
      <c r="N45" s="43">
        <v>23.4</v>
      </c>
      <c r="O45" s="43">
        <v>24</v>
      </c>
      <c r="P45" s="43">
        <v>24</v>
      </c>
      <c r="Q45" s="43">
        <v>23.6</v>
      </c>
      <c r="R45" s="43">
        <v>22.7</v>
      </c>
      <c r="S45" s="43">
        <v>21.2</v>
      </c>
      <c r="T45" s="43">
        <v>19.600000000000001</v>
      </c>
      <c r="U45" s="43">
        <v>18.7</v>
      </c>
      <c r="V45" s="43">
        <v>17.8</v>
      </c>
      <c r="W45" s="43">
        <v>17.399999999999999</v>
      </c>
      <c r="X45" s="43">
        <v>17.100000000000001</v>
      </c>
      <c r="Y45" s="43">
        <v>16.8</v>
      </c>
      <c r="Z45" s="44">
        <v>19.100000000000001</v>
      </c>
      <c r="AA45" s="45">
        <v>25.2</v>
      </c>
      <c r="AB45" s="46" t="s">
        <v>99</v>
      </c>
      <c r="AC45" s="45">
        <v>13</v>
      </c>
      <c r="AD45" s="46" t="s">
        <v>99</v>
      </c>
      <c r="AE45" s="37">
        <f t="shared" si="0"/>
        <v>12.2</v>
      </c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</row>
    <row r="46" spans="1:101" x14ac:dyDescent="0.25">
      <c r="A46" s="2" t="s">
        <v>409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4"/>
      <c r="AE46" s="37">
        <f t="shared" si="0"/>
        <v>0</v>
      </c>
    </row>
    <row r="47" spans="1:101" x14ac:dyDescent="0.25">
      <c r="A47" s="6" t="s">
        <v>453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8"/>
      <c r="AE47" s="37">
        <f t="shared" si="0"/>
        <v>0</v>
      </c>
    </row>
    <row r="48" spans="1:101" x14ac:dyDescent="0.25">
      <c r="A48" s="9" t="s">
        <v>12</v>
      </c>
      <c r="B48" s="10" t="s">
        <v>13</v>
      </c>
      <c r="C48" s="10" t="s">
        <v>14</v>
      </c>
      <c r="D48" s="10" t="s">
        <v>15</v>
      </c>
      <c r="E48" s="10" t="s">
        <v>16</v>
      </c>
      <c r="F48" s="10" t="s">
        <v>17</v>
      </c>
      <c r="G48" s="10" t="s">
        <v>18</v>
      </c>
      <c r="H48" s="10" t="s">
        <v>19</v>
      </c>
      <c r="I48" s="10" t="s">
        <v>20</v>
      </c>
      <c r="J48" s="10" t="s">
        <v>21</v>
      </c>
      <c r="K48" s="10" t="s">
        <v>22</v>
      </c>
      <c r="L48" s="10" t="s">
        <v>23</v>
      </c>
      <c r="M48" s="10" t="s">
        <v>24</v>
      </c>
      <c r="N48" s="10" t="s">
        <v>25</v>
      </c>
      <c r="O48" s="10" t="s">
        <v>26</v>
      </c>
      <c r="P48" s="10" t="s">
        <v>27</v>
      </c>
      <c r="Q48" s="10" t="s">
        <v>28</v>
      </c>
      <c r="R48" s="10" t="s">
        <v>29</v>
      </c>
      <c r="S48" s="10" t="s">
        <v>30</v>
      </c>
      <c r="T48" s="10" t="s">
        <v>31</v>
      </c>
      <c r="U48" s="10" t="s">
        <v>32</v>
      </c>
      <c r="V48" s="10" t="s">
        <v>33</v>
      </c>
      <c r="W48" s="10" t="s">
        <v>34</v>
      </c>
      <c r="X48" s="10" t="s">
        <v>35</v>
      </c>
      <c r="Y48" s="10" t="s">
        <v>36</v>
      </c>
      <c r="Z48" s="9" t="s">
        <v>37</v>
      </c>
      <c r="AA48" s="11" t="s">
        <v>38</v>
      </c>
      <c r="AB48" s="12" t="s">
        <v>39</v>
      </c>
      <c r="AC48" s="11" t="s">
        <v>40</v>
      </c>
      <c r="AD48" s="12" t="s">
        <v>39</v>
      </c>
      <c r="AE48" s="37" t="e">
        <f t="shared" si="0"/>
        <v>#VALUE!</v>
      </c>
    </row>
    <row r="49" spans="1:101" x14ac:dyDescent="0.25">
      <c r="A49" s="13">
        <v>1</v>
      </c>
      <c r="B49" s="34">
        <v>9</v>
      </c>
      <c r="C49" s="34">
        <v>9.3000000000000007</v>
      </c>
      <c r="D49" s="34">
        <v>8.3000000000000007</v>
      </c>
      <c r="E49" s="34">
        <v>7.6</v>
      </c>
      <c r="F49" s="34">
        <v>6.8</v>
      </c>
      <c r="G49" s="34">
        <v>7.2</v>
      </c>
      <c r="H49" s="34">
        <v>6.6</v>
      </c>
      <c r="I49" s="34">
        <v>8.9</v>
      </c>
      <c r="J49" s="34">
        <v>14.5</v>
      </c>
      <c r="K49" s="34">
        <v>17.8</v>
      </c>
      <c r="L49" s="34">
        <v>18</v>
      </c>
      <c r="M49" s="34">
        <v>17.7</v>
      </c>
      <c r="N49" s="34">
        <v>18.3</v>
      </c>
      <c r="O49" s="34">
        <v>17.600000000000001</v>
      </c>
      <c r="P49" s="34">
        <v>17.600000000000001</v>
      </c>
      <c r="Q49" s="34">
        <v>17</v>
      </c>
      <c r="R49" s="34">
        <v>15.9</v>
      </c>
      <c r="S49" s="34">
        <v>14.5</v>
      </c>
      <c r="T49" s="34">
        <v>12.8</v>
      </c>
      <c r="U49" s="34">
        <v>12.5</v>
      </c>
      <c r="V49" s="34">
        <v>12.1</v>
      </c>
      <c r="W49" s="34">
        <v>11.6</v>
      </c>
      <c r="X49" s="34">
        <v>11.4</v>
      </c>
      <c r="Y49" s="34">
        <v>11.1</v>
      </c>
      <c r="Z49" s="35">
        <v>14.6</v>
      </c>
      <c r="AA49" s="36">
        <v>22.7</v>
      </c>
      <c r="AB49" s="17" t="s">
        <v>105</v>
      </c>
      <c r="AC49" s="36">
        <v>6.5</v>
      </c>
      <c r="AD49" s="17" t="s">
        <v>150</v>
      </c>
      <c r="AE49" s="37">
        <f t="shared" si="0"/>
        <v>16.2</v>
      </c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</row>
    <row r="50" spans="1:101" x14ac:dyDescent="0.25">
      <c r="A50" s="19">
        <v>2</v>
      </c>
      <c r="B50" s="37">
        <v>10</v>
      </c>
      <c r="C50" s="37">
        <v>10.3</v>
      </c>
      <c r="D50" s="37">
        <v>10.199999999999999</v>
      </c>
      <c r="E50" s="37">
        <v>10.1</v>
      </c>
      <c r="F50" s="37">
        <v>9.5</v>
      </c>
      <c r="G50" s="37">
        <v>9.3000000000000007</v>
      </c>
      <c r="H50" s="37">
        <v>11</v>
      </c>
      <c r="I50" s="37">
        <v>11.1</v>
      </c>
      <c r="J50" s="37">
        <v>15.6</v>
      </c>
      <c r="K50" s="37">
        <v>18.8</v>
      </c>
      <c r="L50" s="37">
        <v>16.600000000000001</v>
      </c>
      <c r="M50" s="37">
        <v>21.5</v>
      </c>
      <c r="N50" s="37">
        <v>20.399999999999999</v>
      </c>
      <c r="O50" s="37">
        <v>19.5</v>
      </c>
      <c r="P50" s="37">
        <v>18.2</v>
      </c>
      <c r="Q50" s="37">
        <v>17.8</v>
      </c>
      <c r="R50" s="37">
        <v>16.399999999999999</v>
      </c>
      <c r="S50" s="37">
        <v>15</v>
      </c>
      <c r="T50" s="37">
        <v>13.5</v>
      </c>
      <c r="U50" s="37">
        <v>12.9</v>
      </c>
      <c r="V50" s="37">
        <v>12.6</v>
      </c>
      <c r="W50" s="37">
        <v>12.1</v>
      </c>
      <c r="X50" s="37">
        <v>11.4</v>
      </c>
      <c r="Y50" s="37">
        <v>10.7</v>
      </c>
      <c r="Z50" s="38">
        <v>15.5</v>
      </c>
      <c r="AA50" s="39">
        <v>21.8</v>
      </c>
      <c r="AB50" s="22" t="s">
        <v>454</v>
      </c>
      <c r="AC50" s="39">
        <v>9.1999999999999993</v>
      </c>
      <c r="AD50" s="22" t="s">
        <v>327</v>
      </c>
      <c r="AE50" s="37">
        <f t="shared" si="0"/>
        <v>12.600000000000001</v>
      </c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</row>
    <row r="51" spans="1:101" x14ac:dyDescent="0.25">
      <c r="A51" s="19">
        <v>3</v>
      </c>
      <c r="B51" s="37">
        <v>10.199999999999999</v>
      </c>
      <c r="C51" s="37">
        <v>10.1</v>
      </c>
      <c r="D51" s="37">
        <v>10.4</v>
      </c>
      <c r="E51" s="37">
        <v>10.4</v>
      </c>
      <c r="F51" s="37">
        <v>10.3</v>
      </c>
      <c r="G51" s="37">
        <v>10.5</v>
      </c>
      <c r="H51" s="37">
        <v>10</v>
      </c>
      <c r="I51" s="37">
        <v>11</v>
      </c>
      <c r="J51" s="37">
        <v>14.5</v>
      </c>
      <c r="K51" s="37">
        <v>15.3</v>
      </c>
      <c r="L51" s="37">
        <v>16.8</v>
      </c>
      <c r="M51" s="37">
        <v>16.899999999999999</v>
      </c>
      <c r="N51" s="37">
        <v>17.3</v>
      </c>
      <c r="O51" s="37">
        <v>17.2</v>
      </c>
      <c r="P51" s="37">
        <v>17</v>
      </c>
      <c r="Q51" s="37">
        <v>16.399999999999999</v>
      </c>
      <c r="R51" s="37">
        <v>15.7</v>
      </c>
      <c r="S51" s="37">
        <v>14.1</v>
      </c>
      <c r="T51" s="37">
        <v>12.9</v>
      </c>
      <c r="U51" s="37">
        <v>12.4</v>
      </c>
      <c r="V51" s="37">
        <v>11.6</v>
      </c>
      <c r="W51" s="37">
        <v>11.3</v>
      </c>
      <c r="X51" s="37">
        <v>12.4</v>
      </c>
      <c r="Y51" s="37">
        <v>12.6</v>
      </c>
      <c r="Z51" s="38">
        <v>13.6</v>
      </c>
      <c r="AA51" s="39">
        <v>17.399999999999999</v>
      </c>
      <c r="AB51" s="22" t="s">
        <v>455</v>
      </c>
      <c r="AC51" s="39">
        <v>9.8000000000000007</v>
      </c>
      <c r="AD51" s="22" t="s">
        <v>204</v>
      </c>
      <c r="AE51" s="37">
        <f t="shared" si="0"/>
        <v>7.5999999999999979</v>
      </c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</row>
    <row r="52" spans="1:101" x14ac:dyDescent="0.25">
      <c r="A52" s="19">
        <v>4</v>
      </c>
      <c r="B52" s="37">
        <v>11.8</v>
      </c>
      <c r="C52" s="37">
        <v>10.5</v>
      </c>
      <c r="D52" s="37">
        <v>9.8000000000000007</v>
      </c>
      <c r="E52" s="37">
        <v>9.9</v>
      </c>
      <c r="F52" s="37">
        <v>10.3</v>
      </c>
      <c r="G52" s="37">
        <v>10.3</v>
      </c>
      <c r="H52" s="37">
        <v>10</v>
      </c>
      <c r="I52" s="37">
        <v>10</v>
      </c>
      <c r="J52" s="37">
        <v>11.2</v>
      </c>
      <c r="K52" s="37">
        <v>12.3</v>
      </c>
      <c r="L52" s="37">
        <v>15.6</v>
      </c>
      <c r="M52" s="37">
        <v>15.4</v>
      </c>
      <c r="N52" s="37">
        <v>15.5</v>
      </c>
      <c r="O52" s="37">
        <v>15</v>
      </c>
      <c r="P52" s="37">
        <v>14.5</v>
      </c>
      <c r="Q52" s="37">
        <v>15.4</v>
      </c>
      <c r="R52" s="37">
        <v>13.7</v>
      </c>
      <c r="S52" s="37">
        <v>13.2</v>
      </c>
      <c r="T52" s="37">
        <v>13.2</v>
      </c>
      <c r="U52" s="37">
        <v>12.8</v>
      </c>
      <c r="V52" s="37">
        <v>12.7</v>
      </c>
      <c r="W52" s="37">
        <v>12.6</v>
      </c>
      <c r="X52" s="37">
        <v>12.4</v>
      </c>
      <c r="Y52" s="37">
        <v>12.1</v>
      </c>
      <c r="Z52" s="38">
        <v>12.8</v>
      </c>
      <c r="AA52" s="39">
        <v>16.3</v>
      </c>
      <c r="AB52" s="22" t="s">
        <v>456</v>
      </c>
      <c r="AC52" s="39">
        <v>9.3000000000000007</v>
      </c>
      <c r="AD52" s="22" t="s">
        <v>457</v>
      </c>
      <c r="AE52" s="37">
        <f t="shared" si="0"/>
        <v>7</v>
      </c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</row>
    <row r="53" spans="1:101" x14ac:dyDescent="0.25">
      <c r="A53" s="23">
        <v>5</v>
      </c>
      <c r="B53" s="40">
        <v>11.8</v>
      </c>
      <c r="C53" s="40">
        <v>11.4</v>
      </c>
      <c r="D53" s="40">
        <v>11.3</v>
      </c>
      <c r="E53" s="40">
        <v>9.9</v>
      </c>
      <c r="F53" s="40">
        <v>10.8</v>
      </c>
      <c r="G53" s="40">
        <v>9.6</v>
      </c>
      <c r="H53" s="40">
        <v>8.8000000000000007</v>
      </c>
      <c r="I53" s="40">
        <v>10.5</v>
      </c>
      <c r="J53" s="40">
        <v>12.2</v>
      </c>
      <c r="K53" s="40">
        <v>14</v>
      </c>
      <c r="L53" s="40">
        <v>16.8</v>
      </c>
      <c r="M53" s="40">
        <v>16.100000000000001</v>
      </c>
      <c r="N53" s="40">
        <v>16.399999999999999</v>
      </c>
      <c r="O53" s="40">
        <v>16.5</v>
      </c>
      <c r="P53" s="40">
        <v>16.399999999999999</v>
      </c>
      <c r="Q53" s="40">
        <v>15.6</v>
      </c>
      <c r="R53" s="40">
        <v>14.9</v>
      </c>
      <c r="S53" s="40">
        <v>13.9</v>
      </c>
      <c r="T53" s="40">
        <v>12.8</v>
      </c>
      <c r="U53" s="40">
        <v>12.4</v>
      </c>
      <c r="V53" s="40">
        <v>12.1</v>
      </c>
      <c r="W53" s="40">
        <v>11.6</v>
      </c>
      <c r="X53" s="40">
        <v>11.5</v>
      </c>
      <c r="Y53" s="40">
        <v>11.2</v>
      </c>
      <c r="Z53" s="41">
        <v>13.4</v>
      </c>
      <c r="AA53" s="42">
        <v>18.3</v>
      </c>
      <c r="AB53" s="27" t="s">
        <v>458</v>
      </c>
      <c r="AC53" s="42">
        <v>8.5</v>
      </c>
      <c r="AD53" s="27" t="s">
        <v>459</v>
      </c>
      <c r="AE53" s="37">
        <f t="shared" si="0"/>
        <v>9.8000000000000007</v>
      </c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</row>
    <row r="54" spans="1:101" x14ac:dyDescent="0.25">
      <c r="A54" s="19">
        <v>6</v>
      </c>
      <c r="B54" s="37">
        <v>10.6</v>
      </c>
      <c r="C54" s="37">
        <v>9.3000000000000007</v>
      </c>
      <c r="D54" s="37">
        <v>10.3</v>
      </c>
      <c r="E54" s="37">
        <v>9.9</v>
      </c>
      <c r="F54" s="37">
        <v>9.6</v>
      </c>
      <c r="G54" s="37">
        <v>9.4</v>
      </c>
      <c r="H54" s="37">
        <v>9.4</v>
      </c>
      <c r="I54" s="37">
        <v>11.5</v>
      </c>
      <c r="J54" s="37">
        <v>20.6</v>
      </c>
      <c r="K54" s="37">
        <v>28.2</v>
      </c>
      <c r="L54" s="37">
        <v>31.1</v>
      </c>
      <c r="M54" s="37">
        <v>21.9</v>
      </c>
      <c r="N54" s="37">
        <v>21.7</v>
      </c>
      <c r="O54" s="37">
        <v>24.8</v>
      </c>
      <c r="P54" s="37">
        <v>23.4</v>
      </c>
      <c r="Q54" s="37">
        <v>24.4</v>
      </c>
      <c r="R54" s="37">
        <v>23</v>
      </c>
      <c r="S54" s="37">
        <v>21.6</v>
      </c>
      <c r="T54" s="37">
        <v>17.5</v>
      </c>
      <c r="U54" s="37">
        <v>15.5</v>
      </c>
      <c r="V54" s="37">
        <v>15.7</v>
      </c>
      <c r="W54" s="37">
        <v>16.7</v>
      </c>
      <c r="X54" s="37">
        <v>20.399999999999999</v>
      </c>
      <c r="Y54" s="37">
        <v>13.9</v>
      </c>
      <c r="Z54" s="38">
        <v>20.100000000000001</v>
      </c>
      <c r="AA54" s="39">
        <v>31.3</v>
      </c>
      <c r="AB54" s="22" t="s">
        <v>460</v>
      </c>
      <c r="AC54" s="39">
        <v>8.9</v>
      </c>
      <c r="AD54" s="22" t="s">
        <v>445</v>
      </c>
      <c r="AE54" s="37">
        <f t="shared" si="0"/>
        <v>22.4</v>
      </c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</row>
    <row r="55" spans="1:101" x14ac:dyDescent="0.25">
      <c r="A55" s="19">
        <v>7</v>
      </c>
      <c r="B55" s="37">
        <v>16.5</v>
      </c>
      <c r="C55" s="37">
        <v>17.8</v>
      </c>
      <c r="D55" s="37">
        <v>20.399999999999999</v>
      </c>
      <c r="E55" s="37">
        <v>24.4</v>
      </c>
      <c r="F55" s="37">
        <v>28.3</v>
      </c>
      <c r="G55" s="37">
        <v>28.7</v>
      </c>
      <c r="H55" s="37">
        <v>28.7</v>
      </c>
      <c r="I55" s="37">
        <v>29.6</v>
      </c>
      <c r="J55" s="37">
        <v>31.8</v>
      </c>
      <c r="K55" s="37">
        <v>11</v>
      </c>
      <c r="L55" s="37">
        <v>11.4</v>
      </c>
      <c r="M55" s="37">
        <v>11.8</v>
      </c>
      <c r="N55" s="37">
        <v>11.7</v>
      </c>
      <c r="O55" s="37">
        <v>12.2</v>
      </c>
      <c r="P55" s="37">
        <v>12.3</v>
      </c>
      <c r="Q55" s="37">
        <v>12.2</v>
      </c>
      <c r="R55" s="37">
        <v>12.4</v>
      </c>
      <c r="S55" s="37">
        <v>12.2</v>
      </c>
      <c r="T55" s="37">
        <v>11.7</v>
      </c>
      <c r="U55" s="37">
        <v>11.5</v>
      </c>
      <c r="V55" s="37">
        <v>11.3</v>
      </c>
      <c r="W55" s="37">
        <v>10.6</v>
      </c>
      <c r="X55" s="37">
        <v>10</v>
      </c>
      <c r="Y55" s="37">
        <v>10.199999999999999</v>
      </c>
      <c r="Z55" s="38">
        <v>21</v>
      </c>
      <c r="AA55" s="39">
        <v>32.1</v>
      </c>
      <c r="AB55" s="22" t="s">
        <v>461</v>
      </c>
      <c r="AC55" s="39">
        <v>9.9</v>
      </c>
      <c r="AD55" s="22" t="s">
        <v>462</v>
      </c>
      <c r="AE55" s="37">
        <f t="shared" si="0"/>
        <v>22.200000000000003</v>
      </c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</row>
    <row r="56" spans="1:101" x14ac:dyDescent="0.25">
      <c r="A56" s="19">
        <v>8</v>
      </c>
      <c r="B56" s="37">
        <v>9.8000000000000007</v>
      </c>
      <c r="C56" s="37">
        <v>9.5</v>
      </c>
      <c r="D56" s="37">
        <v>9.4</v>
      </c>
      <c r="E56" s="37">
        <v>8.9</v>
      </c>
      <c r="F56" s="37">
        <v>9.1</v>
      </c>
      <c r="G56" s="37">
        <v>9.6999999999999993</v>
      </c>
      <c r="H56" s="37">
        <v>9.5</v>
      </c>
      <c r="I56" s="37">
        <v>9.6</v>
      </c>
      <c r="J56" s="37">
        <v>9.4</v>
      </c>
      <c r="K56" s="37">
        <v>9.8000000000000007</v>
      </c>
      <c r="L56" s="37">
        <v>10.9</v>
      </c>
      <c r="M56" s="37">
        <v>11.6</v>
      </c>
      <c r="N56" s="37">
        <v>12.1</v>
      </c>
      <c r="O56" s="37">
        <v>12.5</v>
      </c>
      <c r="P56" s="37">
        <v>13</v>
      </c>
      <c r="Q56" s="37">
        <v>12.6</v>
      </c>
      <c r="R56" s="37">
        <v>13.4</v>
      </c>
      <c r="S56" s="37">
        <v>13.8</v>
      </c>
      <c r="T56" s="37">
        <v>12.9</v>
      </c>
      <c r="U56" s="37">
        <v>12.4</v>
      </c>
      <c r="V56" s="37">
        <v>12.4</v>
      </c>
      <c r="W56" s="37">
        <v>11.6</v>
      </c>
      <c r="X56" s="37">
        <v>11.3</v>
      </c>
      <c r="Y56" s="37">
        <v>11.3</v>
      </c>
      <c r="Z56" s="38">
        <v>11.4</v>
      </c>
      <c r="AA56" s="39">
        <v>14.1</v>
      </c>
      <c r="AB56" s="22" t="s">
        <v>89</v>
      </c>
      <c r="AC56" s="39">
        <v>8.6999999999999993</v>
      </c>
      <c r="AD56" s="22" t="s">
        <v>172</v>
      </c>
      <c r="AE56" s="37">
        <f t="shared" si="0"/>
        <v>5.4</v>
      </c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</row>
    <row r="57" spans="1:101" x14ac:dyDescent="0.25">
      <c r="A57" s="19">
        <v>9</v>
      </c>
      <c r="B57" s="37">
        <v>11</v>
      </c>
      <c r="C57" s="37">
        <v>10.8</v>
      </c>
      <c r="D57" s="37">
        <v>10.4</v>
      </c>
      <c r="E57" s="37">
        <v>10.5</v>
      </c>
      <c r="F57" s="37">
        <v>10.5</v>
      </c>
      <c r="G57" s="37">
        <v>10.5</v>
      </c>
      <c r="H57" s="37">
        <v>10.5</v>
      </c>
      <c r="I57" s="37">
        <v>11.1</v>
      </c>
      <c r="J57" s="37">
        <v>11.5</v>
      </c>
      <c r="K57" s="37">
        <v>11.8</v>
      </c>
      <c r="L57" s="37">
        <v>13.8</v>
      </c>
      <c r="M57" s="37">
        <v>14</v>
      </c>
      <c r="N57" s="37">
        <v>14.4</v>
      </c>
      <c r="O57" s="37">
        <v>14.6</v>
      </c>
      <c r="P57" s="37">
        <v>13.4</v>
      </c>
      <c r="Q57" s="37">
        <v>12.4</v>
      </c>
      <c r="R57" s="37">
        <v>12.6</v>
      </c>
      <c r="S57" s="37">
        <v>12.9</v>
      </c>
      <c r="T57" s="37">
        <v>12.5</v>
      </c>
      <c r="U57" s="37">
        <v>12.6</v>
      </c>
      <c r="V57" s="37">
        <v>12.5</v>
      </c>
      <c r="W57" s="37">
        <v>12.2</v>
      </c>
      <c r="X57" s="37">
        <v>12</v>
      </c>
      <c r="Y57" s="37">
        <v>12.1</v>
      </c>
      <c r="Z57" s="38">
        <v>12.6</v>
      </c>
      <c r="AA57" s="39">
        <v>15</v>
      </c>
      <c r="AB57" s="22" t="s">
        <v>79</v>
      </c>
      <c r="AC57" s="39">
        <v>10.199999999999999</v>
      </c>
      <c r="AD57" s="22" t="s">
        <v>457</v>
      </c>
      <c r="AE57" s="37">
        <f t="shared" si="0"/>
        <v>4.8000000000000007</v>
      </c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</row>
    <row r="58" spans="1:101" x14ac:dyDescent="0.25">
      <c r="A58" s="23">
        <v>10</v>
      </c>
      <c r="B58" s="40">
        <v>11.6</v>
      </c>
      <c r="C58" s="40">
        <v>11.3</v>
      </c>
      <c r="D58" s="40">
        <v>11.3</v>
      </c>
      <c r="E58" s="40">
        <v>11.1</v>
      </c>
      <c r="F58" s="40">
        <v>10.9</v>
      </c>
      <c r="G58" s="40">
        <v>11</v>
      </c>
      <c r="H58" s="40">
        <v>10.9</v>
      </c>
      <c r="I58" s="40">
        <v>11.3</v>
      </c>
      <c r="J58" s="40">
        <v>11.7</v>
      </c>
      <c r="K58" s="40">
        <v>12.9</v>
      </c>
      <c r="L58" s="40">
        <v>14.6</v>
      </c>
      <c r="M58" s="40">
        <v>15</v>
      </c>
      <c r="N58" s="40">
        <v>14.4</v>
      </c>
      <c r="O58" s="40">
        <v>14.7</v>
      </c>
      <c r="P58" s="40">
        <v>14</v>
      </c>
      <c r="Q58" s="40">
        <v>14.4</v>
      </c>
      <c r="R58" s="40">
        <v>13</v>
      </c>
      <c r="S58" s="40">
        <v>12.5</v>
      </c>
      <c r="T58" s="40">
        <v>12.2</v>
      </c>
      <c r="U58" s="40">
        <v>12.6</v>
      </c>
      <c r="V58" s="40">
        <v>13.1</v>
      </c>
      <c r="W58" s="40">
        <v>13.8</v>
      </c>
      <c r="X58" s="40">
        <v>13.4</v>
      </c>
      <c r="Y58" s="40">
        <v>13.6</v>
      </c>
      <c r="Z58" s="41">
        <v>13.1</v>
      </c>
      <c r="AA58" s="42">
        <v>15.4</v>
      </c>
      <c r="AB58" s="27" t="s">
        <v>463</v>
      </c>
      <c r="AC58" s="42">
        <v>10.8</v>
      </c>
      <c r="AD58" s="27" t="s">
        <v>464</v>
      </c>
      <c r="AE58" s="37">
        <f t="shared" si="0"/>
        <v>4.5999999999999996</v>
      </c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</row>
    <row r="59" spans="1:101" x14ac:dyDescent="0.25">
      <c r="A59" s="19">
        <v>11</v>
      </c>
      <c r="B59" s="37">
        <v>13.2</v>
      </c>
      <c r="C59" s="37">
        <v>12.6</v>
      </c>
      <c r="D59" s="37">
        <v>12.3</v>
      </c>
      <c r="E59" s="37">
        <v>12.5</v>
      </c>
      <c r="F59" s="37">
        <v>12.7</v>
      </c>
      <c r="G59" s="37">
        <v>13.4</v>
      </c>
      <c r="H59" s="37">
        <v>13.7</v>
      </c>
      <c r="I59" s="37">
        <v>14.3</v>
      </c>
      <c r="J59" s="37">
        <v>17.2</v>
      </c>
      <c r="K59" s="37">
        <v>17.600000000000001</v>
      </c>
      <c r="L59" s="37">
        <v>17.2</v>
      </c>
      <c r="M59" s="37">
        <v>15.9</v>
      </c>
      <c r="N59" s="37">
        <v>14.2</v>
      </c>
      <c r="O59" s="37">
        <v>14.9</v>
      </c>
      <c r="P59" s="37">
        <v>16.7</v>
      </c>
      <c r="Q59" s="37">
        <v>15.6</v>
      </c>
      <c r="R59" s="37">
        <v>15.5</v>
      </c>
      <c r="S59" s="37">
        <v>14.2</v>
      </c>
      <c r="T59" s="37">
        <v>14.1</v>
      </c>
      <c r="U59" s="37">
        <v>13.4</v>
      </c>
      <c r="V59" s="37">
        <v>13.7</v>
      </c>
      <c r="W59" s="37">
        <v>13</v>
      </c>
      <c r="X59" s="37">
        <v>13.2</v>
      </c>
      <c r="Y59" s="37">
        <v>14.1</v>
      </c>
      <c r="Z59" s="38">
        <v>15.7</v>
      </c>
      <c r="AA59" s="39">
        <v>19.3</v>
      </c>
      <c r="AB59" s="22" t="s">
        <v>120</v>
      </c>
      <c r="AC59" s="39">
        <v>12.1</v>
      </c>
      <c r="AD59" s="22" t="s">
        <v>465</v>
      </c>
      <c r="AE59" s="37">
        <f t="shared" si="0"/>
        <v>7.2000000000000011</v>
      </c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</row>
    <row r="60" spans="1:101" x14ac:dyDescent="0.25">
      <c r="A60" s="19">
        <v>12</v>
      </c>
      <c r="B60" s="37">
        <v>12.9</v>
      </c>
      <c r="C60" s="37">
        <v>12.5</v>
      </c>
      <c r="D60" s="37">
        <v>12.5</v>
      </c>
      <c r="E60" s="37">
        <v>13</v>
      </c>
      <c r="F60" s="37">
        <v>13.4</v>
      </c>
      <c r="G60" s="37">
        <v>13.2</v>
      </c>
      <c r="H60" s="37">
        <v>12.5</v>
      </c>
      <c r="I60" s="37">
        <v>12.8</v>
      </c>
      <c r="J60" s="37">
        <v>13</v>
      </c>
      <c r="K60" s="37">
        <v>14.4</v>
      </c>
      <c r="L60" s="37">
        <v>14.7</v>
      </c>
      <c r="M60" s="37">
        <v>14.8</v>
      </c>
      <c r="N60" s="37">
        <v>14.8</v>
      </c>
      <c r="O60" s="37">
        <v>15.3</v>
      </c>
      <c r="P60" s="37">
        <v>14.7</v>
      </c>
      <c r="Q60" s="37">
        <v>16.899999999999999</v>
      </c>
      <c r="R60" s="37">
        <v>17</v>
      </c>
      <c r="S60" s="37">
        <v>14.9</v>
      </c>
      <c r="T60" s="37">
        <v>14.2</v>
      </c>
      <c r="U60" s="37">
        <v>13.8</v>
      </c>
      <c r="V60" s="37">
        <v>13.6</v>
      </c>
      <c r="W60" s="37">
        <v>13.2</v>
      </c>
      <c r="X60" s="37">
        <v>12.2</v>
      </c>
      <c r="Y60" s="37">
        <v>11.7</v>
      </c>
      <c r="Z60" s="38">
        <v>14.5</v>
      </c>
      <c r="AA60" s="39">
        <v>17.399999999999999</v>
      </c>
      <c r="AB60" s="22" t="s">
        <v>122</v>
      </c>
      <c r="AC60" s="39">
        <v>11.6</v>
      </c>
      <c r="AD60" s="22" t="s">
        <v>466</v>
      </c>
      <c r="AE60" s="37">
        <f t="shared" si="0"/>
        <v>5.7999999999999989</v>
      </c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</row>
    <row r="61" spans="1:101" x14ac:dyDescent="0.25">
      <c r="A61" s="19">
        <v>13</v>
      </c>
      <c r="B61" s="37">
        <v>10.3</v>
      </c>
      <c r="C61" s="37">
        <v>9.6999999999999993</v>
      </c>
      <c r="D61" s="37">
        <v>8.9</v>
      </c>
      <c r="E61" s="37">
        <v>8.8000000000000007</v>
      </c>
      <c r="F61" s="37">
        <v>8.4</v>
      </c>
      <c r="G61" s="37">
        <v>8.1999999999999993</v>
      </c>
      <c r="H61" s="37">
        <v>7.9</v>
      </c>
      <c r="I61" s="37">
        <v>10</v>
      </c>
      <c r="J61" s="37">
        <v>14.5</v>
      </c>
      <c r="K61" s="37">
        <v>14.7</v>
      </c>
      <c r="L61" s="37">
        <v>16.399999999999999</v>
      </c>
      <c r="M61" s="37">
        <v>16.899999999999999</v>
      </c>
      <c r="N61" s="37">
        <v>17</v>
      </c>
      <c r="O61" s="37">
        <v>17.3</v>
      </c>
      <c r="P61" s="37">
        <v>16.399999999999999</v>
      </c>
      <c r="Q61" s="37">
        <v>17.2</v>
      </c>
      <c r="R61" s="37">
        <v>16</v>
      </c>
      <c r="S61" s="37">
        <v>14</v>
      </c>
      <c r="T61" s="37">
        <v>13.1</v>
      </c>
      <c r="U61" s="37">
        <v>12.7</v>
      </c>
      <c r="V61" s="37">
        <v>12.3</v>
      </c>
      <c r="W61" s="37">
        <v>12</v>
      </c>
      <c r="X61" s="37">
        <v>11.1</v>
      </c>
      <c r="Y61" s="37">
        <v>9.9</v>
      </c>
      <c r="Z61" s="38">
        <v>12.9</v>
      </c>
      <c r="AA61" s="39">
        <v>17.899999999999999</v>
      </c>
      <c r="AB61" s="22" t="s">
        <v>416</v>
      </c>
      <c r="AC61" s="39">
        <v>7.9</v>
      </c>
      <c r="AD61" s="22" t="s">
        <v>459</v>
      </c>
      <c r="AE61" s="37">
        <f t="shared" si="0"/>
        <v>9.9999999999999982</v>
      </c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</row>
    <row r="62" spans="1:101" x14ac:dyDescent="0.25">
      <c r="A62" s="19">
        <v>14</v>
      </c>
      <c r="B62" s="37">
        <v>10.199999999999999</v>
      </c>
      <c r="C62" s="37">
        <v>8.8000000000000007</v>
      </c>
      <c r="D62" s="37">
        <v>9.1999999999999993</v>
      </c>
      <c r="E62" s="37">
        <v>7.9</v>
      </c>
      <c r="F62" s="37">
        <v>7.5</v>
      </c>
      <c r="G62" s="37">
        <v>6.7</v>
      </c>
      <c r="H62" s="37">
        <v>6.6</v>
      </c>
      <c r="I62" s="37">
        <v>9.1999999999999993</v>
      </c>
      <c r="J62" s="37">
        <v>11.3</v>
      </c>
      <c r="K62" s="37">
        <v>13</v>
      </c>
      <c r="L62" s="37">
        <v>13</v>
      </c>
      <c r="M62" s="37">
        <v>16.100000000000001</v>
      </c>
      <c r="N62" s="37">
        <v>15.9</v>
      </c>
      <c r="O62" s="37">
        <v>16.899999999999999</v>
      </c>
      <c r="P62" s="37">
        <v>16.899999999999999</v>
      </c>
      <c r="Q62" s="37">
        <v>17.399999999999999</v>
      </c>
      <c r="R62" s="37">
        <v>17.5</v>
      </c>
      <c r="S62" s="37">
        <v>15.2</v>
      </c>
      <c r="T62" s="37">
        <v>13.4</v>
      </c>
      <c r="U62" s="37">
        <v>13</v>
      </c>
      <c r="V62" s="37">
        <v>12.6</v>
      </c>
      <c r="W62" s="37">
        <v>12.3</v>
      </c>
      <c r="X62" s="37">
        <v>11.5</v>
      </c>
      <c r="Y62" s="37">
        <v>11.8</v>
      </c>
      <c r="Z62" s="38">
        <v>12.2</v>
      </c>
      <c r="AA62" s="39">
        <v>18</v>
      </c>
      <c r="AB62" s="22" t="s">
        <v>438</v>
      </c>
      <c r="AC62" s="39">
        <v>6.3</v>
      </c>
      <c r="AD62" s="22" t="s">
        <v>216</v>
      </c>
      <c r="AE62" s="37">
        <f t="shared" si="0"/>
        <v>11.7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</row>
    <row r="63" spans="1:101" x14ac:dyDescent="0.25">
      <c r="A63" s="23">
        <v>15</v>
      </c>
      <c r="B63" s="40">
        <v>11.1</v>
      </c>
      <c r="C63" s="40">
        <v>10.6</v>
      </c>
      <c r="D63" s="40">
        <v>10</v>
      </c>
      <c r="E63" s="40">
        <v>9.1999999999999993</v>
      </c>
      <c r="F63" s="40">
        <v>9.5</v>
      </c>
      <c r="G63" s="40">
        <v>9</v>
      </c>
      <c r="H63" s="40">
        <v>7.6</v>
      </c>
      <c r="I63" s="40">
        <v>9.9</v>
      </c>
      <c r="J63" s="40">
        <v>13.4</v>
      </c>
      <c r="K63" s="40">
        <v>15.2</v>
      </c>
      <c r="L63" s="40">
        <v>15.1</v>
      </c>
      <c r="M63" s="40">
        <v>17.3</v>
      </c>
      <c r="N63" s="40">
        <v>18.3</v>
      </c>
      <c r="O63" s="40">
        <v>18.3</v>
      </c>
      <c r="P63" s="40">
        <v>17.899999999999999</v>
      </c>
      <c r="Q63" s="40">
        <v>17.3</v>
      </c>
      <c r="R63" s="40">
        <v>17</v>
      </c>
      <c r="S63" s="40">
        <v>15.7</v>
      </c>
      <c r="T63" s="40">
        <v>14.1</v>
      </c>
      <c r="U63" s="40">
        <v>13.2</v>
      </c>
      <c r="V63" s="40">
        <v>13.1</v>
      </c>
      <c r="W63" s="40">
        <v>11.9</v>
      </c>
      <c r="X63" s="40">
        <v>12.5</v>
      </c>
      <c r="Y63" s="40">
        <v>12.1</v>
      </c>
      <c r="Z63" s="41">
        <v>13.2</v>
      </c>
      <c r="AA63" s="42">
        <v>18.7</v>
      </c>
      <c r="AB63" s="27" t="s">
        <v>467</v>
      </c>
      <c r="AC63" s="42">
        <v>7.6</v>
      </c>
      <c r="AD63" s="27" t="s">
        <v>459</v>
      </c>
      <c r="AE63" s="37">
        <f t="shared" si="0"/>
        <v>11.1</v>
      </c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</row>
    <row r="64" spans="1:101" x14ac:dyDescent="0.25">
      <c r="A64" s="19">
        <v>16</v>
      </c>
      <c r="B64" s="37">
        <v>11</v>
      </c>
      <c r="C64" s="37">
        <v>10.6</v>
      </c>
      <c r="D64" s="37">
        <v>10.1</v>
      </c>
      <c r="E64" s="37">
        <v>9.6999999999999993</v>
      </c>
      <c r="F64" s="37">
        <v>8.9</v>
      </c>
      <c r="G64" s="37">
        <v>7.8</v>
      </c>
      <c r="H64" s="37">
        <v>7.4</v>
      </c>
      <c r="I64" s="37">
        <v>11.5</v>
      </c>
      <c r="J64" s="37">
        <v>16</v>
      </c>
      <c r="K64" s="37">
        <v>16.7</v>
      </c>
      <c r="L64" s="37">
        <v>17.100000000000001</v>
      </c>
      <c r="M64" s="37">
        <v>16.899999999999999</v>
      </c>
      <c r="N64" s="37">
        <v>19.399999999999999</v>
      </c>
      <c r="O64" s="37">
        <v>19</v>
      </c>
      <c r="P64" s="37">
        <v>18.8</v>
      </c>
      <c r="Q64" s="37">
        <v>17.8</v>
      </c>
      <c r="R64" s="37">
        <v>16.899999999999999</v>
      </c>
      <c r="S64" s="37">
        <v>15.5</v>
      </c>
      <c r="T64" s="37">
        <v>13.7</v>
      </c>
      <c r="U64" s="37">
        <v>13.4</v>
      </c>
      <c r="V64" s="37">
        <v>13.5</v>
      </c>
      <c r="W64" s="37">
        <v>13.1</v>
      </c>
      <c r="X64" s="37">
        <v>13.3</v>
      </c>
      <c r="Y64" s="37">
        <v>12.5</v>
      </c>
      <c r="Z64" s="38">
        <v>13.6</v>
      </c>
      <c r="AA64" s="39">
        <v>19.8</v>
      </c>
      <c r="AB64" s="22" t="s">
        <v>468</v>
      </c>
      <c r="AC64" s="39">
        <v>7.4</v>
      </c>
      <c r="AD64" s="22" t="s">
        <v>180</v>
      </c>
      <c r="AE64" s="37">
        <f t="shared" si="0"/>
        <v>12.4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</row>
    <row r="65" spans="1:101" x14ac:dyDescent="0.25">
      <c r="A65" s="19">
        <v>17</v>
      </c>
      <c r="B65" s="37">
        <v>12.9</v>
      </c>
      <c r="C65" s="37">
        <v>12.3</v>
      </c>
      <c r="D65" s="37">
        <v>11.3</v>
      </c>
      <c r="E65" s="37">
        <v>11.4</v>
      </c>
      <c r="F65" s="37">
        <v>11.5</v>
      </c>
      <c r="G65" s="37">
        <v>11.5</v>
      </c>
      <c r="H65" s="37">
        <v>11.1</v>
      </c>
      <c r="I65" s="37">
        <v>11.3</v>
      </c>
      <c r="J65" s="37">
        <v>11.7</v>
      </c>
      <c r="K65" s="37">
        <v>12.2</v>
      </c>
      <c r="L65" s="37">
        <v>12.5</v>
      </c>
      <c r="M65" s="37">
        <v>15.9</v>
      </c>
      <c r="N65" s="37">
        <v>15.3</v>
      </c>
      <c r="O65" s="37">
        <v>16.899999999999999</v>
      </c>
      <c r="P65" s="37">
        <v>15.8</v>
      </c>
      <c r="Q65" s="37">
        <v>14.9</v>
      </c>
      <c r="R65" s="37">
        <v>13.9</v>
      </c>
      <c r="S65" s="37">
        <v>14</v>
      </c>
      <c r="T65" s="37">
        <v>13.7</v>
      </c>
      <c r="U65" s="37">
        <v>13.6</v>
      </c>
      <c r="V65" s="37">
        <v>12.8</v>
      </c>
      <c r="W65" s="37">
        <v>12.4</v>
      </c>
      <c r="X65" s="37">
        <v>12.6</v>
      </c>
      <c r="Y65" s="37">
        <v>12.4</v>
      </c>
      <c r="Z65" s="38">
        <v>13.9</v>
      </c>
      <c r="AA65" s="39">
        <v>17</v>
      </c>
      <c r="AB65" s="22" t="s">
        <v>455</v>
      </c>
      <c r="AC65" s="39">
        <v>10.9</v>
      </c>
      <c r="AD65" s="22" t="s">
        <v>469</v>
      </c>
      <c r="AE65" s="37">
        <f t="shared" si="0"/>
        <v>6.1</v>
      </c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</row>
    <row r="66" spans="1:101" x14ac:dyDescent="0.25">
      <c r="A66" s="19">
        <v>18</v>
      </c>
      <c r="B66" s="37">
        <v>12.4</v>
      </c>
      <c r="C66" s="37">
        <v>12.2</v>
      </c>
      <c r="D66" s="37">
        <v>11.9</v>
      </c>
      <c r="E66" s="37">
        <v>11.7</v>
      </c>
      <c r="F66" s="37">
        <v>10.8</v>
      </c>
      <c r="G66" s="37">
        <v>10.5</v>
      </c>
      <c r="H66" s="37">
        <v>10.3</v>
      </c>
      <c r="I66" s="37">
        <v>10.4</v>
      </c>
      <c r="J66" s="37">
        <v>11.3</v>
      </c>
      <c r="K66" s="37">
        <v>13.1</v>
      </c>
      <c r="L66" s="37">
        <v>15.1</v>
      </c>
      <c r="M66" s="37">
        <v>14.3</v>
      </c>
      <c r="N66" s="37">
        <v>16.100000000000001</v>
      </c>
      <c r="O66" s="37">
        <v>18.3</v>
      </c>
      <c r="P66" s="37">
        <v>15.8</v>
      </c>
      <c r="Q66" s="37">
        <v>15.5</v>
      </c>
      <c r="R66" s="37">
        <v>15.3</v>
      </c>
      <c r="S66" s="37">
        <v>12.6</v>
      </c>
      <c r="T66" s="37">
        <v>12.3</v>
      </c>
      <c r="U66" s="37">
        <v>12.1</v>
      </c>
      <c r="V66" s="37">
        <v>11.9</v>
      </c>
      <c r="W66" s="37">
        <v>11.8</v>
      </c>
      <c r="X66" s="37">
        <v>11.6</v>
      </c>
      <c r="Y66" s="37">
        <v>11.5</v>
      </c>
      <c r="Z66" s="38">
        <v>14.9</v>
      </c>
      <c r="AA66" s="39">
        <v>19.7</v>
      </c>
      <c r="AB66" s="22" t="s">
        <v>470</v>
      </c>
      <c r="AC66" s="39">
        <v>10.199999999999999</v>
      </c>
      <c r="AD66" s="22" t="s">
        <v>471</v>
      </c>
      <c r="AE66" s="37">
        <f t="shared" si="0"/>
        <v>9.5</v>
      </c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</row>
    <row r="67" spans="1:101" x14ac:dyDescent="0.25">
      <c r="A67" s="19">
        <v>19</v>
      </c>
      <c r="B67" s="37">
        <v>11.1</v>
      </c>
      <c r="C67" s="37">
        <v>10.8</v>
      </c>
      <c r="D67" s="37">
        <v>10.4</v>
      </c>
      <c r="E67" s="37">
        <v>10.4</v>
      </c>
      <c r="F67" s="37">
        <v>10.8</v>
      </c>
      <c r="G67" s="37">
        <v>10.6</v>
      </c>
      <c r="H67" s="37">
        <v>10.5</v>
      </c>
      <c r="I67" s="37">
        <v>10.5</v>
      </c>
      <c r="J67" s="37">
        <v>10.7</v>
      </c>
      <c r="K67" s="37">
        <v>12</v>
      </c>
      <c r="L67" s="37">
        <v>13.8</v>
      </c>
      <c r="M67" s="37">
        <v>14.7</v>
      </c>
      <c r="N67" s="37">
        <v>13.8</v>
      </c>
      <c r="O67" s="37">
        <v>15.7</v>
      </c>
      <c r="P67" s="37">
        <v>16.2</v>
      </c>
      <c r="Q67" s="37">
        <v>14.4</v>
      </c>
      <c r="R67" s="37">
        <v>13.4</v>
      </c>
      <c r="S67" s="37">
        <v>13.9</v>
      </c>
      <c r="T67" s="37">
        <v>12.9</v>
      </c>
      <c r="U67" s="37">
        <v>13.4</v>
      </c>
      <c r="V67" s="37">
        <v>14.2</v>
      </c>
      <c r="W67" s="37">
        <v>14.6</v>
      </c>
      <c r="X67" s="37">
        <v>13.2</v>
      </c>
      <c r="Y67" s="37">
        <v>14.3</v>
      </c>
      <c r="Z67" s="38">
        <v>13.5</v>
      </c>
      <c r="AA67" s="39">
        <v>17.100000000000001</v>
      </c>
      <c r="AB67" s="22" t="s">
        <v>134</v>
      </c>
      <c r="AC67" s="39">
        <v>9.9</v>
      </c>
      <c r="AD67" s="22" t="s">
        <v>309</v>
      </c>
      <c r="AE67" s="37">
        <f t="shared" si="0"/>
        <v>7.2000000000000011</v>
      </c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</row>
    <row r="68" spans="1:101" x14ac:dyDescent="0.25">
      <c r="A68" s="23">
        <v>20</v>
      </c>
      <c r="B68" s="40">
        <v>13.2</v>
      </c>
      <c r="C68" s="40">
        <v>13.1</v>
      </c>
      <c r="D68" s="40">
        <v>13.7</v>
      </c>
      <c r="E68" s="40">
        <v>14.5</v>
      </c>
      <c r="F68" s="40">
        <v>15</v>
      </c>
      <c r="G68" s="40">
        <v>14.5</v>
      </c>
      <c r="H68" s="40">
        <v>14.3</v>
      </c>
      <c r="I68" s="40">
        <v>15.2</v>
      </c>
      <c r="J68" s="40">
        <v>18</v>
      </c>
      <c r="K68" s="40">
        <v>16</v>
      </c>
      <c r="L68" s="40">
        <v>17.3</v>
      </c>
      <c r="M68" s="40">
        <v>18.399999999999999</v>
      </c>
      <c r="N68" s="40">
        <v>18.5</v>
      </c>
      <c r="O68" s="40">
        <v>17.3</v>
      </c>
      <c r="P68" s="40">
        <v>15.3</v>
      </c>
      <c r="Q68" s="40">
        <v>15.3</v>
      </c>
      <c r="R68" s="40">
        <v>14.7</v>
      </c>
      <c r="S68" s="40">
        <v>14.3</v>
      </c>
      <c r="T68" s="40">
        <v>13.5</v>
      </c>
      <c r="U68" s="40">
        <v>13.9</v>
      </c>
      <c r="V68" s="40">
        <v>14.2</v>
      </c>
      <c r="W68" s="40">
        <v>13.5</v>
      </c>
      <c r="X68" s="40">
        <v>13.4</v>
      </c>
      <c r="Y68" s="40">
        <v>12.9</v>
      </c>
      <c r="Z68" s="41">
        <v>15.8</v>
      </c>
      <c r="AA68" s="42">
        <v>18.899999999999999</v>
      </c>
      <c r="AB68" s="27" t="s">
        <v>472</v>
      </c>
      <c r="AC68" s="42">
        <v>12.7</v>
      </c>
      <c r="AD68" s="27" t="s">
        <v>473</v>
      </c>
      <c r="AE68" s="37">
        <f t="shared" si="0"/>
        <v>6.1999999999999993</v>
      </c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</row>
    <row r="69" spans="1:101" x14ac:dyDescent="0.25">
      <c r="A69" s="19">
        <v>21</v>
      </c>
      <c r="B69" s="37">
        <v>12.7</v>
      </c>
      <c r="C69" s="37">
        <v>12.7</v>
      </c>
      <c r="D69" s="37">
        <v>12.6</v>
      </c>
      <c r="E69" s="37">
        <v>12.5</v>
      </c>
      <c r="F69" s="37">
        <v>12.5</v>
      </c>
      <c r="G69" s="37">
        <v>12.8</v>
      </c>
      <c r="H69" s="37">
        <v>12.9</v>
      </c>
      <c r="I69" s="37">
        <v>12.9</v>
      </c>
      <c r="J69" s="37">
        <v>14</v>
      </c>
      <c r="K69" s="37">
        <v>14.1</v>
      </c>
      <c r="L69" s="37">
        <v>14.7</v>
      </c>
      <c r="M69" s="37">
        <v>15.3</v>
      </c>
      <c r="N69" s="37">
        <v>16.7</v>
      </c>
      <c r="O69" s="37">
        <v>17.8</v>
      </c>
      <c r="P69" s="37">
        <v>16.3</v>
      </c>
      <c r="Q69" s="37">
        <v>14.9</v>
      </c>
      <c r="R69" s="37">
        <v>15.6</v>
      </c>
      <c r="S69" s="37">
        <v>14.6</v>
      </c>
      <c r="T69" s="37">
        <v>13</v>
      </c>
      <c r="U69" s="37">
        <v>13.5</v>
      </c>
      <c r="V69" s="37">
        <v>13</v>
      </c>
      <c r="W69" s="37">
        <v>12.2</v>
      </c>
      <c r="X69" s="37">
        <v>11.5</v>
      </c>
      <c r="Y69" s="37">
        <v>11.4</v>
      </c>
      <c r="Z69" s="38">
        <v>15</v>
      </c>
      <c r="AA69" s="39">
        <v>18.899999999999999</v>
      </c>
      <c r="AB69" s="22" t="s">
        <v>416</v>
      </c>
      <c r="AC69" s="39">
        <v>11.1</v>
      </c>
      <c r="AD69" s="22" t="s">
        <v>474</v>
      </c>
      <c r="AE69" s="37">
        <f t="shared" si="0"/>
        <v>7.7999999999999989</v>
      </c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</row>
    <row r="70" spans="1:101" x14ac:dyDescent="0.25">
      <c r="A70" s="19">
        <v>22</v>
      </c>
      <c r="B70" s="37">
        <v>12.4</v>
      </c>
      <c r="C70" s="37">
        <v>12</v>
      </c>
      <c r="D70" s="37">
        <v>12</v>
      </c>
      <c r="E70" s="37">
        <v>10.8</v>
      </c>
      <c r="F70" s="37">
        <v>10</v>
      </c>
      <c r="G70" s="37">
        <v>9.8000000000000007</v>
      </c>
      <c r="H70" s="37">
        <v>10.5</v>
      </c>
      <c r="I70" s="37">
        <v>13.1</v>
      </c>
      <c r="J70" s="37">
        <v>16.100000000000001</v>
      </c>
      <c r="K70" s="37">
        <v>15.2</v>
      </c>
      <c r="L70" s="37">
        <v>16.7</v>
      </c>
      <c r="M70" s="37">
        <v>17.7</v>
      </c>
      <c r="N70" s="37">
        <v>17.899999999999999</v>
      </c>
      <c r="O70" s="37">
        <v>18.600000000000001</v>
      </c>
      <c r="P70" s="37">
        <v>18.3</v>
      </c>
      <c r="Q70" s="37">
        <v>17.8</v>
      </c>
      <c r="R70" s="37">
        <v>16.600000000000001</v>
      </c>
      <c r="S70" s="37">
        <v>15.4</v>
      </c>
      <c r="T70" s="37">
        <v>13.8</v>
      </c>
      <c r="U70" s="37">
        <v>13.7</v>
      </c>
      <c r="V70" s="37">
        <v>13.4</v>
      </c>
      <c r="W70" s="37">
        <v>12.6</v>
      </c>
      <c r="X70" s="37">
        <v>12.6</v>
      </c>
      <c r="Y70" s="37">
        <v>12.3</v>
      </c>
      <c r="Z70" s="38">
        <v>14</v>
      </c>
      <c r="AA70" s="39">
        <v>18.8</v>
      </c>
      <c r="AB70" s="22" t="s">
        <v>475</v>
      </c>
      <c r="AC70" s="39">
        <v>9.1999999999999993</v>
      </c>
      <c r="AD70" s="22" t="s">
        <v>476</v>
      </c>
      <c r="AE70" s="37">
        <f t="shared" si="0"/>
        <v>9.6000000000000014</v>
      </c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</row>
    <row r="71" spans="1:101" x14ac:dyDescent="0.25">
      <c r="A71" s="19">
        <v>23</v>
      </c>
      <c r="B71" s="37">
        <v>11.9</v>
      </c>
      <c r="C71" s="37">
        <v>11.3</v>
      </c>
      <c r="D71" s="37">
        <v>11</v>
      </c>
      <c r="E71" s="37">
        <v>10.5</v>
      </c>
      <c r="F71" s="37">
        <v>8.6999999999999993</v>
      </c>
      <c r="G71" s="37">
        <v>8.8000000000000007</v>
      </c>
      <c r="H71" s="37">
        <v>8</v>
      </c>
      <c r="I71" s="37">
        <v>12.8</v>
      </c>
      <c r="J71" s="37">
        <v>14.9</v>
      </c>
      <c r="K71" s="37">
        <v>16.3</v>
      </c>
      <c r="L71" s="37">
        <v>17</v>
      </c>
      <c r="M71" s="37">
        <v>16.8</v>
      </c>
      <c r="N71" s="37">
        <v>18.100000000000001</v>
      </c>
      <c r="O71" s="37">
        <v>17.899999999999999</v>
      </c>
      <c r="P71" s="37">
        <v>18</v>
      </c>
      <c r="Q71" s="37">
        <v>17</v>
      </c>
      <c r="R71" s="37">
        <v>16.2</v>
      </c>
      <c r="S71" s="37">
        <v>15.2</v>
      </c>
      <c r="T71" s="37">
        <v>13.6</v>
      </c>
      <c r="U71" s="37">
        <v>12.9</v>
      </c>
      <c r="V71" s="37">
        <v>12.8</v>
      </c>
      <c r="W71" s="37">
        <v>12.4</v>
      </c>
      <c r="X71" s="37">
        <v>11.8</v>
      </c>
      <c r="Y71" s="37">
        <v>11.7</v>
      </c>
      <c r="Z71" s="38">
        <v>14.9</v>
      </c>
      <c r="AA71" s="39">
        <v>21.9</v>
      </c>
      <c r="AB71" s="22" t="s">
        <v>477</v>
      </c>
      <c r="AC71" s="39">
        <v>8</v>
      </c>
      <c r="AD71" s="22" t="s">
        <v>478</v>
      </c>
      <c r="AE71" s="37">
        <f t="shared" si="0"/>
        <v>13.899999999999999</v>
      </c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</row>
    <row r="72" spans="1:101" x14ac:dyDescent="0.25">
      <c r="A72" s="19">
        <v>24</v>
      </c>
      <c r="B72" s="37">
        <v>11.4</v>
      </c>
      <c r="C72" s="37">
        <v>10.8</v>
      </c>
      <c r="D72" s="37">
        <v>9.4</v>
      </c>
      <c r="E72" s="37">
        <v>9.1999999999999993</v>
      </c>
      <c r="F72" s="37">
        <v>9</v>
      </c>
      <c r="G72" s="37">
        <v>9.6999999999999993</v>
      </c>
      <c r="H72" s="37">
        <v>8.1</v>
      </c>
      <c r="I72" s="37">
        <v>12.6</v>
      </c>
      <c r="J72" s="37">
        <v>18</v>
      </c>
      <c r="K72" s="37">
        <v>17</v>
      </c>
      <c r="L72" s="37">
        <v>17.100000000000001</v>
      </c>
      <c r="M72" s="37">
        <v>16.399999999999999</v>
      </c>
      <c r="N72" s="37">
        <v>18.5</v>
      </c>
      <c r="O72" s="37">
        <v>19.2</v>
      </c>
      <c r="P72" s="37">
        <v>18.899999999999999</v>
      </c>
      <c r="Q72" s="37">
        <v>18</v>
      </c>
      <c r="R72" s="37">
        <v>18.399999999999999</v>
      </c>
      <c r="S72" s="37">
        <v>15.9</v>
      </c>
      <c r="T72" s="37">
        <v>14.4</v>
      </c>
      <c r="U72" s="37">
        <v>13.9</v>
      </c>
      <c r="V72" s="37">
        <v>13.4</v>
      </c>
      <c r="W72" s="37">
        <v>12.9</v>
      </c>
      <c r="X72" s="37">
        <v>12</v>
      </c>
      <c r="Y72" s="37">
        <v>12.1</v>
      </c>
      <c r="Z72" s="38">
        <v>13.9</v>
      </c>
      <c r="AA72" s="39">
        <v>19.7</v>
      </c>
      <c r="AB72" s="22" t="s">
        <v>479</v>
      </c>
      <c r="AC72" s="39">
        <v>8.1</v>
      </c>
      <c r="AD72" s="22" t="s">
        <v>478</v>
      </c>
      <c r="AE72" s="37">
        <f t="shared" si="0"/>
        <v>11.6</v>
      </c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</row>
    <row r="73" spans="1:101" s="68" customFormat="1" x14ac:dyDescent="0.25">
      <c r="A73" s="61">
        <v>25</v>
      </c>
      <c r="B73" s="62">
        <v>12</v>
      </c>
      <c r="C73" s="62">
        <v>18.8</v>
      </c>
      <c r="D73" s="62">
        <v>22.1</v>
      </c>
      <c r="E73" s="62">
        <v>24.7</v>
      </c>
      <c r="F73" s="62">
        <v>23.9</v>
      </c>
      <c r="G73" s="62">
        <v>24.2</v>
      </c>
      <c r="H73" s="62">
        <v>25</v>
      </c>
      <c r="I73" s="62">
        <v>25.8</v>
      </c>
      <c r="J73" s="62">
        <v>27.4</v>
      </c>
      <c r="K73" s="62">
        <v>29</v>
      </c>
      <c r="L73" s="62">
        <v>31.7</v>
      </c>
      <c r="M73" s="62">
        <v>33</v>
      </c>
      <c r="N73" s="62">
        <v>34.700000000000003</v>
      </c>
      <c r="O73" s="62">
        <v>36.200000000000003</v>
      </c>
      <c r="P73" s="62">
        <v>37.4</v>
      </c>
      <c r="Q73" s="62">
        <v>37.799999999999997</v>
      </c>
      <c r="R73" s="62">
        <v>37.799999999999997</v>
      </c>
      <c r="S73" s="62">
        <v>22.5</v>
      </c>
      <c r="T73" s="62">
        <v>18.399999999999999</v>
      </c>
      <c r="U73" s="62">
        <v>22.9</v>
      </c>
      <c r="V73" s="62">
        <v>25.2</v>
      </c>
      <c r="W73" s="62">
        <v>25.6</v>
      </c>
      <c r="X73" s="62">
        <v>23.6</v>
      </c>
      <c r="Y73" s="62">
        <v>19.5</v>
      </c>
      <c r="Z73" s="63">
        <v>24.6</v>
      </c>
      <c r="AA73" s="64">
        <v>38</v>
      </c>
      <c r="AB73" s="65" t="s">
        <v>56</v>
      </c>
      <c r="AC73" s="64">
        <v>11.3</v>
      </c>
      <c r="AD73" s="65" t="s">
        <v>480</v>
      </c>
      <c r="AE73" s="66">
        <f t="shared" si="0"/>
        <v>26.7</v>
      </c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</row>
    <row r="74" spans="1:101" x14ac:dyDescent="0.25">
      <c r="A74" s="19">
        <v>26</v>
      </c>
      <c r="B74" s="37">
        <v>22</v>
      </c>
      <c r="C74" s="37">
        <v>22.9</v>
      </c>
      <c r="D74" s="37">
        <v>27.4</v>
      </c>
      <c r="E74" s="37">
        <v>22.1</v>
      </c>
      <c r="F74" s="37">
        <v>20.7</v>
      </c>
      <c r="G74" s="37">
        <v>27.9</v>
      </c>
      <c r="H74" s="37">
        <v>28.9</v>
      </c>
      <c r="I74" s="37">
        <v>30.8</v>
      </c>
      <c r="J74" s="37">
        <v>33</v>
      </c>
      <c r="K74" s="37">
        <v>34.6</v>
      </c>
      <c r="L74" s="37">
        <v>36.299999999999997</v>
      </c>
      <c r="M74" s="37">
        <v>37.5</v>
      </c>
      <c r="N74" s="37">
        <v>37.9</v>
      </c>
      <c r="O74" s="37">
        <v>38.799999999999997</v>
      </c>
      <c r="P74" s="37">
        <v>39.6</v>
      </c>
      <c r="Q74" s="37">
        <v>33.299999999999997</v>
      </c>
      <c r="R74" s="37">
        <v>27.9</v>
      </c>
      <c r="S74" s="37">
        <v>29.1</v>
      </c>
      <c r="T74" s="37">
        <v>27.8</v>
      </c>
      <c r="U74" s="37">
        <v>26.9</v>
      </c>
      <c r="V74" s="37">
        <v>25.3</v>
      </c>
      <c r="W74" s="37">
        <v>21.7</v>
      </c>
      <c r="X74" s="37">
        <v>16.8</v>
      </c>
      <c r="Y74" s="37">
        <v>16.399999999999999</v>
      </c>
      <c r="Z74" s="38">
        <v>27.9</v>
      </c>
      <c r="AA74" s="39">
        <v>40.299999999999997</v>
      </c>
      <c r="AB74" s="22" t="s">
        <v>481</v>
      </c>
      <c r="AC74" s="39">
        <v>15.5</v>
      </c>
      <c r="AD74" s="22" t="s">
        <v>482</v>
      </c>
      <c r="AE74" s="37">
        <f t="shared" si="0"/>
        <v>24.799999999999997</v>
      </c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</row>
    <row r="75" spans="1:101" x14ac:dyDescent="0.25">
      <c r="A75" s="19">
        <v>27</v>
      </c>
      <c r="B75" s="37">
        <v>16.7</v>
      </c>
      <c r="C75" s="37">
        <v>16.399999999999999</v>
      </c>
      <c r="D75" s="37">
        <v>15.8</v>
      </c>
      <c r="E75" s="37">
        <v>15.4</v>
      </c>
      <c r="F75" s="37">
        <v>15</v>
      </c>
      <c r="G75" s="37">
        <v>16.399999999999999</v>
      </c>
      <c r="H75" s="37">
        <v>22.5</v>
      </c>
      <c r="I75" s="37">
        <v>26.4</v>
      </c>
      <c r="J75" s="37">
        <v>30.1</v>
      </c>
      <c r="K75" s="37">
        <v>30.2</v>
      </c>
      <c r="L75" s="37">
        <v>37.4</v>
      </c>
      <c r="M75" s="37">
        <v>32</v>
      </c>
      <c r="N75" s="37">
        <v>27.9</v>
      </c>
      <c r="O75" s="37">
        <v>30.1</v>
      </c>
      <c r="P75" s="37">
        <v>29.7</v>
      </c>
      <c r="Q75" s="37">
        <v>28.8</v>
      </c>
      <c r="R75" s="37">
        <v>30.9</v>
      </c>
      <c r="S75" s="37">
        <v>26.7</v>
      </c>
      <c r="T75" s="37">
        <v>26.1</v>
      </c>
      <c r="U75" s="37">
        <v>24.9</v>
      </c>
      <c r="V75" s="37">
        <v>24.1</v>
      </c>
      <c r="W75" s="37">
        <v>23.3</v>
      </c>
      <c r="X75" s="37">
        <v>18.899999999999999</v>
      </c>
      <c r="Y75" s="37">
        <v>19.7</v>
      </c>
      <c r="Z75" s="38">
        <v>26.3</v>
      </c>
      <c r="AA75" s="39">
        <v>37.6</v>
      </c>
      <c r="AB75" s="22" t="s">
        <v>321</v>
      </c>
      <c r="AC75" s="39">
        <v>15</v>
      </c>
      <c r="AD75" s="22" t="s">
        <v>483</v>
      </c>
      <c r="AE75" s="37">
        <f t="shared" ref="AE75:AE82" si="1">AA75-AC75</f>
        <v>22.6</v>
      </c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</row>
    <row r="76" spans="1:101" x14ac:dyDescent="0.25">
      <c r="A76" s="19">
        <v>28</v>
      </c>
      <c r="B76" s="37">
        <v>17.8</v>
      </c>
      <c r="C76" s="37">
        <v>17.5</v>
      </c>
      <c r="D76" s="37">
        <v>16.899999999999999</v>
      </c>
      <c r="E76" s="37">
        <v>16.100000000000001</v>
      </c>
      <c r="F76" s="37">
        <v>15.7</v>
      </c>
      <c r="G76" s="37">
        <v>15.1</v>
      </c>
      <c r="H76" s="37">
        <v>14.8</v>
      </c>
      <c r="I76" s="37">
        <v>18.399999999999999</v>
      </c>
      <c r="J76" s="37">
        <v>17.7</v>
      </c>
      <c r="K76" s="37">
        <v>17.2</v>
      </c>
      <c r="L76" s="37">
        <v>16.2</v>
      </c>
      <c r="M76" s="37">
        <v>14.4</v>
      </c>
      <c r="N76" s="37">
        <v>14.2</v>
      </c>
      <c r="O76" s="37">
        <v>14.5</v>
      </c>
      <c r="P76" s="37">
        <v>15.3</v>
      </c>
      <c r="Q76" s="37">
        <v>14.8</v>
      </c>
      <c r="R76" s="37">
        <v>13.9</v>
      </c>
      <c r="S76" s="37">
        <v>14.1</v>
      </c>
      <c r="T76" s="37">
        <v>14</v>
      </c>
      <c r="U76" s="37">
        <v>14.3</v>
      </c>
      <c r="V76" s="37">
        <v>13.9</v>
      </c>
      <c r="W76" s="37">
        <v>14.4</v>
      </c>
      <c r="X76" s="37">
        <v>14.3</v>
      </c>
      <c r="Y76" s="37">
        <v>14.1</v>
      </c>
      <c r="Z76" s="38">
        <v>17.8</v>
      </c>
      <c r="AA76" s="39">
        <v>21.7</v>
      </c>
      <c r="AB76" s="22" t="s">
        <v>484</v>
      </c>
      <c r="AC76" s="39">
        <v>13.8</v>
      </c>
      <c r="AD76" s="22" t="s">
        <v>485</v>
      </c>
      <c r="AE76" s="37">
        <f t="shared" si="1"/>
        <v>7.8999999999999986</v>
      </c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</row>
    <row r="77" spans="1:101" x14ac:dyDescent="0.25">
      <c r="A77" s="19">
        <v>29</v>
      </c>
      <c r="B77" s="37">
        <v>14.2</v>
      </c>
      <c r="C77" s="37">
        <v>14.2</v>
      </c>
      <c r="D77" s="37">
        <v>14</v>
      </c>
      <c r="E77" s="37">
        <v>13.8</v>
      </c>
      <c r="F77" s="37">
        <v>13.5</v>
      </c>
      <c r="G77" s="37">
        <v>13.8</v>
      </c>
      <c r="H77" s="37">
        <v>14</v>
      </c>
      <c r="I77" s="37">
        <v>14.7</v>
      </c>
      <c r="J77" s="37">
        <v>14.3</v>
      </c>
      <c r="K77" s="37">
        <v>15.3</v>
      </c>
      <c r="L77" s="37">
        <v>15.3</v>
      </c>
      <c r="M77" s="37">
        <v>16.5</v>
      </c>
      <c r="N77" s="37">
        <v>16.399999999999999</v>
      </c>
      <c r="O77" s="37">
        <v>16.399999999999999</v>
      </c>
      <c r="P77" s="37">
        <v>16.899999999999999</v>
      </c>
      <c r="Q77" s="37">
        <v>16.399999999999999</v>
      </c>
      <c r="R77" s="37">
        <v>16.5</v>
      </c>
      <c r="S77" s="37">
        <v>15.5</v>
      </c>
      <c r="T77" s="37">
        <v>14.9</v>
      </c>
      <c r="U77" s="37">
        <v>14.6</v>
      </c>
      <c r="V77" s="37">
        <v>14.3</v>
      </c>
      <c r="W77" s="37">
        <v>14.2</v>
      </c>
      <c r="X77" s="37">
        <v>13.6</v>
      </c>
      <c r="Y77" s="37">
        <v>13</v>
      </c>
      <c r="Z77" s="38">
        <v>15.2</v>
      </c>
      <c r="AA77" s="39">
        <v>17.5</v>
      </c>
      <c r="AB77" s="22" t="s">
        <v>414</v>
      </c>
      <c r="AC77" s="39">
        <v>12.9</v>
      </c>
      <c r="AD77" s="22" t="s">
        <v>60</v>
      </c>
      <c r="AE77" s="37">
        <f t="shared" si="1"/>
        <v>4.5999999999999996</v>
      </c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</row>
    <row r="78" spans="1:101" x14ac:dyDescent="0.25">
      <c r="A78" s="19">
        <v>30</v>
      </c>
      <c r="B78" s="37">
        <v>12.6</v>
      </c>
      <c r="C78" s="37">
        <v>12.7</v>
      </c>
      <c r="D78" s="37">
        <v>11.7</v>
      </c>
      <c r="E78" s="37">
        <v>11.2</v>
      </c>
      <c r="F78" s="37">
        <v>10.3</v>
      </c>
      <c r="G78" s="37">
        <v>9.6999999999999993</v>
      </c>
      <c r="H78" s="37">
        <v>10.199999999999999</v>
      </c>
      <c r="I78" s="37">
        <v>13.8</v>
      </c>
      <c r="J78" s="37">
        <v>16.2</v>
      </c>
      <c r="K78" s="37">
        <v>17</v>
      </c>
      <c r="L78" s="37">
        <v>17.100000000000001</v>
      </c>
      <c r="M78" s="37">
        <v>17.899999999999999</v>
      </c>
      <c r="N78" s="37">
        <v>17.899999999999999</v>
      </c>
      <c r="O78" s="37">
        <v>18.399999999999999</v>
      </c>
      <c r="P78" s="37">
        <v>18.3</v>
      </c>
      <c r="Q78" s="37">
        <v>17.7</v>
      </c>
      <c r="R78" s="37">
        <v>17.3</v>
      </c>
      <c r="S78" s="37">
        <v>16.2</v>
      </c>
      <c r="T78" s="37">
        <v>14.5</v>
      </c>
      <c r="U78" s="37">
        <v>14.2</v>
      </c>
      <c r="V78" s="37">
        <v>13.7</v>
      </c>
      <c r="W78" s="37">
        <v>13.8</v>
      </c>
      <c r="X78" s="37">
        <v>13.3</v>
      </c>
      <c r="Y78" s="37">
        <v>13</v>
      </c>
      <c r="Z78" s="38">
        <v>14.4</v>
      </c>
      <c r="AA78" s="39">
        <v>19.100000000000001</v>
      </c>
      <c r="AB78" s="22" t="s">
        <v>486</v>
      </c>
      <c r="AC78" s="39">
        <v>9.6999999999999993</v>
      </c>
      <c r="AD78" s="22" t="s">
        <v>170</v>
      </c>
      <c r="AE78" s="37">
        <f t="shared" si="1"/>
        <v>9.4000000000000021</v>
      </c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</row>
    <row r="79" spans="1:101" x14ac:dyDescent="0.25">
      <c r="A79" s="28" t="s">
        <v>37</v>
      </c>
      <c r="B79" s="43">
        <v>12.5</v>
      </c>
      <c r="C79" s="43">
        <v>12.4</v>
      </c>
      <c r="D79" s="43">
        <v>12.5</v>
      </c>
      <c r="E79" s="43">
        <v>12.3</v>
      </c>
      <c r="F79" s="43">
        <v>12.1</v>
      </c>
      <c r="G79" s="43">
        <v>12.3</v>
      </c>
      <c r="H79" s="43">
        <v>12.4</v>
      </c>
      <c r="I79" s="43">
        <v>14</v>
      </c>
      <c r="J79" s="43">
        <v>16.399999999999999</v>
      </c>
      <c r="K79" s="43">
        <v>16.8</v>
      </c>
      <c r="L79" s="43">
        <v>17.899999999999999</v>
      </c>
      <c r="M79" s="43">
        <v>18</v>
      </c>
      <c r="N79" s="43">
        <v>18.2</v>
      </c>
      <c r="O79" s="43">
        <v>18.7</v>
      </c>
      <c r="P79" s="43">
        <v>18.399999999999999</v>
      </c>
      <c r="Q79" s="43">
        <v>17.899999999999999</v>
      </c>
      <c r="R79" s="43">
        <v>17.3</v>
      </c>
      <c r="S79" s="43">
        <v>15.8</v>
      </c>
      <c r="T79" s="43">
        <v>14.6</v>
      </c>
      <c r="U79" s="43">
        <v>14.4</v>
      </c>
      <c r="V79" s="43">
        <v>14.2</v>
      </c>
      <c r="W79" s="43">
        <v>13.8</v>
      </c>
      <c r="X79" s="43">
        <v>13.3</v>
      </c>
      <c r="Y79" s="43">
        <v>12.8</v>
      </c>
      <c r="Z79" s="44">
        <v>15.8</v>
      </c>
      <c r="AA79" s="45">
        <v>21.4</v>
      </c>
      <c r="AB79" s="46" t="s">
        <v>99</v>
      </c>
      <c r="AC79" s="45">
        <v>10.1</v>
      </c>
      <c r="AD79" s="46" t="s">
        <v>99</v>
      </c>
      <c r="AE79" s="37">
        <f t="shared" si="1"/>
        <v>11.299999999999999</v>
      </c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</row>
    <row r="80" spans="1:101" x14ac:dyDescent="0.25">
      <c r="A80" s="2" t="s">
        <v>409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4"/>
      <c r="AE80" s="37">
        <f t="shared" si="1"/>
        <v>0</v>
      </c>
    </row>
    <row r="81" spans="1:101" x14ac:dyDescent="0.25">
      <c r="A81" s="6" t="s">
        <v>487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8"/>
      <c r="AE81" s="37">
        <f t="shared" si="1"/>
        <v>0</v>
      </c>
    </row>
    <row r="82" spans="1:101" x14ac:dyDescent="0.25">
      <c r="A82" s="9" t="s">
        <v>12</v>
      </c>
      <c r="B82" s="10" t="s">
        <v>13</v>
      </c>
      <c r="C82" s="10" t="s">
        <v>14</v>
      </c>
      <c r="D82" s="10" t="s">
        <v>15</v>
      </c>
      <c r="E82" s="10" t="s">
        <v>16</v>
      </c>
      <c r="F82" s="10" t="s">
        <v>17</v>
      </c>
      <c r="G82" s="10" t="s">
        <v>18</v>
      </c>
      <c r="H82" s="10" t="s">
        <v>19</v>
      </c>
      <c r="I82" s="10" t="s">
        <v>20</v>
      </c>
      <c r="J82" s="10" t="s">
        <v>21</v>
      </c>
      <c r="K82" s="10" t="s">
        <v>22</v>
      </c>
      <c r="L82" s="10" t="s">
        <v>23</v>
      </c>
      <c r="M82" s="10" t="s">
        <v>24</v>
      </c>
      <c r="N82" s="10" t="s">
        <v>25</v>
      </c>
      <c r="O82" s="10" t="s">
        <v>26</v>
      </c>
      <c r="P82" s="10" t="s">
        <v>27</v>
      </c>
      <c r="Q82" s="10" t="s">
        <v>28</v>
      </c>
      <c r="R82" s="10" t="s">
        <v>29</v>
      </c>
      <c r="S82" s="10" t="s">
        <v>30</v>
      </c>
      <c r="T82" s="10" t="s">
        <v>31</v>
      </c>
      <c r="U82" s="10" t="s">
        <v>32</v>
      </c>
      <c r="V82" s="10" t="s">
        <v>33</v>
      </c>
      <c r="W82" s="10" t="s">
        <v>34</v>
      </c>
      <c r="X82" s="10" t="s">
        <v>35</v>
      </c>
      <c r="Y82" s="10" t="s">
        <v>36</v>
      </c>
      <c r="Z82" s="9" t="s">
        <v>37</v>
      </c>
      <c r="AA82" s="11" t="s">
        <v>38</v>
      </c>
      <c r="AB82" s="12" t="s">
        <v>39</v>
      </c>
      <c r="AC82" s="11" t="s">
        <v>40</v>
      </c>
      <c r="AD82" s="12" t="s">
        <v>39</v>
      </c>
      <c r="AE82" s="37" t="e">
        <f t="shared" si="1"/>
        <v>#VALUE!</v>
      </c>
    </row>
    <row r="83" spans="1:101" x14ac:dyDescent="0.25">
      <c r="A83" s="13">
        <v>1</v>
      </c>
      <c r="B83" s="34">
        <v>12.1</v>
      </c>
      <c r="C83" s="34">
        <v>11.5</v>
      </c>
      <c r="D83" s="34">
        <v>10.9</v>
      </c>
      <c r="E83" s="34">
        <v>9.3000000000000007</v>
      </c>
      <c r="F83" s="34">
        <v>9</v>
      </c>
      <c r="G83" s="34">
        <v>8</v>
      </c>
      <c r="H83" s="34">
        <v>7.4</v>
      </c>
      <c r="I83" s="34">
        <v>8</v>
      </c>
      <c r="J83" s="34">
        <v>11.7</v>
      </c>
      <c r="K83" s="34">
        <v>15.1</v>
      </c>
      <c r="L83" s="34">
        <v>18.8</v>
      </c>
      <c r="M83" s="34">
        <v>21.9</v>
      </c>
      <c r="N83" s="34">
        <v>24.2</v>
      </c>
      <c r="O83" s="34">
        <v>23.8</v>
      </c>
      <c r="P83" s="34">
        <v>23.1</v>
      </c>
      <c r="Q83" s="34">
        <v>21</v>
      </c>
      <c r="R83" s="34">
        <v>20</v>
      </c>
      <c r="S83" s="34">
        <v>19.600000000000001</v>
      </c>
      <c r="T83" s="34">
        <v>18.100000000000001</v>
      </c>
      <c r="U83" s="34">
        <v>16.3</v>
      </c>
      <c r="V83" s="34">
        <v>15</v>
      </c>
      <c r="W83" s="34">
        <v>14.6</v>
      </c>
      <c r="X83" s="34">
        <v>14</v>
      </c>
      <c r="Y83" s="34">
        <v>13.1</v>
      </c>
      <c r="Z83" s="35">
        <v>15.8</v>
      </c>
      <c r="AA83" s="36">
        <v>24.7</v>
      </c>
      <c r="AB83" s="17" t="s">
        <v>488</v>
      </c>
      <c r="AC83" s="36">
        <v>6.8</v>
      </c>
      <c r="AD83" s="17" t="s">
        <v>489</v>
      </c>
      <c r="AE83" s="37">
        <f>AA83-AC83</f>
        <v>17.899999999999999</v>
      </c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</row>
    <row r="84" spans="1:101" x14ac:dyDescent="0.25">
      <c r="A84" s="19">
        <v>2</v>
      </c>
      <c r="B84" s="37">
        <v>11.1</v>
      </c>
      <c r="C84" s="37">
        <v>10.5</v>
      </c>
      <c r="D84" s="37">
        <v>10.3</v>
      </c>
      <c r="E84" s="37">
        <v>8.6</v>
      </c>
      <c r="F84" s="37">
        <v>8.5</v>
      </c>
      <c r="G84" s="37">
        <v>9.1</v>
      </c>
      <c r="H84" s="37">
        <v>7.4</v>
      </c>
      <c r="I84" s="37">
        <v>9.1</v>
      </c>
      <c r="J84" s="37">
        <v>13.6</v>
      </c>
      <c r="K84" s="37">
        <v>16.399999999999999</v>
      </c>
      <c r="L84" s="37">
        <v>22.1</v>
      </c>
      <c r="M84" s="37">
        <v>29.9</v>
      </c>
      <c r="N84" s="37">
        <v>32</v>
      </c>
      <c r="O84" s="37">
        <v>30.7</v>
      </c>
      <c r="P84" s="37">
        <v>29.5</v>
      </c>
      <c r="Q84" s="37">
        <v>29.7</v>
      </c>
      <c r="R84" s="37">
        <v>26.9</v>
      </c>
      <c r="S84" s="37">
        <v>25.2</v>
      </c>
      <c r="T84" s="37">
        <v>23.4</v>
      </c>
      <c r="U84" s="37">
        <v>23</v>
      </c>
      <c r="V84" s="37">
        <v>22.4</v>
      </c>
      <c r="W84" s="37">
        <v>14.9</v>
      </c>
      <c r="X84" s="37">
        <v>13.1</v>
      </c>
      <c r="Y84" s="37">
        <v>12.7</v>
      </c>
      <c r="Z84" s="38">
        <v>20</v>
      </c>
      <c r="AA84" s="39">
        <v>32.700000000000003</v>
      </c>
      <c r="AB84" s="22" t="s">
        <v>490</v>
      </c>
      <c r="AC84" s="39">
        <v>7.3</v>
      </c>
      <c r="AD84" s="22" t="s">
        <v>417</v>
      </c>
      <c r="AE84" s="37">
        <f t="shared" ref="AE84:AE146" si="2">AA84-AC84</f>
        <v>25.400000000000002</v>
      </c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</row>
    <row r="85" spans="1:101" x14ac:dyDescent="0.25">
      <c r="A85" s="19">
        <v>3</v>
      </c>
      <c r="B85" s="37">
        <v>12.2</v>
      </c>
      <c r="C85" s="37">
        <v>10.9</v>
      </c>
      <c r="D85" s="37">
        <v>10.4</v>
      </c>
      <c r="E85" s="37">
        <v>9.8000000000000007</v>
      </c>
      <c r="F85" s="37">
        <v>9.1999999999999993</v>
      </c>
      <c r="G85" s="37">
        <v>9.4</v>
      </c>
      <c r="H85" s="37">
        <v>8.5</v>
      </c>
      <c r="I85" s="37">
        <v>9.6999999999999993</v>
      </c>
      <c r="J85" s="37">
        <v>13.8</v>
      </c>
      <c r="K85" s="37">
        <v>17.100000000000001</v>
      </c>
      <c r="L85" s="37">
        <v>20.9</v>
      </c>
      <c r="M85" s="37">
        <v>21.4</v>
      </c>
      <c r="N85" s="37">
        <v>19.7</v>
      </c>
      <c r="O85" s="37">
        <v>18</v>
      </c>
      <c r="P85" s="37">
        <v>17.8</v>
      </c>
      <c r="Q85" s="37">
        <v>16.899999999999999</v>
      </c>
      <c r="R85" s="37">
        <v>16.5</v>
      </c>
      <c r="S85" s="37">
        <v>15.6</v>
      </c>
      <c r="T85" s="37">
        <v>14.4</v>
      </c>
      <c r="U85" s="37">
        <v>13.7</v>
      </c>
      <c r="V85" s="37">
        <v>13.7</v>
      </c>
      <c r="W85" s="37">
        <v>13.6</v>
      </c>
      <c r="X85" s="37">
        <v>13.6</v>
      </c>
      <c r="Y85" s="37">
        <v>13.4</v>
      </c>
      <c r="Z85" s="38">
        <v>15.1</v>
      </c>
      <c r="AA85" s="39">
        <v>21.8</v>
      </c>
      <c r="AB85" s="22" t="s">
        <v>491</v>
      </c>
      <c r="AC85" s="39">
        <v>8.3000000000000007</v>
      </c>
      <c r="AD85" s="22" t="s">
        <v>492</v>
      </c>
      <c r="AE85" s="37">
        <f t="shared" si="2"/>
        <v>13.5</v>
      </c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</row>
    <row r="86" spans="1:101" x14ac:dyDescent="0.25">
      <c r="A86" s="19">
        <v>4</v>
      </c>
      <c r="B86" s="37">
        <v>13.2</v>
      </c>
      <c r="C86" s="37">
        <v>13.1</v>
      </c>
      <c r="D86" s="37">
        <v>12.6</v>
      </c>
      <c r="E86" s="37">
        <v>12.1</v>
      </c>
      <c r="F86" s="37">
        <v>12.5</v>
      </c>
      <c r="G86" s="37">
        <v>12.3</v>
      </c>
      <c r="H86" s="37">
        <v>12.1</v>
      </c>
      <c r="I86" s="37">
        <v>12</v>
      </c>
      <c r="J86" s="37">
        <v>11.6</v>
      </c>
      <c r="K86" s="37">
        <v>12.1</v>
      </c>
      <c r="L86" s="37">
        <v>12.9</v>
      </c>
      <c r="M86" s="37">
        <v>15.1</v>
      </c>
      <c r="N86" s="37">
        <v>16.2</v>
      </c>
      <c r="O86" s="37">
        <v>17.2</v>
      </c>
      <c r="P86" s="37">
        <v>17.5</v>
      </c>
      <c r="Q86" s="37">
        <v>15.9</v>
      </c>
      <c r="R86" s="37">
        <v>15.8</v>
      </c>
      <c r="S86" s="37">
        <v>15.2</v>
      </c>
      <c r="T86" s="37">
        <v>14.4</v>
      </c>
      <c r="U86" s="37">
        <v>13.4</v>
      </c>
      <c r="V86" s="37">
        <v>13.2</v>
      </c>
      <c r="W86" s="37">
        <v>13.4</v>
      </c>
      <c r="X86" s="37">
        <v>13.5</v>
      </c>
      <c r="Y86" s="37">
        <v>13.1</v>
      </c>
      <c r="Z86" s="38">
        <v>14.7</v>
      </c>
      <c r="AA86" s="39">
        <v>17.7</v>
      </c>
      <c r="AB86" s="22" t="s">
        <v>162</v>
      </c>
      <c r="AC86" s="39">
        <v>11.6</v>
      </c>
      <c r="AD86" s="22" t="s">
        <v>493</v>
      </c>
      <c r="AE86" s="37">
        <f t="shared" si="2"/>
        <v>6.1</v>
      </c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</row>
    <row r="87" spans="1:101" x14ac:dyDescent="0.25">
      <c r="A87" s="23">
        <v>5</v>
      </c>
      <c r="B87" s="40">
        <v>12.4</v>
      </c>
      <c r="C87" s="40">
        <v>11.8</v>
      </c>
      <c r="D87" s="40">
        <v>11.9</v>
      </c>
      <c r="E87" s="40">
        <v>11.6</v>
      </c>
      <c r="F87" s="40">
        <v>11.1</v>
      </c>
      <c r="G87" s="40">
        <v>10.5</v>
      </c>
      <c r="H87" s="40">
        <v>9.8000000000000007</v>
      </c>
      <c r="I87" s="40">
        <v>10.8</v>
      </c>
      <c r="J87" s="40">
        <v>11.5</v>
      </c>
      <c r="K87" s="40">
        <v>13.4</v>
      </c>
      <c r="L87" s="40">
        <v>15.9</v>
      </c>
      <c r="M87" s="40">
        <v>18.3</v>
      </c>
      <c r="N87" s="40">
        <v>19.100000000000001</v>
      </c>
      <c r="O87" s="40">
        <v>20.9</v>
      </c>
      <c r="P87" s="40">
        <v>18.5</v>
      </c>
      <c r="Q87" s="40">
        <v>18.8</v>
      </c>
      <c r="R87" s="40">
        <v>17.3</v>
      </c>
      <c r="S87" s="40">
        <v>17.399999999999999</v>
      </c>
      <c r="T87" s="40">
        <v>15.8</v>
      </c>
      <c r="U87" s="40">
        <v>13.9</v>
      </c>
      <c r="V87" s="40">
        <v>14.3</v>
      </c>
      <c r="W87" s="40">
        <v>13.5</v>
      </c>
      <c r="X87" s="40">
        <v>12.3</v>
      </c>
      <c r="Y87" s="40">
        <v>12.3</v>
      </c>
      <c r="Z87" s="41">
        <v>15.4</v>
      </c>
      <c r="AA87" s="42">
        <v>21</v>
      </c>
      <c r="AB87" s="27" t="s">
        <v>494</v>
      </c>
      <c r="AC87" s="42">
        <v>9.8000000000000007</v>
      </c>
      <c r="AD87" s="27" t="s">
        <v>195</v>
      </c>
      <c r="AE87" s="37">
        <f t="shared" si="2"/>
        <v>11.2</v>
      </c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</row>
    <row r="88" spans="1:101" x14ac:dyDescent="0.25">
      <c r="A88" s="19">
        <v>6</v>
      </c>
      <c r="B88" s="37">
        <v>11.4</v>
      </c>
      <c r="C88" s="37">
        <v>10.3</v>
      </c>
      <c r="D88" s="37">
        <v>10</v>
      </c>
      <c r="E88" s="37">
        <v>9.4</v>
      </c>
      <c r="F88" s="37">
        <v>8.9</v>
      </c>
      <c r="G88" s="37">
        <v>9.4</v>
      </c>
      <c r="H88" s="37">
        <v>10.4</v>
      </c>
      <c r="I88" s="37">
        <v>11.3</v>
      </c>
      <c r="J88" s="37">
        <v>14.6</v>
      </c>
      <c r="K88" s="37">
        <v>17.5</v>
      </c>
      <c r="L88" s="37">
        <v>22.8</v>
      </c>
      <c r="M88" s="37">
        <v>27.9</v>
      </c>
      <c r="N88" s="37">
        <v>32.6</v>
      </c>
      <c r="O88" s="37">
        <v>31.3</v>
      </c>
      <c r="P88" s="37">
        <v>32.299999999999997</v>
      </c>
      <c r="Q88" s="37">
        <v>31.2</v>
      </c>
      <c r="R88" s="37">
        <v>28.1</v>
      </c>
      <c r="S88" s="37">
        <v>26.3</v>
      </c>
      <c r="T88" s="37">
        <v>25</v>
      </c>
      <c r="U88" s="37">
        <v>22</v>
      </c>
      <c r="V88" s="37">
        <v>21.1</v>
      </c>
      <c r="W88" s="37">
        <v>20.8</v>
      </c>
      <c r="X88" s="37">
        <v>18.5</v>
      </c>
      <c r="Y88" s="37">
        <v>18.100000000000001</v>
      </c>
      <c r="Z88" s="38">
        <v>20.7</v>
      </c>
      <c r="AA88" s="39">
        <v>33</v>
      </c>
      <c r="AB88" s="22" t="s">
        <v>196</v>
      </c>
      <c r="AC88" s="39">
        <v>8.4</v>
      </c>
      <c r="AD88" s="22" t="s">
        <v>495</v>
      </c>
      <c r="AE88" s="37">
        <f t="shared" si="2"/>
        <v>24.6</v>
      </c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</row>
    <row r="89" spans="1:101" x14ac:dyDescent="0.25">
      <c r="A89" s="19">
        <v>7</v>
      </c>
      <c r="B89" s="37">
        <v>18.399999999999999</v>
      </c>
      <c r="C89" s="37">
        <v>19.399999999999999</v>
      </c>
      <c r="D89" s="37">
        <v>23</v>
      </c>
      <c r="E89" s="37">
        <v>23.1</v>
      </c>
      <c r="F89" s="37">
        <v>23.7</v>
      </c>
      <c r="G89" s="37">
        <v>23.4</v>
      </c>
      <c r="H89" s="37">
        <v>25.4</v>
      </c>
      <c r="I89" s="37">
        <v>14.5</v>
      </c>
      <c r="J89" s="37">
        <v>14.2</v>
      </c>
      <c r="K89" s="37">
        <v>15.8</v>
      </c>
      <c r="L89" s="37">
        <v>17</v>
      </c>
      <c r="M89" s="37">
        <v>17.8</v>
      </c>
      <c r="N89" s="37">
        <v>17.8</v>
      </c>
      <c r="O89" s="37">
        <v>17.2</v>
      </c>
      <c r="P89" s="37">
        <v>17.3</v>
      </c>
      <c r="Q89" s="37">
        <v>16.600000000000001</v>
      </c>
      <c r="R89" s="37">
        <v>16.2</v>
      </c>
      <c r="S89" s="37">
        <v>15.3</v>
      </c>
      <c r="T89" s="37">
        <v>13.4</v>
      </c>
      <c r="U89" s="37">
        <v>13.1</v>
      </c>
      <c r="V89" s="37">
        <v>12.4</v>
      </c>
      <c r="W89" s="37">
        <v>11.3</v>
      </c>
      <c r="X89" s="37">
        <v>10.6</v>
      </c>
      <c r="Y89" s="37">
        <v>10.3</v>
      </c>
      <c r="Z89" s="38">
        <v>18.2</v>
      </c>
      <c r="AA89" s="39">
        <v>26.1</v>
      </c>
      <c r="AB89" s="22" t="s">
        <v>492</v>
      </c>
      <c r="AC89" s="39">
        <v>10.3</v>
      </c>
      <c r="AD89" s="22" t="s">
        <v>378</v>
      </c>
      <c r="AE89" s="37">
        <f t="shared" si="2"/>
        <v>15.8</v>
      </c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</row>
    <row r="90" spans="1:101" x14ac:dyDescent="0.25">
      <c r="A90" s="19">
        <v>8</v>
      </c>
      <c r="B90" s="37">
        <v>10.4</v>
      </c>
      <c r="C90" s="37">
        <v>10.7</v>
      </c>
      <c r="D90" s="37">
        <v>11.1</v>
      </c>
      <c r="E90" s="37">
        <v>11.3</v>
      </c>
      <c r="F90" s="37">
        <v>10.8</v>
      </c>
      <c r="G90" s="37">
        <v>10.6</v>
      </c>
      <c r="H90" s="37">
        <v>10.199999999999999</v>
      </c>
      <c r="I90" s="37">
        <v>10.199999999999999</v>
      </c>
      <c r="J90" s="37">
        <v>10.9</v>
      </c>
      <c r="K90" s="37">
        <v>13.3</v>
      </c>
      <c r="L90" s="37">
        <v>15.6</v>
      </c>
      <c r="M90" s="37">
        <v>17.100000000000001</v>
      </c>
      <c r="N90" s="37">
        <v>17.399999999999999</v>
      </c>
      <c r="O90" s="37">
        <v>17</v>
      </c>
      <c r="P90" s="37">
        <v>16.899999999999999</v>
      </c>
      <c r="Q90" s="37">
        <v>16.100000000000001</v>
      </c>
      <c r="R90" s="37">
        <v>15.6</v>
      </c>
      <c r="S90" s="37">
        <v>15.4</v>
      </c>
      <c r="T90" s="37">
        <v>14.8</v>
      </c>
      <c r="U90" s="37">
        <v>14.3</v>
      </c>
      <c r="V90" s="37">
        <v>13.5</v>
      </c>
      <c r="W90" s="37">
        <v>13.5</v>
      </c>
      <c r="X90" s="37">
        <v>13.4</v>
      </c>
      <c r="Y90" s="37">
        <v>12.5</v>
      </c>
      <c r="Z90" s="38">
        <v>13.9</v>
      </c>
      <c r="AA90" s="39">
        <v>17.7</v>
      </c>
      <c r="AB90" s="22" t="s">
        <v>496</v>
      </c>
      <c r="AC90" s="39">
        <v>10.1</v>
      </c>
      <c r="AD90" s="22" t="s">
        <v>497</v>
      </c>
      <c r="AE90" s="37">
        <f t="shared" si="2"/>
        <v>7.6</v>
      </c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</row>
    <row r="91" spans="1:101" x14ac:dyDescent="0.25">
      <c r="A91" s="19">
        <v>9</v>
      </c>
      <c r="B91" s="37">
        <v>11.4</v>
      </c>
      <c r="C91" s="37">
        <v>11</v>
      </c>
      <c r="D91" s="37">
        <v>10.5</v>
      </c>
      <c r="E91" s="37">
        <v>10.5</v>
      </c>
      <c r="F91" s="37">
        <v>10.199999999999999</v>
      </c>
      <c r="G91" s="37">
        <v>9.6999999999999993</v>
      </c>
      <c r="H91" s="37">
        <v>9.8000000000000007</v>
      </c>
      <c r="I91" s="37">
        <v>10.1</v>
      </c>
      <c r="J91" s="37">
        <v>11.2</v>
      </c>
      <c r="K91" s="37">
        <v>12.5</v>
      </c>
      <c r="L91" s="37">
        <v>15.5</v>
      </c>
      <c r="M91" s="37">
        <v>17.7</v>
      </c>
      <c r="N91" s="37">
        <v>17.3</v>
      </c>
      <c r="O91" s="37">
        <v>18.5</v>
      </c>
      <c r="P91" s="37">
        <v>17</v>
      </c>
      <c r="Q91" s="37">
        <v>18.2</v>
      </c>
      <c r="R91" s="37">
        <v>14.6</v>
      </c>
      <c r="S91" s="37">
        <v>13.1</v>
      </c>
      <c r="T91" s="37">
        <v>12.5</v>
      </c>
      <c r="U91" s="37">
        <v>12.3</v>
      </c>
      <c r="V91" s="37">
        <v>12.4</v>
      </c>
      <c r="W91" s="37">
        <v>12.3</v>
      </c>
      <c r="X91" s="37">
        <v>12.1</v>
      </c>
      <c r="Y91" s="37">
        <v>11.9</v>
      </c>
      <c r="Z91" s="38">
        <v>14.7</v>
      </c>
      <c r="AA91" s="39">
        <v>19.7</v>
      </c>
      <c r="AB91" s="22" t="s">
        <v>498</v>
      </c>
      <c r="AC91" s="39">
        <v>9.6</v>
      </c>
      <c r="AD91" s="22" t="s">
        <v>469</v>
      </c>
      <c r="AE91" s="37">
        <f t="shared" si="2"/>
        <v>10.1</v>
      </c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</row>
    <row r="92" spans="1:101" x14ac:dyDescent="0.25">
      <c r="A92" s="23">
        <v>10</v>
      </c>
      <c r="B92" s="40">
        <v>11.9</v>
      </c>
      <c r="C92" s="40">
        <v>11.6</v>
      </c>
      <c r="D92" s="40">
        <v>11.1</v>
      </c>
      <c r="E92" s="40">
        <v>10.1</v>
      </c>
      <c r="F92" s="40">
        <v>10.199999999999999</v>
      </c>
      <c r="G92" s="40">
        <v>10.199999999999999</v>
      </c>
      <c r="H92" s="40">
        <v>10</v>
      </c>
      <c r="I92" s="40">
        <v>10.7</v>
      </c>
      <c r="J92" s="40">
        <v>11.7</v>
      </c>
      <c r="K92" s="40">
        <v>12.5</v>
      </c>
      <c r="L92" s="40">
        <v>14.6</v>
      </c>
      <c r="M92" s="40">
        <v>17</v>
      </c>
      <c r="N92" s="40">
        <v>16.7</v>
      </c>
      <c r="O92" s="40">
        <v>17.399999999999999</v>
      </c>
      <c r="P92" s="40">
        <v>18.399999999999999</v>
      </c>
      <c r="Q92" s="40">
        <v>17.5</v>
      </c>
      <c r="R92" s="40">
        <v>17.2</v>
      </c>
      <c r="S92" s="40">
        <v>16.2</v>
      </c>
      <c r="T92" s="40">
        <v>15</v>
      </c>
      <c r="U92" s="40">
        <v>14.7</v>
      </c>
      <c r="V92" s="40">
        <v>14.4</v>
      </c>
      <c r="W92" s="40">
        <v>14.5</v>
      </c>
      <c r="X92" s="40">
        <v>14.1</v>
      </c>
      <c r="Y92" s="40">
        <v>14</v>
      </c>
      <c r="Z92" s="41">
        <v>14.3</v>
      </c>
      <c r="AA92" s="42">
        <v>18.600000000000001</v>
      </c>
      <c r="AB92" s="27" t="s">
        <v>200</v>
      </c>
      <c r="AC92" s="42">
        <v>9.9</v>
      </c>
      <c r="AD92" s="27" t="s">
        <v>499</v>
      </c>
      <c r="AE92" s="37">
        <f t="shared" si="2"/>
        <v>8.7000000000000011</v>
      </c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</row>
    <row r="93" spans="1:101" x14ac:dyDescent="0.25">
      <c r="A93" s="19">
        <v>11</v>
      </c>
      <c r="B93" s="37">
        <v>13.9</v>
      </c>
      <c r="C93" s="37">
        <v>14.5</v>
      </c>
      <c r="D93" s="37">
        <v>13.6</v>
      </c>
      <c r="E93" s="37">
        <v>13.2</v>
      </c>
      <c r="F93" s="37">
        <v>13.7</v>
      </c>
      <c r="G93" s="37">
        <v>14.2</v>
      </c>
      <c r="H93" s="37">
        <v>14.5</v>
      </c>
      <c r="I93" s="37">
        <v>14.8</v>
      </c>
      <c r="J93" s="37">
        <v>15.4</v>
      </c>
      <c r="K93" s="37">
        <v>17.399999999999999</v>
      </c>
      <c r="L93" s="37">
        <v>18.2</v>
      </c>
      <c r="M93" s="37">
        <v>19.2</v>
      </c>
      <c r="N93" s="37">
        <v>19.100000000000001</v>
      </c>
      <c r="O93" s="37">
        <v>18.5</v>
      </c>
      <c r="P93" s="37">
        <v>18</v>
      </c>
      <c r="Q93" s="37">
        <v>17.899999999999999</v>
      </c>
      <c r="R93" s="37">
        <v>16.2</v>
      </c>
      <c r="S93" s="37">
        <v>15.8</v>
      </c>
      <c r="T93" s="37">
        <v>15.1</v>
      </c>
      <c r="U93" s="37">
        <v>14.8</v>
      </c>
      <c r="V93" s="37">
        <v>14.8</v>
      </c>
      <c r="W93" s="37">
        <v>14.9</v>
      </c>
      <c r="X93" s="37">
        <v>14.7</v>
      </c>
      <c r="Y93" s="37">
        <v>15.3</v>
      </c>
      <c r="Z93" s="38">
        <v>16.399999999999999</v>
      </c>
      <c r="AA93" s="39">
        <v>19.7</v>
      </c>
      <c r="AB93" s="22" t="s">
        <v>173</v>
      </c>
      <c r="AC93" s="39">
        <v>13.1</v>
      </c>
      <c r="AD93" s="22" t="s">
        <v>500</v>
      </c>
      <c r="AE93" s="37">
        <f t="shared" si="2"/>
        <v>6.6</v>
      </c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</row>
    <row r="94" spans="1:101" x14ac:dyDescent="0.25">
      <c r="A94" s="19">
        <v>12</v>
      </c>
      <c r="B94" s="37">
        <v>15.2</v>
      </c>
      <c r="C94" s="37">
        <v>14.9</v>
      </c>
      <c r="D94" s="37">
        <v>14.7</v>
      </c>
      <c r="E94" s="37">
        <v>14.2</v>
      </c>
      <c r="F94" s="37">
        <v>14.2</v>
      </c>
      <c r="G94" s="37">
        <v>14.5</v>
      </c>
      <c r="H94" s="37">
        <v>14</v>
      </c>
      <c r="I94" s="37">
        <v>13.8</v>
      </c>
      <c r="J94" s="37">
        <v>14.4</v>
      </c>
      <c r="K94" s="37">
        <v>15</v>
      </c>
      <c r="L94" s="37">
        <v>16.899999999999999</v>
      </c>
      <c r="M94" s="37">
        <v>18.7</v>
      </c>
      <c r="N94" s="37">
        <v>19.100000000000001</v>
      </c>
      <c r="O94" s="37">
        <v>18.899999999999999</v>
      </c>
      <c r="P94" s="37">
        <v>18.899999999999999</v>
      </c>
      <c r="Q94" s="37">
        <v>18</v>
      </c>
      <c r="R94" s="37">
        <v>17.5</v>
      </c>
      <c r="S94" s="37">
        <v>16.3</v>
      </c>
      <c r="T94" s="37">
        <v>15.4</v>
      </c>
      <c r="U94" s="37">
        <v>14.4</v>
      </c>
      <c r="V94" s="37">
        <v>13.8</v>
      </c>
      <c r="W94" s="37">
        <v>13.2</v>
      </c>
      <c r="X94" s="37">
        <v>13</v>
      </c>
      <c r="Y94" s="37">
        <v>12.4</v>
      </c>
      <c r="Z94" s="38">
        <v>15.9</v>
      </c>
      <c r="AA94" s="39">
        <v>19.399999999999999</v>
      </c>
      <c r="AB94" s="22" t="s">
        <v>488</v>
      </c>
      <c r="AC94" s="39">
        <v>12.3</v>
      </c>
      <c r="AD94" s="22" t="s">
        <v>307</v>
      </c>
      <c r="AE94" s="37">
        <f t="shared" si="2"/>
        <v>7.0999999999999979</v>
      </c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</row>
    <row r="95" spans="1:101" x14ac:dyDescent="0.25">
      <c r="A95" s="19">
        <v>13</v>
      </c>
      <c r="B95" s="37">
        <v>11.7</v>
      </c>
      <c r="C95" s="37">
        <v>11.6</v>
      </c>
      <c r="D95" s="37">
        <v>10.7</v>
      </c>
      <c r="E95" s="37">
        <v>11.1</v>
      </c>
      <c r="F95" s="37">
        <v>10.3</v>
      </c>
      <c r="G95" s="37">
        <v>10.5</v>
      </c>
      <c r="H95" s="37">
        <v>10.5</v>
      </c>
      <c r="I95" s="37">
        <v>10.4</v>
      </c>
      <c r="J95" s="37">
        <v>14.5</v>
      </c>
      <c r="K95" s="37">
        <v>17.100000000000001</v>
      </c>
      <c r="L95" s="37">
        <v>18.600000000000001</v>
      </c>
      <c r="M95" s="37">
        <v>18.2</v>
      </c>
      <c r="N95" s="37">
        <v>17.899999999999999</v>
      </c>
      <c r="O95" s="37">
        <v>18.7</v>
      </c>
      <c r="P95" s="37">
        <v>18.899999999999999</v>
      </c>
      <c r="Q95" s="37">
        <v>17.3</v>
      </c>
      <c r="R95" s="37">
        <v>16</v>
      </c>
      <c r="S95" s="37">
        <v>15.7</v>
      </c>
      <c r="T95" s="37">
        <v>14.2</v>
      </c>
      <c r="U95" s="37">
        <v>13.3</v>
      </c>
      <c r="V95" s="37">
        <v>13</v>
      </c>
      <c r="W95" s="37">
        <v>12.6</v>
      </c>
      <c r="X95" s="37">
        <v>12</v>
      </c>
      <c r="Y95" s="37">
        <v>12</v>
      </c>
      <c r="Z95" s="38">
        <v>14.7</v>
      </c>
      <c r="AA95" s="39">
        <v>19.5</v>
      </c>
      <c r="AB95" s="22" t="s">
        <v>501</v>
      </c>
      <c r="AC95" s="39">
        <v>9.9</v>
      </c>
      <c r="AD95" s="22" t="s">
        <v>502</v>
      </c>
      <c r="AE95" s="37">
        <f t="shared" si="2"/>
        <v>9.6</v>
      </c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</row>
    <row r="96" spans="1:101" x14ac:dyDescent="0.25">
      <c r="A96" s="19">
        <v>14</v>
      </c>
      <c r="B96" s="37">
        <v>10.5</v>
      </c>
      <c r="C96" s="37">
        <v>9.6999999999999993</v>
      </c>
      <c r="D96" s="37">
        <v>8.9</v>
      </c>
      <c r="E96" s="37">
        <v>8.6</v>
      </c>
      <c r="F96" s="37">
        <v>8.1</v>
      </c>
      <c r="G96" s="37">
        <v>8.1999999999999993</v>
      </c>
      <c r="H96" s="37">
        <v>7</v>
      </c>
      <c r="I96" s="37">
        <v>8.6</v>
      </c>
      <c r="J96" s="37">
        <v>12.1</v>
      </c>
      <c r="K96" s="37">
        <v>15.3</v>
      </c>
      <c r="L96" s="37">
        <v>16.399999999999999</v>
      </c>
      <c r="M96" s="37">
        <v>17.600000000000001</v>
      </c>
      <c r="N96" s="37">
        <v>18.8</v>
      </c>
      <c r="O96" s="37">
        <v>19.899999999999999</v>
      </c>
      <c r="P96" s="37">
        <v>20.100000000000001</v>
      </c>
      <c r="Q96" s="37">
        <v>20.3</v>
      </c>
      <c r="R96" s="37">
        <v>22.8</v>
      </c>
      <c r="S96" s="37">
        <v>16.600000000000001</v>
      </c>
      <c r="T96" s="37">
        <v>15.3</v>
      </c>
      <c r="U96" s="37">
        <v>14.2</v>
      </c>
      <c r="V96" s="37">
        <v>13.7</v>
      </c>
      <c r="W96" s="37">
        <v>13.5</v>
      </c>
      <c r="X96" s="37">
        <v>13.2</v>
      </c>
      <c r="Y96" s="37">
        <v>12.5</v>
      </c>
      <c r="Z96" s="38">
        <v>14.9</v>
      </c>
      <c r="AA96" s="39">
        <v>22.9</v>
      </c>
      <c r="AB96" s="22" t="s">
        <v>347</v>
      </c>
      <c r="AC96" s="39">
        <v>6.9</v>
      </c>
      <c r="AD96" s="22" t="s">
        <v>464</v>
      </c>
      <c r="AE96" s="37">
        <f t="shared" si="2"/>
        <v>15.999999999999998</v>
      </c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</row>
    <row r="97" spans="1:101" x14ac:dyDescent="0.25">
      <c r="A97" s="23">
        <v>15</v>
      </c>
      <c r="B97" s="40">
        <v>12.6</v>
      </c>
      <c r="C97" s="40">
        <v>11.9</v>
      </c>
      <c r="D97" s="40">
        <v>10.7</v>
      </c>
      <c r="E97" s="40">
        <v>11.5</v>
      </c>
      <c r="F97" s="40">
        <v>11.6</v>
      </c>
      <c r="G97" s="40">
        <v>11.6</v>
      </c>
      <c r="H97" s="40">
        <v>11.1</v>
      </c>
      <c r="I97" s="40">
        <v>10.199999999999999</v>
      </c>
      <c r="J97" s="40">
        <v>12.7</v>
      </c>
      <c r="K97" s="40">
        <v>15.1</v>
      </c>
      <c r="L97" s="40">
        <v>18.5</v>
      </c>
      <c r="M97" s="40">
        <v>19.3</v>
      </c>
      <c r="N97" s="40">
        <v>20.7</v>
      </c>
      <c r="O97" s="40">
        <v>21.3</v>
      </c>
      <c r="P97" s="40">
        <v>19.7</v>
      </c>
      <c r="Q97" s="40">
        <v>19.600000000000001</v>
      </c>
      <c r="R97" s="40">
        <v>18.600000000000001</v>
      </c>
      <c r="S97" s="40">
        <v>18.2</v>
      </c>
      <c r="T97" s="40">
        <v>16.600000000000001</v>
      </c>
      <c r="U97" s="40">
        <v>15.8</v>
      </c>
      <c r="V97" s="40">
        <v>14.3</v>
      </c>
      <c r="W97" s="40">
        <v>13.9</v>
      </c>
      <c r="X97" s="40">
        <v>13.4</v>
      </c>
      <c r="Y97" s="40">
        <v>13.1</v>
      </c>
      <c r="Z97" s="41">
        <v>15.9</v>
      </c>
      <c r="AA97" s="42">
        <v>21.5</v>
      </c>
      <c r="AB97" s="27" t="s">
        <v>503</v>
      </c>
      <c r="AC97" s="42">
        <v>10.199999999999999</v>
      </c>
      <c r="AD97" s="27" t="s">
        <v>504</v>
      </c>
      <c r="AE97" s="37">
        <f t="shared" si="2"/>
        <v>11.3</v>
      </c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</row>
    <row r="98" spans="1:101" x14ac:dyDescent="0.25">
      <c r="A98" s="19">
        <v>16</v>
      </c>
      <c r="B98" s="37">
        <v>12.8</v>
      </c>
      <c r="C98" s="37">
        <v>12.3</v>
      </c>
      <c r="D98" s="37">
        <v>12.3</v>
      </c>
      <c r="E98" s="37">
        <v>12.4</v>
      </c>
      <c r="F98" s="37">
        <v>12.1</v>
      </c>
      <c r="G98" s="37">
        <v>11.6</v>
      </c>
      <c r="H98" s="37">
        <v>10.5</v>
      </c>
      <c r="I98" s="37">
        <v>11.3</v>
      </c>
      <c r="J98" s="37">
        <v>13.4</v>
      </c>
      <c r="K98" s="37">
        <v>15.7</v>
      </c>
      <c r="L98" s="37">
        <v>19.3</v>
      </c>
      <c r="M98" s="37">
        <v>20.399999999999999</v>
      </c>
      <c r="N98" s="37">
        <v>22.3</v>
      </c>
      <c r="O98" s="37">
        <v>22.6</v>
      </c>
      <c r="P98" s="37">
        <v>22.7</v>
      </c>
      <c r="Q98" s="37">
        <v>21.1</v>
      </c>
      <c r="R98" s="37">
        <v>18.8</v>
      </c>
      <c r="S98" s="37">
        <v>18</v>
      </c>
      <c r="T98" s="37">
        <v>15.7</v>
      </c>
      <c r="U98" s="37">
        <v>15.3</v>
      </c>
      <c r="V98" s="37">
        <v>15</v>
      </c>
      <c r="W98" s="37">
        <v>14.8</v>
      </c>
      <c r="X98" s="37">
        <v>14.7</v>
      </c>
      <c r="Y98" s="37">
        <v>14.8</v>
      </c>
      <c r="Z98" s="38">
        <v>16.8</v>
      </c>
      <c r="AA98" s="39">
        <v>23.6</v>
      </c>
      <c r="AB98" s="22" t="s">
        <v>505</v>
      </c>
      <c r="AC98" s="39">
        <v>10</v>
      </c>
      <c r="AD98" s="22" t="s">
        <v>247</v>
      </c>
      <c r="AE98" s="37">
        <f t="shared" si="2"/>
        <v>13.600000000000001</v>
      </c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</row>
    <row r="99" spans="1:101" x14ac:dyDescent="0.25">
      <c r="A99" s="19">
        <v>17</v>
      </c>
      <c r="B99" s="37">
        <v>14.6</v>
      </c>
      <c r="C99" s="37">
        <v>14.7</v>
      </c>
      <c r="D99" s="37">
        <v>13.9</v>
      </c>
      <c r="E99" s="37">
        <v>13.7</v>
      </c>
      <c r="F99" s="37">
        <v>13.6</v>
      </c>
      <c r="G99" s="37">
        <v>13.6</v>
      </c>
      <c r="H99" s="37">
        <v>13.5</v>
      </c>
      <c r="I99" s="37">
        <v>13.4</v>
      </c>
      <c r="J99" s="37">
        <v>13.7</v>
      </c>
      <c r="K99" s="37">
        <v>14.5</v>
      </c>
      <c r="L99" s="37">
        <v>15.9</v>
      </c>
      <c r="M99" s="37">
        <v>17.100000000000001</v>
      </c>
      <c r="N99" s="37">
        <v>17.7</v>
      </c>
      <c r="O99" s="37">
        <v>19.100000000000001</v>
      </c>
      <c r="P99" s="37">
        <v>17.7</v>
      </c>
      <c r="Q99" s="37">
        <v>16.7</v>
      </c>
      <c r="R99" s="37">
        <v>14.6</v>
      </c>
      <c r="S99" s="37">
        <v>15</v>
      </c>
      <c r="T99" s="37">
        <v>14.7</v>
      </c>
      <c r="U99" s="37">
        <v>15.1</v>
      </c>
      <c r="V99" s="37">
        <v>14.8</v>
      </c>
      <c r="W99" s="37">
        <v>13.9</v>
      </c>
      <c r="X99" s="37">
        <v>13.4</v>
      </c>
      <c r="Y99" s="37">
        <v>13.3</v>
      </c>
      <c r="Z99" s="38">
        <v>16.399999999999999</v>
      </c>
      <c r="AA99" s="39">
        <v>19.600000000000001</v>
      </c>
      <c r="AB99" s="22" t="s">
        <v>85</v>
      </c>
      <c r="AC99" s="39">
        <v>13.2</v>
      </c>
      <c r="AD99" s="22" t="s">
        <v>506</v>
      </c>
      <c r="AE99" s="37">
        <f t="shared" si="2"/>
        <v>6.4000000000000021</v>
      </c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</row>
    <row r="100" spans="1:101" x14ac:dyDescent="0.25">
      <c r="A100" s="19">
        <v>18</v>
      </c>
      <c r="B100" s="37">
        <v>13.3</v>
      </c>
      <c r="C100" s="37">
        <v>12.8</v>
      </c>
      <c r="D100" s="37">
        <v>13</v>
      </c>
      <c r="E100" s="37">
        <v>13.1</v>
      </c>
      <c r="F100" s="37">
        <v>12.6</v>
      </c>
      <c r="G100" s="37">
        <v>12.4</v>
      </c>
      <c r="H100" s="37">
        <v>12.4</v>
      </c>
      <c r="I100" s="37">
        <v>12.1</v>
      </c>
      <c r="J100" s="37">
        <v>12.5</v>
      </c>
      <c r="K100" s="37">
        <v>12.9</v>
      </c>
      <c r="L100" s="37">
        <v>15.2</v>
      </c>
      <c r="M100" s="37">
        <v>17.3</v>
      </c>
      <c r="N100" s="37">
        <v>20.2</v>
      </c>
      <c r="O100" s="37">
        <v>18.899999999999999</v>
      </c>
      <c r="P100" s="37">
        <v>21.3</v>
      </c>
      <c r="Q100" s="37">
        <v>18.100000000000001</v>
      </c>
      <c r="R100" s="37">
        <v>16.600000000000001</v>
      </c>
      <c r="S100" s="37">
        <v>17.399999999999999</v>
      </c>
      <c r="T100" s="37">
        <v>15.7</v>
      </c>
      <c r="U100" s="37">
        <v>14.1</v>
      </c>
      <c r="V100" s="37">
        <v>14.2</v>
      </c>
      <c r="W100" s="37">
        <v>14.2</v>
      </c>
      <c r="X100" s="37">
        <v>13.2</v>
      </c>
      <c r="Y100" s="37">
        <v>13.6</v>
      </c>
      <c r="Z100" s="38">
        <v>17.399999999999999</v>
      </c>
      <c r="AA100" s="39">
        <v>22.7</v>
      </c>
      <c r="AB100" s="22" t="s">
        <v>373</v>
      </c>
      <c r="AC100" s="39">
        <v>12.1</v>
      </c>
      <c r="AD100" s="22" t="s">
        <v>507</v>
      </c>
      <c r="AE100" s="37">
        <f t="shared" si="2"/>
        <v>10.6</v>
      </c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</row>
    <row r="101" spans="1:101" x14ac:dyDescent="0.25">
      <c r="A101" s="19">
        <v>19</v>
      </c>
      <c r="B101" s="37">
        <v>12.6</v>
      </c>
      <c r="C101" s="37">
        <v>11.9</v>
      </c>
      <c r="D101" s="37">
        <v>11.3</v>
      </c>
      <c r="E101" s="37">
        <v>10.199999999999999</v>
      </c>
      <c r="F101" s="37">
        <v>9.8000000000000007</v>
      </c>
      <c r="G101" s="37">
        <v>9.9</v>
      </c>
      <c r="H101" s="37">
        <v>10.7</v>
      </c>
      <c r="I101" s="37">
        <v>12.1</v>
      </c>
      <c r="J101" s="37">
        <v>13.7</v>
      </c>
      <c r="K101" s="37">
        <v>13.6</v>
      </c>
      <c r="L101" s="37">
        <v>15.1</v>
      </c>
      <c r="M101" s="37">
        <v>16.600000000000001</v>
      </c>
      <c r="N101" s="37">
        <v>17.399999999999999</v>
      </c>
      <c r="O101" s="37">
        <v>17.2</v>
      </c>
      <c r="P101" s="37">
        <v>18</v>
      </c>
      <c r="Q101" s="37">
        <v>19.899999999999999</v>
      </c>
      <c r="R101" s="37">
        <v>18.8</v>
      </c>
      <c r="S101" s="37">
        <v>17.399999999999999</v>
      </c>
      <c r="T101" s="37">
        <v>16.600000000000001</v>
      </c>
      <c r="U101" s="37">
        <v>16.2</v>
      </c>
      <c r="V101" s="37">
        <v>15.7</v>
      </c>
      <c r="W101" s="37">
        <v>15.1</v>
      </c>
      <c r="X101" s="37">
        <v>15.2</v>
      </c>
      <c r="Y101" s="37">
        <v>15</v>
      </c>
      <c r="Z101" s="38">
        <v>14.9</v>
      </c>
      <c r="AA101" s="39">
        <v>20</v>
      </c>
      <c r="AB101" s="22" t="s">
        <v>186</v>
      </c>
      <c r="AC101" s="39">
        <v>9.8000000000000007</v>
      </c>
      <c r="AD101" s="22" t="s">
        <v>508</v>
      </c>
      <c r="AE101" s="37">
        <f t="shared" si="2"/>
        <v>10.199999999999999</v>
      </c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</row>
    <row r="102" spans="1:101" x14ac:dyDescent="0.25">
      <c r="A102" s="23">
        <v>20</v>
      </c>
      <c r="B102" s="40">
        <v>14.2</v>
      </c>
      <c r="C102" s="40">
        <v>12.9</v>
      </c>
      <c r="D102" s="40">
        <v>13.4</v>
      </c>
      <c r="E102" s="40">
        <v>13.9</v>
      </c>
      <c r="F102" s="40">
        <v>14.3</v>
      </c>
      <c r="G102" s="40">
        <v>14.7</v>
      </c>
      <c r="H102" s="40">
        <v>15.1</v>
      </c>
      <c r="I102" s="40">
        <v>16.100000000000001</v>
      </c>
      <c r="J102" s="40">
        <v>17.600000000000001</v>
      </c>
      <c r="K102" s="40">
        <v>18.7</v>
      </c>
      <c r="L102" s="40">
        <v>19.8</v>
      </c>
      <c r="M102" s="40">
        <v>19.399999999999999</v>
      </c>
      <c r="N102" s="40">
        <v>19.8</v>
      </c>
      <c r="O102" s="40">
        <v>19.399999999999999</v>
      </c>
      <c r="P102" s="40">
        <v>18.8</v>
      </c>
      <c r="Q102" s="40">
        <v>16.399999999999999</v>
      </c>
      <c r="R102" s="40">
        <v>17.2</v>
      </c>
      <c r="S102" s="40">
        <v>15.6</v>
      </c>
      <c r="T102" s="40">
        <v>15.9</v>
      </c>
      <c r="U102" s="40">
        <v>15.9</v>
      </c>
      <c r="V102" s="40">
        <v>15.3</v>
      </c>
      <c r="W102" s="40">
        <v>15.3</v>
      </c>
      <c r="X102" s="40">
        <v>16</v>
      </c>
      <c r="Y102" s="40">
        <v>15.4</v>
      </c>
      <c r="Z102" s="41">
        <v>16.600000000000001</v>
      </c>
      <c r="AA102" s="42">
        <v>20.5</v>
      </c>
      <c r="AB102" s="27" t="s">
        <v>188</v>
      </c>
      <c r="AC102" s="42">
        <v>12.7</v>
      </c>
      <c r="AD102" s="27" t="s">
        <v>509</v>
      </c>
      <c r="AE102" s="37">
        <f t="shared" si="2"/>
        <v>7.8000000000000007</v>
      </c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</row>
    <row r="103" spans="1:101" x14ac:dyDescent="0.25">
      <c r="A103" s="19">
        <v>21</v>
      </c>
      <c r="B103" s="37">
        <v>14.8</v>
      </c>
      <c r="C103" s="37">
        <v>13.8</v>
      </c>
      <c r="D103" s="37">
        <v>13.7</v>
      </c>
      <c r="E103" s="37">
        <v>13.6</v>
      </c>
      <c r="F103" s="37">
        <v>13.4</v>
      </c>
      <c r="G103" s="37">
        <v>14</v>
      </c>
      <c r="H103" s="37">
        <v>14.2</v>
      </c>
      <c r="I103" s="37">
        <v>14.8</v>
      </c>
      <c r="J103" s="37">
        <v>15.3</v>
      </c>
      <c r="K103" s="37">
        <v>16.399999999999999</v>
      </c>
      <c r="L103" s="37">
        <v>15.4</v>
      </c>
      <c r="M103" s="37">
        <v>16.5</v>
      </c>
      <c r="N103" s="37">
        <v>16.8</v>
      </c>
      <c r="O103" s="37">
        <v>17</v>
      </c>
      <c r="P103" s="37">
        <v>16.2</v>
      </c>
      <c r="Q103" s="37">
        <v>16.600000000000001</v>
      </c>
      <c r="R103" s="37">
        <v>16.399999999999999</v>
      </c>
      <c r="S103" s="37">
        <v>15.7</v>
      </c>
      <c r="T103" s="37">
        <v>15</v>
      </c>
      <c r="U103" s="37">
        <v>13.7</v>
      </c>
      <c r="V103" s="37">
        <v>13.5</v>
      </c>
      <c r="W103" s="37">
        <v>13.3</v>
      </c>
      <c r="X103" s="37">
        <v>12.8</v>
      </c>
      <c r="Y103" s="37">
        <v>12.3</v>
      </c>
      <c r="Z103" s="38">
        <v>14.8</v>
      </c>
      <c r="AA103" s="39">
        <v>17.399999999999999</v>
      </c>
      <c r="AB103" s="22" t="s">
        <v>475</v>
      </c>
      <c r="AC103" s="39">
        <v>12.2</v>
      </c>
      <c r="AD103" s="22" t="s">
        <v>466</v>
      </c>
      <c r="AE103" s="37">
        <f t="shared" si="2"/>
        <v>5.1999999999999993</v>
      </c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</row>
    <row r="104" spans="1:101" x14ac:dyDescent="0.25">
      <c r="A104" s="19">
        <v>22</v>
      </c>
      <c r="B104" s="37">
        <v>11.3</v>
      </c>
      <c r="C104" s="37">
        <v>13.3</v>
      </c>
      <c r="D104" s="37">
        <v>13.5</v>
      </c>
      <c r="E104" s="37">
        <v>13.5</v>
      </c>
      <c r="F104" s="37">
        <v>13.7</v>
      </c>
      <c r="G104" s="37">
        <v>12.5</v>
      </c>
      <c r="H104" s="37">
        <v>11.5</v>
      </c>
      <c r="I104" s="37">
        <v>12.8</v>
      </c>
      <c r="J104" s="37">
        <v>16.399999999999999</v>
      </c>
      <c r="K104" s="37">
        <v>18.600000000000001</v>
      </c>
      <c r="L104" s="37">
        <v>20.399999999999999</v>
      </c>
      <c r="M104" s="37">
        <v>20.2</v>
      </c>
      <c r="N104" s="37">
        <v>19.7</v>
      </c>
      <c r="O104" s="37">
        <v>20</v>
      </c>
      <c r="P104" s="37">
        <v>19.7</v>
      </c>
      <c r="Q104" s="37">
        <v>19.5</v>
      </c>
      <c r="R104" s="37">
        <v>18.399999999999999</v>
      </c>
      <c r="S104" s="37">
        <v>17.100000000000001</v>
      </c>
      <c r="T104" s="37">
        <v>15.5</v>
      </c>
      <c r="U104" s="37">
        <v>14.4</v>
      </c>
      <c r="V104" s="37">
        <v>14.2</v>
      </c>
      <c r="W104" s="37">
        <v>13.8</v>
      </c>
      <c r="X104" s="37">
        <v>13</v>
      </c>
      <c r="Y104" s="37">
        <v>12.5</v>
      </c>
      <c r="Z104" s="38">
        <v>16.100000000000001</v>
      </c>
      <c r="AA104" s="39">
        <v>21.1</v>
      </c>
      <c r="AB104" s="22" t="s">
        <v>510</v>
      </c>
      <c r="AC104" s="39">
        <v>11.2</v>
      </c>
      <c r="AD104" s="22" t="s">
        <v>511</v>
      </c>
      <c r="AE104" s="37">
        <f t="shared" si="2"/>
        <v>9.9000000000000021</v>
      </c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</row>
    <row r="105" spans="1:101" x14ac:dyDescent="0.25">
      <c r="A105" s="19">
        <v>23</v>
      </c>
      <c r="B105" s="37">
        <v>12</v>
      </c>
      <c r="C105" s="37">
        <v>12.2</v>
      </c>
      <c r="D105" s="37">
        <v>12.1</v>
      </c>
      <c r="E105" s="37">
        <v>11.8</v>
      </c>
      <c r="F105" s="37">
        <v>10.7</v>
      </c>
      <c r="G105" s="37">
        <v>9</v>
      </c>
      <c r="H105" s="37">
        <v>8.6999999999999993</v>
      </c>
      <c r="I105" s="37">
        <v>10.4</v>
      </c>
      <c r="J105" s="37">
        <v>15</v>
      </c>
      <c r="K105" s="37">
        <v>19.3</v>
      </c>
      <c r="L105" s="37">
        <v>24.6</v>
      </c>
      <c r="M105" s="37">
        <v>23.1</v>
      </c>
      <c r="N105" s="37">
        <v>22.3</v>
      </c>
      <c r="O105" s="37">
        <v>22.1</v>
      </c>
      <c r="P105" s="37">
        <v>23</v>
      </c>
      <c r="Q105" s="37">
        <v>21.5</v>
      </c>
      <c r="R105" s="37">
        <v>20.399999999999999</v>
      </c>
      <c r="S105" s="37">
        <v>18.8</v>
      </c>
      <c r="T105" s="37">
        <v>16.399999999999999</v>
      </c>
      <c r="U105" s="37">
        <v>14.7</v>
      </c>
      <c r="V105" s="37">
        <v>13.8</v>
      </c>
      <c r="W105" s="37">
        <v>13.5</v>
      </c>
      <c r="X105" s="37">
        <v>13.1</v>
      </c>
      <c r="Y105" s="37">
        <v>12.9</v>
      </c>
      <c r="Z105" s="38">
        <v>16.600000000000001</v>
      </c>
      <c r="AA105" s="39">
        <v>25</v>
      </c>
      <c r="AB105" s="22" t="s">
        <v>512</v>
      </c>
      <c r="AC105" s="39">
        <v>8.3000000000000007</v>
      </c>
      <c r="AD105" s="22" t="s">
        <v>513</v>
      </c>
      <c r="AE105" s="37">
        <f t="shared" si="2"/>
        <v>16.7</v>
      </c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</row>
    <row r="106" spans="1:101" x14ac:dyDescent="0.25">
      <c r="A106" s="19">
        <v>24</v>
      </c>
      <c r="B106" s="37">
        <v>12.3</v>
      </c>
      <c r="C106" s="37">
        <v>10.9</v>
      </c>
      <c r="D106" s="37">
        <v>10.199999999999999</v>
      </c>
      <c r="E106" s="37">
        <v>9.6999999999999993</v>
      </c>
      <c r="F106" s="37">
        <v>9</v>
      </c>
      <c r="G106" s="37">
        <v>8.4</v>
      </c>
      <c r="H106" s="37">
        <v>7.5</v>
      </c>
      <c r="I106" s="37">
        <v>10.8</v>
      </c>
      <c r="J106" s="37">
        <v>13.7</v>
      </c>
      <c r="K106" s="37">
        <v>18.2</v>
      </c>
      <c r="L106" s="37">
        <v>24.4</v>
      </c>
      <c r="M106" s="37">
        <v>28.1</v>
      </c>
      <c r="N106" s="37">
        <v>30.3</v>
      </c>
      <c r="O106" s="37">
        <v>27.7</v>
      </c>
      <c r="P106" s="37">
        <v>27.5</v>
      </c>
      <c r="Q106" s="37">
        <v>26.1</v>
      </c>
      <c r="R106" s="37">
        <v>25.8</v>
      </c>
      <c r="S106" s="37">
        <v>23.9</v>
      </c>
      <c r="T106" s="37">
        <v>20.6</v>
      </c>
      <c r="U106" s="37">
        <v>17.7</v>
      </c>
      <c r="V106" s="37">
        <v>16.8</v>
      </c>
      <c r="W106" s="37">
        <v>14.3</v>
      </c>
      <c r="X106" s="37">
        <v>13.6</v>
      </c>
      <c r="Y106" s="37">
        <v>12.6</v>
      </c>
      <c r="Z106" s="38">
        <v>19.600000000000001</v>
      </c>
      <c r="AA106" s="39">
        <v>31.7</v>
      </c>
      <c r="AB106" s="22" t="s">
        <v>67</v>
      </c>
      <c r="AC106" s="39">
        <v>7.5</v>
      </c>
      <c r="AD106" s="22" t="s">
        <v>193</v>
      </c>
      <c r="AE106" s="37">
        <f t="shared" si="2"/>
        <v>24.2</v>
      </c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</row>
    <row r="107" spans="1:101" s="68" customFormat="1" x14ac:dyDescent="0.25">
      <c r="A107" s="61">
        <v>25</v>
      </c>
      <c r="B107" s="62">
        <v>12.1</v>
      </c>
      <c r="C107" s="62">
        <v>11.5</v>
      </c>
      <c r="D107" s="62">
        <v>11.8</v>
      </c>
      <c r="E107" s="62">
        <v>16.2</v>
      </c>
      <c r="F107" s="62">
        <v>17.100000000000001</v>
      </c>
      <c r="G107" s="62">
        <v>16.600000000000001</v>
      </c>
      <c r="H107" s="62">
        <v>24.1</v>
      </c>
      <c r="I107" s="62">
        <v>23.9</v>
      </c>
      <c r="J107" s="62">
        <v>26.8</v>
      </c>
      <c r="K107" s="62">
        <v>28.3</v>
      </c>
      <c r="L107" s="62">
        <v>31</v>
      </c>
      <c r="M107" s="62">
        <v>33.700000000000003</v>
      </c>
      <c r="N107" s="62">
        <v>35.5</v>
      </c>
      <c r="O107" s="62">
        <v>37</v>
      </c>
      <c r="P107" s="62">
        <v>38</v>
      </c>
      <c r="Q107" s="62">
        <v>38.700000000000003</v>
      </c>
      <c r="R107" s="62">
        <v>38.4</v>
      </c>
      <c r="S107" s="62">
        <v>37.700000000000003</v>
      </c>
      <c r="T107" s="62">
        <v>24.7</v>
      </c>
      <c r="U107" s="62">
        <v>21.8</v>
      </c>
      <c r="V107" s="62">
        <v>19.899999999999999</v>
      </c>
      <c r="W107" s="62">
        <v>18.899999999999999</v>
      </c>
      <c r="X107" s="62">
        <v>19.600000000000001</v>
      </c>
      <c r="Y107" s="62">
        <v>19.7</v>
      </c>
      <c r="Z107" s="63">
        <v>25.1</v>
      </c>
      <c r="AA107" s="64">
        <v>38.799999999999997</v>
      </c>
      <c r="AB107" s="65" t="s">
        <v>273</v>
      </c>
      <c r="AC107" s="64">
        <v>11.4</v>
      </c>
      <c r="AD107" s="65" t="s">
        <v>514</v>
      </c>
      <c r="AE107" s="66">
        <f t="shared" si="2"/>
        <v>27.4</v>
      </c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</row>
    <row r="108" spans="1:101" x14ac:dyDescent="0.25">
      <c r="A108" s="19">
        <v>26</v>
      </c>
      <c r="B108" s="37">
        <v>20.5</v>
      </c>
      <c r="C108" s="37">
        <v>20.100000000000001</v>
      </c>
      <c r="D108" s="37">
        <v>22.4</v>
      </c>
      <c r="E108" s="37">
        <v>21.6</v>
      </c>
      <c r="F108" s="37">
        <v>21.9</v>
      </c>
      <c r="G108" s="37">
        <v>23.1</v>
      </c>
      <c r="H108" s="37">
        <v>25.5</v>
      </c>
      <c r="I108" s="37">
        <v>29.2</v>
      </c>
      <c r="J108" s="37">
        <v>32.4</v>
      </c>
      <c r="K108" s="37">
        <v>34.1</v>
      </c>
      <c r="L108" s="37">
        <v>35.799999999999997</v>
      </c>
      <c r="M108" s="37">
        <v>37.1</v>
      </c>
      <c r="N108" s="37">
        <v>38.1</v>
      </c>
      <c r="O108" s="37">
        <v>38.799999999999997</v>
      </c>
      <c r="P108" s="37">
        <v>38.799999999999997</v>
      </c>
      <c r="Q108" s="37">
        <v>34.1</v>
      </c>
      <c r="R108" s="37">
        <v>29.3</v>
      </c>
      <c r="S108" s="37">
        <v>26.4</v>
      </c>
      <c r="T108" s="37">
        <v>24</v>
      </c>
      <c r="U108" s="37">
        <v>22</v>
      </c>
      <c r="V108" s="37">
        <v>20.3</v>
      </c>
      <c r="W108" s="37">
        <v>19.3</v>
      </c>
      <c r="X108" s="37">
        <v>18.600000000000001</v>
      </c>
      <c r="Y108" s="37">
        <v>17.899999999999999</v>
      </c>
      <c r="Z108" s="38">
        <v>28.6</v>
      </c>
      <c r="AA108" s="39">
        <v>39.4</v>
      </c>
      <c r="AB108" s="22" t="s">
        <v>373</v>
      </c>
      <c r="AC108" s="39">
        <v>17.899999999999999</v>
      </c>
      <c r="AD108" s="22" t="s">
        <v>326</v>
      </c>
      <c r="AE108" s="37">
        <f t="shared" si="2"/>
        <v>21.5</v>
      </c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</row>
    <row r="109" spans="1:101" x14ac:dyDescent="0.25">
      <c r="A109" s="19">
        <v>27</v>
      </c>
      <c r="B109" s="37">
        <v>18.3</v>
      </c>
      <c r="C109" s="37">
        <v>18.399999999999999</v>
      </c>
      <c r="D109" s="37">
        <v>17.7</v>
      </c>
      <c r="E109" s="37">
        <v>17.3</v>
      </c>
      <c r="F109" s="37">
        <v>20.2</v>
      </c>
      <c r="G109" s="37">
        <v>21.5</v>
      </c>
      <c r="H109" s="37">
        <v>25.2</v>
      </c>
      <c r="I109" s="37">
        <v>28.3</v>
      </c>
      <c r="J109" s="37">
        <v>32.5</v>
      </c>
      <c r="K109" s="37">
        <v>34.700000000000003</v>
      </c>
      <c r="L109" s="37">
        <v>36.200000000000003</v>
      </c>
      <c r="M109" s="37">
        <v>37.5</v>
      </c>
      <c r="N109" s="37">
        <v>38.299999999999997</v>
      </c>
      <c r="O109" s="37">
        <v>35</v>
      </c>
      <c r="P109" s="37">
        <v>35</v>
      </c>
      <c r="Q109" s="37">
        <v>33.5</v>
      </c>
      <c r="R109" s="37">
        <v>31.2</v>
      </c>
      <c r="S109" s="37">
        <v>29.9</v>
      </c>
      <c r="T109" s="37">
        <v>26.9</v>
      </c>
      <c r="U109" s="37">
        <v>24.5</v>
      </c>
      <c r="V109" s="37">
        <v>24.4</v>
      </c>
      <c r="W109" s="37">
        <v>22.7</v>
      </c>
      <c r="X109" s="37">
        <v>21.7</v>
      </c>
      <c r="Y109" s="37">
        <v>19.3</v>
      </c>
      <c r="Z109" s="38">
        <v>27.8</v>
      </c>
      <c r="AA109" s="39">
        <v>38.4</v>
      </c>
      <c r="AB109" s="22" t="s">
        <v>515</v>
      </c>
      <c r="AC109" s="39">
        <v>17.100000000000001</v>
      </c>
      <c r="AD109" s="22" t="s">
        <v>516</v>
      </c>
      <c r="AE109" s="37">
        <f t="shared" si="2"/>
        <v>21.299999999999997</v>
      </c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</row>
    <row r="110" spans="1:101" x14ac:dyDescent="0.25">
      <c r="A110" s="19">
        <v>28</v>
      </c>
      <c r="B110" s="37">
        <v>20</v>
      </c>
      <c r="C110" s="37">
        <v>18.600000000000001</v>
      </c>
      <c r="D110" s="37">
        <v>17.3</v>
      </c>
      <c r="E110" s="37">
        <v>17.100000000000001</v>
      </c>
      <c r="F110" s="37">
        <v>18.3</v>
      </c>
      <c r="G110" s="37">
        <v>16.399999999999999</v>
      </c>
      <c r="H110" s="37">
        <v>17.5</v>
      </c>
      <c r="I110" s="37">
        <v>18.899999999999999</v>
      </c>
      <c r="J110" s="37">
        <v>22.7</v>
      </c>
      <c r="K110" s="37">
        <v>20.9</v>
      </c>
      <c r="L110" s="37">
        <v>22</v>
      </c>
      <c r="M110" s="37">
        <v>20.5</v>
      </c>
      <c r="N110" s="37">
        <v>21</v>
      </c>
      <c r="O110" s="37">
        <v>21.1</v>
      </c>
      <c r="P110" s="37">
        <v>20</v>
      </c>
      <c r="Q110" s="37">
        <v>20</v>
      </c>
      <c r="R110" s="37">
        <v>19.100000000000001</v>
      </c>
      <c r="S110" s="37">
        <v>17.5</v>
      </c>
      <c r="T110" s="37">
        <v>17.3</v>
      </c>
      <c r="U110" s="37">
        <v>17.5</v>
      </c>
      <c r="V110" s="37">
        <v>17.600000000000001</v>
      </c>
      <c r="W110" s="37">
        <v>17.399999999999999</v>
      </c>
      <c r="X110" s="37">
        <v>17.399999999999999</v>
      </c>
      <c r="Y110" s="37">
        <v>17.600000000000001</v>
      </c>
      <c r="Z110" s="38">
        <v>19.7</v>
      </c>
      <c r="AA110" s="39">
        <v>23.5</v>
      </c>
      <c r="AB110" s="22" t="s">
        <v>517</v>
      </c>
      <c r="AC110" s="39">
        <v>15.9</v>
      </c>
      <c r="AD110" s="22" t="s">
        <v>213</v>
      </c>
      <c r="AE110" s="37">
        <f t="shared" si="2"/>
        <v>7.6</v>
      </c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</row>
    <row r="111" spans="1:101" x14ac:dyDescent="0.25">
      <c r="A111" s="19">
        <v>29</v>
      </c>
      <c r="B111" s="37">
        <v>17.100000000000001</v>
      </c>
      <c r="C111" s="37">
        <v>17.2</v>
      </c>
      <c r="D111" s="37">
        <v>16.899999999999999</v>
      </c>
      <c r="E111" s="37">
        <v>16.600000000000001</v>
      </c>
      <c r="F111" s="37">
        <v>16</v>
      </c>
      <c r="G111" s="37">
        <v>16.100000000000001</v>
      </c>
      <c r="H111" s="37">
        <v>16.2</v>
      </c>
      <c r="I111" s="37">
        <v>16.600000000000001</v>
      </c>
      <c r="J111" s="37">
        <v>17.399999999999999</v>
      </c>
      <c r="K111" s="37">
        <v>18.399999999999999</v>
      </c>
      <c r="L111" s="37">
        <v>19.399999999999999</v>
      </c>
      <c r="M111" s="37">
        <v>19.7</v>
      </c>
      <c r="N111" s="37">
        <v>19.8</v>
      </c>
      <c r="O111" s="37">
        <v>18.8</v>
      </c>
      <c r="P111" s="37">
        <v>18.600000000000001</v>
      </c>
      <c r="Q111" s="37">
        <v>17.7</v>
      </c>
      <c r="R111" s="37">
        <v>17.2</v>
      </c>
      <c r="S111" s="37">
        <v>16.7</v>
      </c>
      <c r="T111" s="37">
        <v>15.9</v>
      </c>
      <c r="U111" s="37">
        <v>15.4</v>
      </c>
      <c r="V111" s="37">
        <v>15.8</v>
      </c>
      <c r="W111" s="37">
        <v>15.8</v>
      </c>
      <c r="X111" s="37">
        <v>15.2</v>
      </c>
      <c r="Y111" s="37">
        <v>15.3</v>
      </c>
      <c r="Z111" s="38">
        <v>17.600000000000001</v>
      </c>
      <c r="AA111" s="39">
        <v>20.100000000000001</v>
      </c>
      <c r="AB111" s="22" t="s">
        <v>205</v>
      </c>
      <c r="AC111" s="39">
        <v>15.1</v>
      </c>
      <c r="AD111" s="22" t="s">
        <v>518</v>
      </c>
      <c r="AE111" s="37">
        <f t="shared" si="2"/>
        <v>5.0000000000000018</v>
      </c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</row>
    <row r="112" spans="1:101" x14ac:dyDescent="0.25">
      <c r="A112" s="19">
        <v>30</v>
      </c>
      <c r="B112" s="37">
        <v>15.4</v>
      </c>
      <c r="C112" s="37">
        <v>15.1</v>
      </c>
      <c r="D112" s="37">
        <v>14.6</v>
      </c>
      <c r="E112" s="37">
        <v>13.9</v>
      </c>
      <c r="F112" s="37">
        <v>12.6</v>
      </c>
      <c r="G112" s="37">
        <v>11.5</v>
      </c>
      <c r="H112" s="37">
        <v>12.2</v>
      </c>
      <c r="I112" s="37">
        <v>13.7</v>
      </c>
      <c r="J112" s="37">
        <v>16.100000000000001</v>
      </c>
      <c r="K112" s="37">
        <v>17.899999999999999</v>
      </c>
      <c r="L112" s="37">
        <v>20.100000000000001</v>
      </c>
      <c r="M112" s="37">
        <v>19.899999999999999</v>
      </c>
      <c r="N112" s="37">
        <v>19.2</v>
      </c>
      <c r="O112" s="37">
        <v>19.600000000000001</v>
      </c>
      <c r="P112" s="37">
        <v>19.100000000000001</v>
      </c>
      <c r="Q112" s="37">
        <v>18.8</v>
      </c>
      <c r="R112" s="37">
        <v>18.8</v>
      </c>
      <c r="S112" s="37">
        <v>17.2</v>
      </c>
      <c r="T112" s="37">
        <v>15.8</v>
      </c>
      <c r="U112" s="37">
        <v>15.4</v>
      </c>
      <c r="V112" s="37">
        <v>14.9</v>
      </c>
      <c r="W112" s="37">
        <v>14.8</v>
      </c>
      <c r="X112" s="37">
        <v>13.8</v>
      </c>
      <c r="Y112" s="37">
        <v>13.4</v>
      </c>
      <c r="Z112" s="38">
        <v>16.100000000000001</v>
      </c>
      <c r="AA112" s="39">
        <v>21</v>
      </c>
      <c r="AB112" s="22" t="s">
        <v>519</v>
      </c>
      <c r="AC112" s="39">
        <v>11.1</v>
      </c>
      <c r="AD112" s="22" t="s">
        <v>520</v>
      </c>
      <c r="AE112" s="37">
        <f t="shared" si="2"/>
        <v>9.9</v>
      </c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</row>
    <row r="113" spans="1:101" x14ac:dyDescent="0.25">
      <c r="A113" s="28" t="s">
        <v>37</v>
      </c>
      <c r="B113" s="43">
        <v>13.7</v>
      </c>
      <c r="C113" s="43">
        <v>13.3</v>
      </c>
      <c r="D113" s="43">
        <v>13.2</v>
      </c>
      <c r="E113" s="43">
        <v>13</v>
      </c>
      <c r="F113" s="43">
        <v>12.9</v>
      </c>
      <c r="G113" s="43">
        <v>12.8</v>
      </c>
      <c r="H113" s="43">
        <v>13.1</v>
      </c>
      <c r="I113" s="43">
        <v>13.6</v>
      </c>
      <c r="J113" s="43">
        <v>15.8</v>
      </c>
      <c r="K113" s="43">
        <v>17.600000000000001</v>
      </c>
      <c r="L113" s="43">
        <v>20</v>
      </c>
      <c r="M113" s="43">
        <v>21.5</v>
      </c>
      <c r="N113" s="43">
        <v>22.2</v>
      </c>
      <c r="O113" s="43">
        <v>22.1</v>
      </c>
      <c r="P113" s="43">
        <v>21.9</v>
      </c>
      <c r="Q113" s="43">
        <v>21.1</v>
      </c>
      <c r="R113" s="43">
        <v>20</v>
      </c>
      <c r="S113" s="43">
        <v>18.899999999999999</v>
      </c>
      <c r="T113" s="43">
        <v>17.100000000000001</v>
      </c>
      <c r="U113" s="43">
        <v>16.100000000000001</v>
      </c>
      <c r="V113" s="43">
        <v>15.6</v>
      </c>
      <c r="W113" s="43">
        <v>14.9</v>
      </c>
      <c r="X113" s="43">
        <v>14.4</v>
      </c>
      <c r="Y113" s="43">
        <v>14.1</v>
      </c>
      <c r="Z113" s="44">
        <v>17.5</v>
      </c>
      <c r="AA113" s="45">
        <v>24</v>
      </c>
      <c r="AB113" s="46" t="s">
        <v>99</v>
      </c>
      <c r="AC113" s="45">
        <v>11</v>
      </c>
      <c r="AD113" s="46" t="s">
        <v>99</v>
      </c>
      <c r="AE113" s="37">
        <f t="shared" si="2"/>
        <v>13</v>
      </c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</row>
    <row r="114" spans="1:101" x14ac:dyDescent="0.25">
      <c r="A114" s="2" t="s">
        <v>409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4"/>
      <c r="AE114" s="37">
        <f t="shared" si="2"/>
        <v>0</v>
      </c>
    </row>
    <row r="115" spans="1:101" x14ac:dyDescent="0.25">
      <c r="A115" s="6" t="s">
        <v>521</v>
      </c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8"/>
      <c r="AE115" s="37">
        <f t="shared" si="2"/>
        <v>0</v>
      </c>
    </row>
    <row r="116" spans="1:101" x14ac:dyDescent="0.25">
      <c r="A116" s="9" t="s">
        <v>12</v>
      </c>
      <c r="B116" s="10" t="s">
        <v>13</v>
      </c>
      <c r="C116" s="10" t="s">
        <v>14</v>
      </c>
      <c r="D116" s="10" t="s">
        <v>15</v>
      </c>
      <c r="E116" s="10" t="s">
        <v>16</v>
      </c>
      <c r="F116" s="10" t="s">
        <v>17</v>
      </c>
      <c r="G116" s="10" t="s">
        <v>18</v>
      </c>
      <c r="H116" s="10" t="s">
        <v>19</v>
      </c>
      <c r="I116" s="10" t="s">
        <v>20</v>
      </c>
      <c r="J116" s="10" t="s">
        <v>21</v>
      </c>
      <c r="K116" s="10" t="s">
        <v>22</v>
      </c>
      <c r="L116" s="10" t="s">
        <v>23</v>
      </c>
      <c r="M116" s="10" t="s">
        <v>24</v>
      </c>
      <c r="N116" s="10" t="s">
        <v>25</v>
      </c>
      <c r="O116" s="10" t="s">
        <v>26</v>
      </c>
      <c r="P116" s="10" t="s">
        <v>27</v>
      </c>
      <c r="Q116" s="10" t="s">
        <v>28</v>
      </c>
      <c r="R116" s="10" t="s">
        <v>29</v>
      </c>
      <c r="S116" s="10" t="s">
        <v>30</v>
      </c>
      <c r="T116" s="10" t="s">
        <v>31</v>
      </c>
      <c r="U116" s="10" t="s">
        <v>32</v>
      </c>
      <c r="V116" s="10" t="s">
        <v>33</v>
      </c>
      <c r="W116" s="10" t="s">
        <v>34</v>
      </c>
      <c r="X116" s="10" t="s">
        <v>35</v>
      </c>
      <c r="Y116" s="10" t="s">
        <v>36</v>
      </c>
      <c r="Z116" s="9" t="s">
        <v>37</v>
      </c>
      <c r="AA116" s="11" t="s">
        <v>38</v>
      </c>
      <c r="AB116" s="12" t="s">
        <v>39</v>
      </c>
      <c r="AC116" s="11" t="s">
        <v>40</v>
      </c>
      <c r="AD116" s="12" t="s">
        <v>39</v>
      </c>
      <c r="AE116" s="37" t="e">
        <f t="shared" si="2"/>
        <v>#VALUE!</v>
      </c>
    </row>
    <row r="117" spans="1:101" x14ac:dyDescent="0.25">
      <c r="A117" s="13">
        <v>1</v>
      </c>
      <c r="B117" s="34">
        <v>14</v>
      </c>
      <c r="C117" s="34">
        <v>15.7</v>
      </c>
      <c r="D117" s="34">
        <v>15.1</v>
      </c>
      <c r="E117" s="34">
        <v>14.6</v>
      </c>
      <c r="F117" s="34">
        <v>13.9</v>
      </c>
      <c r="G117" s="34">
        <v>13.7</v>
      </c>
      <c r="H117" s="34">
        <v>13.3</v>
      </c>
      <c r="I117" s="34">
        <v>14</v>
      </c>
      <c r="J117" s="34">
        <v>16</v>
      </c>
      <c r="K117" s="34">
        <v>18.8</v>
      </c>
      <c r="L117" s="34">
        <v>21</v>
      </c>
      <c r="M117" s="34">
        <v>22.5</v>
      </c>
      <c r="N117" s="34">
        <v>25</v>
      </c>
      <c r="O117" s="34">
        <v>26.5</v>
      </c>
      <c r="P117" s="34">
        <v>27.6</v>
      </c>
      <c r="Q117" s="34">
        <v>28.2</v>
      </c>
      <c r="R117" s="34">
        <v>28.2</v>
      </c>
      <c r="S117" s="34">
        <v>26.7</v>
      </c>
      <c r="T117" s="34">
        <v>25.5</v>
      </c>
      <c r="U117" s="34">
        <v>24.3</v>
      </c>
      <c r="V117" s="34">
        <v>24</v>
      </c>
      <c r="W117" s="34">
        <v>23.1</v>
      </c>
      <c r="X117" s="34">
        <v>21.7</v>
      </c>
      <c r="Y117" s="34">
        <v>19.5</v>
      </c>
      <c r="Z117" s="35">
        <v>20.9</v>
      </c>
      <c r="AA117" s="36">
        <v>28.7</v>
      </c>
      <c r="AB117" s="17" t="s">
        <v>272</v>
      </c>
      <c r="AC117" s="36">
        <v>13.1</v>
      </c>
      <c r="AD117" s="17" t="s">
        <v>522</v>
      </c>
      <c r="AE117" s="37">
        <f t="shared" si="2"/>
        <v>15.6</v>
      </c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</row>
    <row r="118" spans="1:101" x14ac:dyDescent="0.25">
      <c r="A118" s="19">
        <v>2</v>
      </c>
      <c r="B118" s="37">
        <v>18.2</v>
      </c>
      <c r="C118" s="37">
        <v>16.600000000000001</v>
      </c>
      <c r="D118" s="37">
        <v>17.399999999999999</v>
      </c>
      <c r="E118" s="37">
        <v>14.7</v>
      </c>
      <c r="F118" s="37">
        <v>14.8</v>
      </c>
      <c r="G118" s="37">
        <v>13.9</v>
      </c>
      <c r="H118" s="37">
        <v>15</v>
      </c>
      <c r="I118" s="37">
        <v>17.899999999999999</v>
      </c>
      <c r="J118" s="37">
        <v>20.6</v>
      </c>
      <c r="K118" s="37">
        <v>23.3</v>
      </c>
      <c r="L118" s="37">
        <v>25.7</v>
      </c>
      <c r="M118" s="37">
        <v>27.7</v>
      </c>
      <c r="N118" s="37">
        <v>29.9</v>
      </c>
      <c r="O118" s="37">
        <v>31.3</v>
      </c>
      <c r="P118" s="37">
        <v>32.200000000000003</v>
      </c>
      <c r="Q118" s="37">
        <v>32.299999999999997</v>
      </c>
      <c r="R118" s="37">
        <v>32</v>
      </c>
      <c r="S118" s="37">
        <v>30.4</v>
      </c>
      <c r="T118" s="37">
        <v>29.8</v>
      </c>
      <c r="U118" s="37">
        <v>28.4</v>
      </c>
      <c r="V118" s="37">
        <v>27.6</v>
      </c>
      <c r="W118" s="37">
        <v>26.2</v>
      </c>
      <c r="X118" s="37">
        <v>25</v>
      </c>
      <c r="Y118" s="37">
        <v>24</v>
      </c>
      <c r="Z118" s="38">
        <v>23.1</v>
      </c>
      <c r="AA118" s="39">
        <v>32.700000000000003</v>
      </c>
      <c r="AB118" s="22" t="s">
        <v>523</v>
      </c>
      <c r="AC118" s="39">
        <v>13.5</v>
      </c>
      <c r="AD118" s="22" t="s">
        <v>524</v>
      </c>
      <c r="AE118" s="37">
        <f t="shared" si="2"/>
        <v>19.200000000000003</v>
      </c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</row>
    <row r="119" spans="1:101" x14ac:dyDescent="0.25">
      <c r="A119" s="19">
        <v>3</v>
      </c>
      <c r="B119" s="37">
        <v>21</v>
      </c>
      <c r="C119" s="37">
        <v>20.3</v>
      </c>
      <c r="D119" s="37">
        <v>17.3</v>
      </c>
      <c r="E119" s="37">
        <v>20.3</v>
      </c>
      <c r="F119" s="37">
        <v>19.399999999999999</v>
      </c>
      <c r="G119" s="37">
        <v>16.3</v>
      </c>
      <c r="H119" s="37">
        <v>15.2</v>
      </c>
      <c r="I119" s="37">
        <v>17.399999999999999</v>
      </c>
      <c r="J119" s="37">
        <v>22.5</v>
      </c>
      <c r="K119" s="37">
        <v>25.4</v>
      </c>
      <c r="L119" s="37">
        <v>28.6</v>
      </c>
      <c r="M119" s="37">
        <v>30</v>
      </c>
      <c r="N119" s="37">
        <v>32.299999999999997</v>
      </c>
      <c r="O119" s="37">
        <v>34.6</v>
      </c>
      <c r="P119" s="37">
        <v>35.6</v>
      </c>
      <c r="Q119" s="37">
        <v>36</v>
      </c>
      <c r="R119" s="37">
        <v>34.9</v>
      </c>
      <c r="S119" s="37">
        <v>33.9</v>
      </c>
      <c r="T119" s="37">
        <v>31.3</v>
      </c>
      <c r="U119" s="37">
        <v>29</v>
      </c>
      <c r="V119" s="37">
        <v>27.3</v>
      </c>
      <c r="W119" s="37">
        <v>24.5</v>
      </c>
      <c r="X119" s="37">
        <v>22.6</v>
      </c>
      <c r="Y119" s="37">
        <v>20.3</v>
      </c>
      <c r="Z119" s="38">
        <v>25.7</v>
      </c>
      <c r="AA119" s="39">
        <v>36.299999999999997</v>
      </c>
      <c r="AB119" s="22" t="s">
        <v>525</v>
      </c>
      <c r="AC119" s="39">
        <v>15.1</v>
      </c>
      <c r="AD119" s="22" t="s">
        <v>489</v>
      </c>
      <c r="AE119" s="37">
        <f t="shared" si="2"/>
        <v>21.199999999999996</v>
      </c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</row>
    <row r="120" spans="1:101" x14ac:dyDescent="0.25">
      <c r="A120" s="19">
        <v>4</v>
      </c>
      <c r="B120" s="37">
        <v>20.399999999999999</v>
      </c>
      <c r="C120" s="37">
        <v>19.399999999999999</v>
      </c>
      <c r="D120" s="37">
        <v>17.3</v>
      </c>
      <c r="E120" s="37">
        <v>18.100000000000001</v>
      </c>
      <c r="F120" s="37">
        <v>16.7</v>
      </c>
      <c r="G120" s="37">
        <v>16.100000000000001</v>
      </c>
      <c r="H120" s="37">
        <v>14.6</v>
      </c>
      <c r="I120" s="37">
        <v>16.8</v>
      </c>
      <c r="J120" s="37">
        <v>20.100000000000001</v>
      </c>
      <c r="K120" s="37">
        <v>23.6</v>
      </c>
      <c r="L120" s="37">
        <v>26.8</v>
      </c>
      <c r="M120" s="37">
        <v>29.1</v>
      </c>
      <c r="N120" s="37">
        <v>30.4</v>
      </c>
      <c r="O120" s="37">
        <v>33</v>
      </c>
      <c r="P120" s="37">
        <v>34.200000000000003</v>
      </c>
      <c r="Q120" s="37">
        <v>32.5</v>
      </c>
      <c r="R120" s="37">
        <v>31.6</v>
      </c>
      <c r="S120" s="37">
        <v>29.4</v>
      </c>
      <c r="T120" s="37">
        <v>28.1</v>
      </c>
      <c r="U120" s="37">
        <v>26.4</v>
      </c>
      <c r="V120" s="37">
        <v>25.5</v>
      </c>
      <c r="W120" s="37">
        <v>24.2</v>
      </c>
      <c r="X120" s="37">
        <v>23.1</v>
      </c>
      <c r="Y120" s="37">
        <v>23</v>
      </c>
      <c r="Z120" s="38">
        <v>25</v>
      </c>
      <c r="AA120" s="39">
        <v>35.5</v>
      </c>
      <c r="AB120" s="22" t="s">
        <v>526</v>
      </c>
      <c r="AC120" s="39">
        <v>14.5</v>
      </c>
      <c r="AD120" s="22" t="s">
        <v>63</v>
      </c>
      <c r="AE120" s="37">
        <f t="shared" si="2"/>
        <v>21</v>
      </c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</row>
    <row r="121" spans="1:101" x14ac:dyDescent="0.25">
      <c r="A121" s="23">
        <v>5</v>
      </c>
      <c r="B121" s="40">
        <v>22.2</v>
      </c>
      <c r="C121" s="40">
        <v>20.6</v>
      </c>
      <c r="D121" s="40">
        <v>20.3</v>
      </c>
      <c r="E121" s="40">
        <v>19</v>
      </c>
      <c r="F121" s="40">
        <v>17.899999999999999</v>
      </c>
      <c r="G121" s="40">
        <v>19.8</v>
      </c>
      <c r="H121" s="40">
        <v>16.899999999999999</v>
      </c>
      <c r="I121" s="40">
        <v>19.600000000000001</v>
      </c>
      <c r="J121" s="40">
        <v>23.6</v>
      </c>
      <c r="K121" s="40">
        <v>25.4</v>
      </c>
      <c r="L121" s="40">
        <v>27.5</v>
      </c>
      <c r="M121" s="40">
        <v>29.7</v>
      </c>
      <c r="N121" s="40">
        <v>30.8</v>
      </c>
      <c r="O121" s="40">
        <v>32.299999999999997</v>
      </c>
      <c r="P121" s="40">
        <v>32.700000000000003</v>
      </c>
      <c r="Q121" s="40">
        <v>32.799999999999997</v>
      </c>
      <c r="R121" s="40">
        <v>32.700000000000003</v>
      </c>
      <c r="S121" s="40">
        <v>31.9</v>
      </c>
      <c r="T121" s="40">
        <v>31.4</v>
      </c>
      <c r="U121" s="40">
        <v>30.3</v>
      </c>
      <c r="V121" s="40">
        <v>28.2</v>
      </c>
      <c r="W121" s="40">
        <v>27.7</v>
      </c>
      <c r="X121" s="40">
        <v>26.6</v>
      </c>
      <c r="Y121" s="40">
        <v>25.5</v>
      </c>
      <c r="Z121" s="41">
        <v>24.9</v>
      </c>
      <c r="AA121" s="42">
        <v>33.4</v>
      </c>
      <c r="AB121" s="27" t="s">
        <v>146</v>
      </c>
      <c r="AC121" s="42">
        <v>16.3</v>
      </c>
      <c r="AD121" s="27" t="s">
        <v>437</v>
      </c>
      <c r="AE121" s="37">
        <f t="shared" si="2"/>
        <v>17.099999999999998</v>
      </c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</row>
    <row r="122" spans="1:101" x14ac:dyDescent="0.25">
      <c r="A122" s="19">
        <v>6</v>
      </c>
      <c r="B122" s="37">
        <v>25.1</v>
      </c>
      <c r="C122" s="37">
        <v>24.7</v>
      </c>
      <c r="D122" s="37">
        <v>23.7</v>
      </c>
      <c r="E122" s="37">
        <v>22.5</v>
      </c>
      <c r="F122" s="37">
        <v>22.8</v>
      </c>
      <c r="G122" s="37">
        <v>21.8</v>
      </c>
      <c r="H122" s="37">
        <v>20.6</v>
      </c>
      <c r="I122" s="37">
        <v>21.4</v>
      </c>
      <c r="J122" s="37">
        <v>23</v>
      </c>
      <c r="K122" s="37">
        <v>25.3</v>
      </c>
      <c r="L122" s="37">
        <v>26.7</v>
      </c>
      <c r="M122" s="37">
        <v>28</v>
      </c>
      <c r="N122" s="37">
        <v>30.3</v>
      </c>
      <c r="O122" s="37">
        <v>32.4</v>
      </c>
      <c r="P122" s="37">
        <v>33.4</v>
      </c>
      <c r="Q122" s="37">
        <v>33.9</v>
      </c>
      <c r="R122" s="37">
        <v>34.299999999999997</v>
      </c>
      <c r="S122" s="37">
        <v>33.1</v>
      </c>
      <c r="T122" s="37">
        <v>32.1</v>
      </c>
      <c r="U122" s="37">
        <v>31.1</v>
      </c>
      <c r="V122" s="37">
        <v>30.7</v>
      </c>
      <c r="W122" s="37">
        <v>27.8</v>
      </c>
      <c r="X122" s="37">
        <v>27.5</v>
      </c>
      <c r="Y122" s="37">
        <v>25</v>
      </c>
      <c r="Z122" s="38">
        <v>27.4</v>
      </c>
      <c r="AA122" s="39">
        <v>34.5</v>
      </c>
      <c r="AB122" s="22" t="s">
        <v>304</v>
      </c>
      <c r="AC122" s="39">
        <v>20.399999999999999</v>
      </c>
      <c r="AD122" s="22" t="s">
        <v>527</v>
      </c>
      <c r="AE122" s="37">
        <f t="shared" si="2"/>
        <v>14.100000000000001</v>
      </c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</row>
    <row r="123" spans="1:101" x14ac:dyDescent="0.25">
      <c r="A123" s="19">
        <v>7</v>
      </c>
      <c r="B123" s="37">
        <v>26.1</v>
      </c>
      <c r="C123" s="37">
        <v>24.3</v>
      </c>
      <c r="D123" s="37">
        <v>23.4</v>
      </c>
      <c r="E123" s="37">
        <v>21.5</v>
      </c>
      <c r="F123" s="37">
        <v>22.1</v>
      </c>
      <c r="G123" s="37">
        <v>20.8</v>
      </c>
      <c r="H123" s="37">
        <v>23.3</v>
      </c>
      <c r="I123" s="37">
        <v>24.8</v>
      </c>
      <c r="J123" s="37">
        <v>27.4</v>
      </c>
      <c r="K123" s="37">
        <v>30.9</v>
      </c>
      <c r="L123" s="37">
        <v>33.299999999999997</v>
      </c>
      <c r="M123" s="37">
        <v>35.200000000000003</v>
      </c>
      <c r="N123" s="37">
        <v>36.4</v>
      </c>
      <c r="O123" s="37">
        <v>37.700000000000003</v>
      </c>
      <c r="P123" s="37">
        <v>38.6</v>
      </c>
      <c r="Q123" s="37">
        <v>38.700000000000003</v>
      </c>
      <c r="R123" s="37">
        <v>38.4</v>
      </c>
      <c r="S123" s="37">
        <v>36.6</v>
      </c>
      <c r="T123" s="37">
        <v>34.1</v>
      </c>
      <c r="U123" s="37">
        <v>33.9</v>
      </c>
      <c r="V123" s="37">
        <v>33.700000000000003</v>
      </c>
      <c r="W123" s="37">
        <v>32.9</v>
      </c>
      <c r="X123" s="37">
        <v>31.5</v>
      </c>
      <c r="Y123" s="37">
        <v>30.7</v>
      </c>
      <c r="Z123" s="38">
        <v>29.6</v>
      </c>
      <c r="AA123" s="39">
        <v>38.799999999999997</v>
      </c>
      <c r="AB123" s="22" t="s">
        <v>287</v>
      </c>
      <c r="AC123" s="39">
        <v>20.399999999999999</v>
      </c>
      <c r="AD123" s="22" t="s">
        <v>528</v>
      </c>
      <c r="AE123" s="37">
        <f t="shared" si="2"/>
        <v>18.399999999999999</v>
      </c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</row>
    <row r="124" spans="1:101" x14ac:dyDescent="0.25">
      <c r="A124" s="19">
        <v>8</v>
      </c>
      <c r="B124" s="37">
        <v>29.8</v>
      </c>
      <c r="C124" s="37">
        <v>28.7</v>
      </c>
      <c r="D124" s="37">
        <v>28.1</v>
      </c>
      <c r="E124" s="37">
        <v>27.4</v>
      </c>
      <c r="F124" s="37">
        <v>28.1</v>
      </c>
      <c r="G124" s="37">
        <v>27.5</v>
      </c>
      <c r="H124" s="37">
        <v>27.4</v>
      </c>
      <c r="I124" s="37">
        <v>28.6</v>
      </c>
      <c r="J124" s="37">
        <v>30.7</v>
      </c>
      <c r="K124" s="37">
        <v>32.1</v>
      </c>
      <c r="L124" s="37">
        <v>34.200000000000003</v>
      </c>
      <c r="M124" s="37">
        <v>35</v>
      </c>
      <c r="N124" s="37">
        <v>36.299999999999997</v>
      </c>
      <c r="O124" s="37">
        <v>37</v>
      </c>
      <c r="P124" s="37">
        <v>38</v>
      </c>
      <c r="Q124" s="37">
        <v>37.9</v>
      </c>
      <c r="R124" s="37">
        <v>37.700000000000003</v>
      </c>
      <c r="S124" s="37">
        <v>36.299999999999997</v>
      </c>
      <c r="T124" s="37">
        <v>33.1</v>
      </c>
      <c r="U124" s="37">
        <v>32.200000000000003</v>
      </c>
      <c r="V124" s="37">
        <v>31.2</v>
      </c>
      <c r="W124" s="37">
        <v>32</v>
      </c>
      <c r="X124" s="37">
        <v>29.8</v>
      </c>
      <c r="Y124" s="37">
        <v>28.7</v>
      </c>
      <c r="Z124" s="38">
        <v>32.799999999999997</v>
      </c>
      <c r="AA124" s="39">
        <v>38.4</v>
      </c>
      <c r="AB124" s="22" t="s">
        <v>209</v>
      </c>
      <c r="AC124" s="39">
        <v>27.1</v>
      </c>
      <c r="AD124" s="22" t="s">
        <v>437</v>
      </c>
      <c r="AE124" s="37">
        <f t="shared" si="2"/>
        <v>11.299999999999997</v>
      </c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</row>
    <row r="125" spans="1:101" x14ac:dyDescent="0.25">
      <c r="A125" s="19">
        <v>9</v>
      </c>
      <c r="B125" s="37">
        <v>28.6</v>
      </c>
      <c r="C125" s="37">
        <v>27.5</v>
      </c>
      <c r="D125" s="37">
        <v>25.9</v>
      </c>
      <c r="E125" s="37">
        <v>25</v>
      </c>
      <c r="F125" s="37">
        <v>24.8</v>
      </c>
      <c r="G125" s="37">
        <v>23.8</v>
      </c>
      <c r="H125" s="37">
        <v>22.3</v>
      </c>
      <c r="I125" s="37">
        <v>24.4</v>
      </c>
      <c r="J125" s="37">
        <v>28.5</v>
      </c>
      <c r="K125" s="37">
        <v>30.5</v>
      </c>
      <c r="L125" s="37">
        <v>33.1</v>
      </c>
      <c r="M125" s="37">
        <v>34.6</v>
      </c>
      <c r="N125" s="37">
        <v>35.5</v>
      </c>
      <c r="O125" s="37">
        <v>37.1</v>
      </c>
      <c r="P125" s="37">
        <v>37.9</v>
      </c>
      <c r="Q125" s="37">
        <v>38.299999999999997</v>
      </c>
      <c r="R125" s="37">
        <v>35.799999999999997</v>
      </c>
      <c r="S125" s="37">
        <v>32.200000000000003</v>
      </c>
      <c r="T125" s="37">
        <v>30.1</v>
      </c>
      <c r="U125" s="37">
        <v>29.2</v>
      </c>
      <c r="V125" s="37">
        <v>28.6</v>
      </c>
      <c r="W125" s="37">
        <v>28.4</v>
      </c>
      <c r="X125" s="37">
        <v>27.8</v>
      </c>
      <c r="Y125" s="37">
        <v>25</v>
      </c>
      <c r="Z125" s="38">
        <v>30.4</v>
      </c>
      <c r="AA125" s="39">
        <v>38.9</v>
      </c>
      <c r="AB125" s="22" t="s">
        <v>287</v>
      </c>
      <c r="AC125" s="39">
        <v>22</v>
      </c>
      <c r="AD125" s="22" t="s">
        <v>241</v>
      </c>
      <c r="AE125" s="37">
        <f t="shared" si="2"/>
        <v>16.899999999999999</v>
      </c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</row>
    <row r="126" spans="1:101" x14ac:dyDescent="0.25">
      <c r="A126" s="23">
        <v>10</v>
      </c>
      <c r="B126" s="40">
        <v>23.4</v>
      </c>
      <c r="C126" s="40">
        <v>22.3</v>
      </c>
      <c r="D126" s="40">
        <v>21.8</v>
      </c>
      <c r="E126" s="40">
        <v>20.9</v>
      </c>
      <c r="F126" s="40">
        <v>19.7</v>
      </c>
      <c r="G126" s="40">
        <v>19</v>
      </c>
      <c r="H126" s="40">
        <v>18.3</v>
      </c>
      <c r="I126" s="40">
        <v>20.7</v>
      </c>
      <c r="J126" s="40">
        <v>24.3</v>
      </c>
      <c r="K126" s="40">
        <v>28.6</v>
      </c>
      <c r="L126" s="40">
        <v>29.1</v>
      </c>
      <c r="M126" s="40">
        <v>31.1</v>
      </c>
      <c r="N126" s="40">
        <v>33.299999999999997</v>
      </c>
      <c r="O126" s="40">
        <v>34.200000000000003</v>
      </c>
      <c r="P126" s="40">
        <v>31.8</v>
      </c>
      <c r="Q126" s="40">
        <v>29.1</v>
      </c>
      <c r="R126" s="40">
        <v>27.4</v>
      </c>
      <c r="S126" s="40">
        <v>26.4</v>
      </c>
      <c r="T126" s="40">
        <v>25.4</v>
      </c>
      <c r="U126" s="40">
        <v>24</v>
      </c>
      <c r="V126" s="40">
        <v>20.5</v>
      </c>
      <c r="W126" s="40">
        <v>19.8</v>
      </c>
      <c r="X126" s="40">
        <v>19.2</v>
      </c>
      <c r="Y126" s="40">
        <v>18.5</v>
      </c>
      <c r="Z126" s="41">
        <v>26.6</v>
      </c>
      <c r="AA126" s="42">
        <v>35</v>
      </c>
      <c r="AB126" s="27" t="s">
        <v>529</v>
      </c>
      <c r="AC126" s="42">
        <v>18.3</v>
      </c>
      <c r="AD126" s="27" t="s">
        <v>63</v>
      </c>
      <c r="AE126" s="37">
        <f t="shared" si="2"/>
        <v>16.7</v>
      </c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</row>
    <row r="127" spans="1:101" x14ac:dyDescent="0.25">
      <c r="A127" s="19">
        <v>11</v>
      </c>
      <c r="B127" s="37">
        <v>18.5</v>
      </c>
      <c r="C127" s="37">
        <v>18.100000000000001</v>
      </c>
      <c r="D127" s="37">
        <v>17</v>
      </c>
      <c r="E127" s="37">
        <v>17.2</v>
      </c>
      <c r="F127" s="37">
        <v>16.899999999999999</v>
      </c>
      <c r="G127" s="37">
        <v>17.100000000000001</v>
      </c>
      <c r="H127" s="37">
        <v>17.3</v>
      </c>
      <c r="I127" s="37">
        <v>19</v>
      </c>
      <c r="J127" s="37">
        <v>21</v>
      </c>
      <c r="K127" s="37">
        <v>21.6</v>
      </c>
      <c r="L127" s="37">
        <v>23.2</v>
      </c>
      <c r="M127" s="37">
        <v>25.9</v>
      </c>
      <c r="N127" s="37">
        <v>26.3</v>
      </c>
      <c r="O127" s="37">
        <v>27.3</v>
      </c>
      <c r="P127" s="37">
        <v>25.6</v>
      </c>
      <c r="Q127" s="37">
        <v>25.1</v>
      </c>
      <c r="R127" s="37">
        <v>22.4</v>
      </c>
      <c r="S127" s="37">
        <v>20.7</v>
      </c>
      <c r="T127" s="37">
        <v>20.8</v>
      </c>
      <c r="U127" s="37">
        <v>20.3</v>
      </c>
      <c r="V127" s="37">
        <v>19.100000000000001</v>
      </c>
      <c r="W127" s="37">
        <v>17.5</v>
      </c>
      <c r="X127" s="37">
        <v>17.3</v>
      </c>
      <c r="Y127" s="37">
        <v>16.8</v>
      </c>
      <c r="Z127" s="38">
        <v>22.4</v>
      </c>
      <c r="AA127" s="39">
        <v>28</v>
      </c>
      <c r="AB127" s="22" t="s">
        <v>505</v>
      </c>
      <c r="AC127" s="39">
        <v>16.7</v>
      </c>
      <c r="AD127" s="22" t="s">
        <v>152</v>
      </c>
      <c r="AE127" s="37">
        <f t="shared" si="2"/>
        <v>11.3</v>
      </c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</row>
    <row r="128" spans="1:101" x14ac:dyDescent="0.25">
      <c r="A128" s="19">
        <v>12</v>
      </c>
      <c r="B128" s="37">
        <v>16.5</v>
      </c>
      <c r="C128" s="37">
        <v>16.5</v>
      </c>
      <c r="D128" s="37">
        <v>16.600000000000001</v>
      </c>
      <c r="E128" s="37">
        <v>16.7</v>
      </c>
      <c r="F128" s="37">
        <v>16.399999999999999</v>
      </c>
      <c r="G128" s="37">
        <v>16.2</v>
      </c>
      <c r="H128" s="37">
        <v>16.2</v>
      </c>
      <c r="I128" s="37">
        <v>16.899999999999999</v>
      </c>
      <c r="J128" s="37">
        <v>16.5</v>
      </c>
      <c r="K128" s="37">
        <v>17.100000000000001</v>
      </c>
      <c r="L128" s="37">
        <v>17.2</v>
      </c>
      <c r="M128" s="37">
        <v>18.399999999999999</v>
      </c>
      <c r="N128" s="37">
        <v>20</v>
      </c>
      <c r="O128" s="37">
        <v>20.8</v>
      </c>
      <c r="P128" s="37">
        <v>20.8</v>
      </c>
      <c r="Q128" s="37">
        <v>20.2</v>
      </c>
      <c r="R128" s="37">
        <v>19.399999999999999</v>
      </c>
      <c r="S128" s="37">
        <v>18.2</v>
      </c>
      <c r="T128" s="37">
        <v>17.5</v>
      </c>
      <c r="U128" s="37">
        <v>16.7</v>
      </c>
      <c r="V128" s="37">
        <v>16.2</v>
      </c>
      <c r="W128" s="37">
        <v>15.5</v>
      </c>
      <c r="X128" s="37">
        <v>15.1</v>
      </c>
      <c r="Y128" s="37">
        <v>14.7</v>
      </c>
      <c r="Z128" s="38">
        <v>18.100000000000001</v>
      </c>
      <c r="AA128" s="39">
        <v>21.7</v>
      </c>
      <c r="AB128" s="22" t="s">
        <v>530</v>
      </c>
      <c r="AC128" s="39">
        <v>14.6</v>
      </c>
      <c r="AD128" s="22" t="s">
        <v>531</v>
      </c>
      <c r="AE128" s="37">
        <f t="shared" si="2"/>
        <v>7.1</v>
      </c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</row>
    <row r="129" spans="1:101" x14ac:dyDescent="0.25">
      <c r="A129" s="19">
        <v>13</v>
      </c>
      <c r="B129" s="37">
        <v>14</v>
      </c>
      <c r="C129" s="37">
        <v>13.5</v>
      </c>
      <c r="D129" s="37">
        <v>12.9</v>
      </c>
      <c r="E129" s="37">
        <v>12.2</v>
      </c>
      <c r="F129" s="37">
        <v>11.1</v>
      </c>
      <c r="G129" s="37">
        <v>12</v>
      </c>
      <c r="H129" s="37">
        <v>12</v>
      </c>
      <c r="I129" s="37">
        <v>11.8</v>
      </c>
      <c r="J129" s="37">
        <v>15.4</v>
      </c>
      <c r="K129" s="37">
        <v>16.899999999999999</v>
      </c>
      <c r="L129" s="37">
        <v>18.399999999999999</v>
      </c>
      <c r="M129" s="37">
        <v>20.399999999999999</v>
      </c>
      <c r="N129" s="37">
        <v>20.8</v>
      </c>
      <c r="O129" s="37">
        <v>21.8</v>
      </c>
      <c r="P129" s="37">
        <v>23.5</v>
      </c>
      <c r="Q129" s="37">
        <v>24.2</v>
      </c>
      <c r="R129" s="37">
        <v>24.1</v>
      </c>
      <c r="S129" s="37">
        <v>23.3</v>
      </c>
      <c r="T129" s="37">
        <v>22.8</v>
      </c>
      <c r="U129" s="37">
        <v>22.2</v>
      </c>
      <c r="V129" s="37">
        <v>20.6</v>
      </c>
      <c r="W129" s="37">
        <v>20.399999999999999</v>
      </c>
      <c r="X129" s="37">
        <v>19.7</v>
      </c>
      <c r="Y129" s="37">
        <v>18.2</v>
      </c>
      <c r="Z129" s="38">
        <v>17.899999999999999</v>
      </c>
      <c r="AA129" s="39">
        <v>24.7</v>
      </c>
      <c r="AB129" s="22" t="s">
        <v>268</v>
      </c>
      <c r="AC129" s="39">
        <v>11</v>
      </c>
      <c r="AD129" s="22" t="s">
        <v>532</v>
      </c>
      <c r="AE129" s="37">
        <f t="shared" si="2"/>
        <v>13.7</v>
      </c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</row>
    <row r="130" spans="1:101" x14ac:dyDescent="0.25">
      <c r="A130" s="19">
        <v>14</v>
      </c>
      <c r="B130" s="37">
        <v>17.2</v>
      </c>
      <c r="C130" s="37">
        <v>16.600000000000001</v>
      </c>
      <c r="D130" s="37">
        <v>15.6</v>
      </c>
      <c r="E130" s="37">
        <v>14.1</v>
      </c>
      <c r="F130" s="37">
        <v>13.8</v>
      </c>
      <c r="G130" s="37">
        <v>13.4</v>
      </c>
      <c r="H130" s="37">
        <v>12.7</v>
      </c>
      <c r="I130" s="37">
        <v>14.9</v>
      </c>
      <c r="J130" s="37">
        <v>17.899999999999999</v>
      </c>
      <c r="K130" s="37">
        <v>20.8</v>
      </c>
      <c r="L130" s="37">
        <v>22.9</v>
      </c>
      <c r="M130" s="37">
        <v>24.8</v>
      </c>
      <c r="N130" s="37">
        <v>26.4</v>
      </c>
      <c r="O130" s="37">
        <v>28.3</v>
      </c>
      <c r="P130" s="37">
        <v>29.6</v>
      </c>
      <c r="Q130" s="37">
        <v>30.1</v>
      </c>
      <c r="R130" s="37">
        <v>29.1</v>
      </c>
      <c r="S130" s="37">
        <v>28.5</v>
      </c>
      <c r="T130" s="37">
        <v>27.7</v>
      </c>
      <c r="U130" s="37">
        <v>26.4</v>
      </c>
      <c r="V130" s="37">
        <v>24.8</v>
      </c>
      <c r="W130" s="37">
        <v>23.9</v>
      </c>
      <c r="X130" s="37">
        <v>22.9</v>
      </c>
      <c r="Y130" s="37">
        <v>21.1</v>
      </c>
      <c r="Z130" s="38">
        <v>21.6</v>
      </c>
      <c r="AA130" s="39">
        <v>30.6</v>
      </c>
      <c r="AB130" s="22" t="s">
        <v>533</v>
      </c>
      <c r="AC130" s="39">
        <v>12.5</v>
      </c>
      <c r="AD130" s="22" t="s">
        <v>417</v>
      </c>
      <c r="AE130" s="37">
        <f t="shared" si="2"/>
        <v>18.100000000000001</v>
      </c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</row>
    <row r="131" spans="1:101" x14ac:dyDescent="0.25">
      <c r="A131" s="23">
        <v>15</v>
      </c>
      <c r="B131" s="40">
        <v>20</v>
      </c>
      <c r="C131" s="40">
        <v>19</v>
      </c>
      <c r="D131" s="40">
        <v>17.600000000000001</v>
      </c>
      <c r="E131" s="40">
        <v>17.600000000000001</v>
      </c>
      <c r="F131" s="40">
        <v>16.5</v>
      </c>
      <c r="G131" s="40">
        <v>15.5</v>
      </c>
      <c r="H131" s="40">
        <v>15.8</v>
      </c>
      <c r="I131" s="40">
        <v>18.399999999999999</v>
      </c>
      <c r="J131" s="40">
        <v>22</v>
      </c>
      <c r="K131" s="40">
        <v>23.9</v>
      </c>
      <c r="L131" s="40">
        <v>25.9</v>
      </c>
      <c r="M131" s="40">
        <v>28.3</v>
      </c>
      <c r="N131" s="40">
        <v>31.6</v>
      </c>
      <c r="O131" s="40">
        <v>32.200000000000003</v>
      </c>
      <c r="P131" s="40">
        <v>34.200000000000003</v>
      </c>
      <c r="Q131" s="40">
        <v>34.799999999999997</v>
      </c>
      <c r="R131" s="40">
        <v>34.799999999999997</v>
      </c>
      <c r="S131" s="40">
        <v>32.200000000000003</v>
      </c>
      <c r="T131" s="40">
        <v>29.2</v>
      </c>
      <c r="U131" s="40">
        <v>26.9</v>
      </c>
      <c r="V131" s="40">
        <v>25.7</v>
      </c>
      <c r="W131" s="40">
        <v>22.8</v>
      </c>
      <c r="X131" s="40">
        <v>22.7</v>
      </c>
      <c r="Y131" s="40">
        <v>21</v>
      </c>
      <c r="Z131" s="41">
        <v>25.3</v>
      </c>
      <c r="AA131" s="42">
        <v>35.6</v>
      </c>
      <c r="AB131" s="27" t="s">
        <v>211</v>
      </c>
      <c r="AC131" s="42">
        <v>15</v>
      </c>
      <c r="AD131" s="27" t="s">
        <v>534</v>
      </c>
      <c r="AE131" s="37">
        <f t="shared" si="2"/>
        <v>20.6</v>
      </c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</row>
    <row r="132" spans="1:101" x14ac:dyDescent="0.25">
      <c r="A132" s="19">
        <v>16</v>
      </c>
      <c r="B132" s="37">
        <v>20.3</v>
      </c>
      <c r="C132" s="37">
        <v>19.8</v>
      </c>
      <c r="D132" s="37">
        <v>18.3</v>
      </c>
      <c r="E132" s="37">
        <v>17.5</v>
      </c>
      <c r="F132" s="37">
        <v>16.600000000000001</v>
      </c>
      <c r="G132" s="37">
        <v>16.5</v>
      </c>
      <c r="H132" s="37">
        <v>16</v>
      </c>
      <c r="I132" s="37">
        <v>18.899999999999999</v>
      </c>
      <c r="J132" s="37">
        <v>22.5</v>
      </c>
      <c r="K132" s="37" t="s">
        <v>233</v>
      </c>
      <c r="L132" s="37" t="s">
        <v>233</v>
      </c>
      <c r="M132" s="37" t="s">
        <v>233</v>
      </c>
      <c r="N132" s="37" t="s">
        <v>233</v>
      </c>
      <c r="O132" s="37" t="s">
        <v>233</v>
      </c>
      <c r="P132" s="37" t="s">
        <v>233</v>
      </c>
      <c r="Q132" s="37" t="s">
        <v>233</v>
      </c>
      <c r="R132" s="37" t="s">
        <v>233</v>
      </c>
      <c r="S132" s="37" t="s">
        <v>233</v>
      </c>
      <c r="T132" s="37" t="s">
        <v>233</v>
      </c>
      <c r="U132" s="37" t="s">
        <v>233</v>
      </c>
      <c r="V132" s="37" t="s">
        <v>233</v>
      </c>
      <c r="W132" s="37" t="s">
        <v>233</v>
      </c>
      <c r="X132" s="37" t="s">
        <v>233</v>
      </c>
      <c r="Y132" s="37" t="s">
        <v>233</v>
      </c>
      <c r="Z132" s="38" t="s">
        <v>99</v>
      </c>
      <c r="AA132" s="39" t="s">
        <v>99</v>
      </c>
      <c r="AB132" s="22" t="s">
        <v>99</v>
      </c>
      <c r="AC132" s="39" t="s">
        <v>99</v>
      </c>
      <c r="AD132" s="22" t="s">
        <v>99</v>
      </c>
      <c r="AE132" s="37" t="e">
        <f t="shared" si="2"/>
        <v>#VALUE!</v>
      </c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</row>
    <row r="133" spans="1:101" x14ac:dyDescent="0.25">
      <c r="A133" s="19">
        <v>17</v>
      </c>
      <c r="B133" s="37">
        <v>24.4</v>
      </c>
      <c r="C133" s="37">
        <v>22.5</v>
      </c>
      <c r="D133" s="37">
        <v>22.1</v>
      </c>
      <c r="E133" s="37">
        <v>20.8</v>
      </c>
      <c r="F133" s="37">
        <v>19.399999999999999</v>
      </c>
      <c r="G133" s="37">
        <v>19.7</v>
      </c>
      <c r="H133" s="37">
        <v>18.8</v>
      </c>
      <c r="I133" s="37">
        <v>20.9</v>
      </c>
      <c r="J133" s="37">
        <v>25.7</v>
      </c>
      <c r="K133" s="37">
        <v>27.8</v>
      </c>
      <c r="L133" s="37">
        <v>29.2</v>
      </c>
      <c r="M133" s="37">
        <v>31</v>
      </c>
      <c r="N133" s="37">
        <v>33.4</v>
      </c>
      <c r="O133" s="37">
        <v>34.9</v>
      </c>
      <c r="P133" s="37">
        <v>36.9</v>
      </c>
      <c r="Q133" s="37">
        <v>37.700000000000003</v>
      </c>
      <c r="R133" s="37">
        <v>37.200000000000003</v>
      </c>
      <c r="S133" s="37">
        <v>35.700000000000003</v>
      </c>
      <c r="T133" s="37">
        <v>34.1</v>
      </c>
      <c r="U133" s="37">
        <v>31.5</v>
      </c>
      <c r="V133" s="37">
        <v>29.7</v>
      </c>
      <c r="W133" s="37">
        <v>28.4</v>
      </c>
      <c r="X133" s="37">
        <v>26.6</v>
      </c>
      <c r="Y133" s="37">
        <v>24.2</v>
      </c>
      <c r="Z133" s="38">
        <v>28.3</v>
      </c>
      <c r="AA133" s="39">
        <v>38</v>
      </c>
      <c r="AB133" s="22" t="s">
        <v>446</v>
      </c>
      <c r="AC133" s="39">
        <v>18.600000000000001</v>
      </c>
      <c r="AD133" s="22" t="s">
        <v>535</v>
      </c>
      <c r="AE133" s="37">
        <f t="shared" si="2"/>
        <v>19.399999999999999</v>
      </c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</row>
    <row r="134" spans="1:101" x14ac:dyDescent="0.25">
      <c r="A134" s="19">
        <v>18</v>
      </c>
      <c r="B134" s="37">
        <v>23</v>
      </c>
      <c r="C134" s="37">
        <v>22.7</v>
      </c>
      <c r="D134" s="37">
        <v>24.3</v>
      </c>
      <c r="E134" s="37">
        <v>21</v>
      </c>
      <c r="F134" s="37">
        <v>20.2</v>
      </c>
      <c r="G134" s="37">
        <v>20.3</v>
      </c>
      <c r="H134" s="37">
        <v>18.600000000000001</v>
      </c>
      <c r="I134" s="37">
        <v>23.7</v>
      </c>
      <c r="J134" s="37">
        <v>25.7</v>
      </c>
      <c r="K134" s="37">
        <v>28.6</v>
      </c>
      <c r="L134" s="37">
        <v>29.4</v>
      </c>
      <c r="M134" s="37">
        <v>32.4</v>
      </c>
      <c r="N134" s="37">
        <v>34.9</v>
      </c>
      <c r="O134" s="37">
        <v>36</v>
      </c>
      <c r="P134" s="37">
        <v>37.799999999999997</v>
      </c>
      <c r="Q134" s="37">
        <v>40.1</v>
      </c>
      <c r="R134" s="37">
        <v>39.299999999999997</v>
      </c>
      <c r="S134" s="37">
        <v>37.799999999999997</v>
      </c>
      <c r="T134" s="37">
        <v>35.9</v>
      </c>
      <c r="U134" s="37">
        <v>35.299999999999997</v>
      </c>
      <c r="V134" s="37">
        <v>34</v>
      </c>
      <c r="W134" s="37">
        <v>30.3</v>
      </c>
      <c r="X134" s="37">
        <v>28.6</v>
      </c>
      <c r="Y134" s="37">
        <v>28.5</v>
      </c>
      <c r="Z134" s="38">
        <v>29.4</v>
      </c>
      <c r="AA134" s="39">
        <v>40.4</v>
      </c>
      <c r="AB134" s="22" t="s">
        <v>536</v>
      </c>
      <c r="AC134" s="39">
        <v>18.5</v>
      </c>
      <c r="AD134" s="22" t="s">
        <v>63</v>
      </c>
      <c r="AE134" s="37">
        <f t="shared" si="2"/>
        <v>21.9</v>
      </c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</row>
    <row r="135" spans="1:101" x14ac:dyDescent="0.25">
      <c r="A135" s="19">
        <v>19</v>
      </c>
      <c r="B135" s="37">
        <v>24.7</v>
      </c>
      <c r="C135" s="37">
        <v>24.4</v>
      </c>
      <c r="D135" s="37">
        <v>24</v>
      </c>
      <c r="E135" s="37">
        <v>22.9</v>
      </c>
      <c r="F135" s="37">
        <v>23.3</v>
      </c>
      <c r="G135" s="37">
        <v>22.1</v>
      </c>
      <c r="H135" s="37">
        <v>21.6</v>
      </c>
      <c r="I135" s="37">
        <v>23.9</v>
      </c>
      <c r="J135" s="37">
        <v>26.3</v>
      </c>
      <c r="K135" s="37">
        <v>29.8</v>
      </c>
      <c r="L135" s="37">
        <v>32.299999999999997</v>
      </c>
      <c r="M135" s="37">
        <v>35.799999999999997</v>
      </c>
      <c r="N135" s="37">
        <v>37.700000000000003</v>
      </c>
      <c r="O135" s="37">
        <v>40</v>
      </c>
      <c r="P135" s="37">
        <v>41.3</v>
      </c>
      <c r="Q135" s="37">
        <v>38.1</v>
      </c>
      <c r="R135" s="37">
        <v>33.700000000000003</v>
      </c>
      <c r="S135" s="37">
        <v>29.6</v>
      </c>
      <c r="T135" s="37">
        <v>27.5</v>
      </c>
      <c r="U135" s="37">
        <v>25.2</v>
      </c>
      <c r="V135" s="37">
        <v>25.4</v>
      </c>
      <c r="W135" s="37">
        <v>24</v>
      </c>
      <c r="X135" s="37">
        <v>22.2</v>
      </c>
      <c r="Y135" s="37">
        <v>22</v>
      </c>
      <c r="Z135" s="38">
        <v>31.1</v>
      </c>
      <c r="AA135" s="39">
        <v>41.3</v>
      </c>
      <c r="AB135" s="22" t="s">
        <v>83</v>
      </c>
      <c r="AC135" s="39">
        <v>20.9</v>
      </c>
      <c r="AD135" s="22" t="s">
        <v>537</v>
      </c>
      <c r="AE135" s="37">
        <f t="shared" si="2"/>
        <v>20.399999999999999</v>
      </c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</row>
    <row r="136" spans="1:101" x14ac:dyDescent="0.25">
      <c r="A136" s="23">
        <v>20</v>
      </c>
      <c r="B136" s="40">
        <v>20.7</v>
      </c>
      <c r="C136" s="40">
        <v>19.899999999999999</v>
      </c>
      <c r="D136" s="40">
        <v>19.2</v>
      </c>
      <c r="E136" s="40">
        <v>19.100000000000001</v>
      </c>
      <c r="F136" s="40">
        <v>18.7</v>
      </c>
      <c r="G136" s="40">
        <v>18.2</v>
      </c>
      <c r="H136" s="40">
        <v>18.2</v>
      </c>
      <c r="I136" s="40">
        <v>20.3</v>
      </c>
      <c r="J136" s="40">
        <v>22.4</v>
      </c>
      <c r="K136" s="40">
        <v>24.8</v>
      </c>
      <c r="L136" s="40">
        <v>25.9</v>
      </c>
      <c r="M136" s="40">
        <v>27.8</v>
      </c>
      <c r="N136" s="40">
        <v>30</v>
      </c>
      <c r="O136" s="40">
        <v>31.7</v>
      </c>
      <c r="P136" s="40">
        <v>33.5</v>
      </c>
      <c r="Q136" s="40">
        <v>31.3</v>
      </c>
      <c r="R136" s="40">
        <v>29.5</v>
      </c>
      <c r="S136" s="40">
        <v>27.3</v>
      </c>
      <c r="T136" s="40">
        <v>25.6</v>
      </c>
      <c r="U136" s="40">
        <v>25</v>
      </c>
      <c r="V136" s="40">
        <v>24.1</v>
      </c>
      <c r="W136" s="40">
        <v>22.4</v>
      </c>
      <c r="X136" s="40">
        <v>21.3</v>
      </c>
      <c r="Y136" s="40">
        <v>21.2</v>
      </c>
      <c r="Z136" s="41">
        <v>25.9</v>
      </c>
      <c r="AA136" s="42">
        <v>34</v>
      </c>
      <c r="AB136" s="27" t="s">
        <v>538</v>
      </c>
      <c r="AC136" s="42">
        <v>17.8</v>
      </c>
      <c r="AD136" s="27" t="s">
        <v>539</v>
      </c>
      <c r="AE136" s="37">
        <f t="shared" si="2"/>
        <v>16.2</v>
      </c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</row>
    <row r="137" spans="1:101" x14ac:dyDescent="0.25">
      <c r="A137" s="19">
        <v>21</v>
      </c>
      <c r="B137" s="37">
        <v>20.7</v>
      </c>
      <c r="C137" s="37">
        <v>19.5</v>
      </c>
      <c r="D137" s="37">
        <v>18.899999999999999</v>
      </c>
      <c r="E137" s="37">
        <v>18.7</v>
      </c>
      <c r="F137" s="37">
        <v>18.600000000000001</v>
      </c>
      <c r="G137" s="37">
        <v>18.399999999999999</v>
      </c>
      <c r="H137" s="37">
        <v>18.7</v>
      </c>
      <c r="I137" s="37">
        <v>19.399999999999999</v>
      </c>
      <c r="J137" s="37">
        <v>20.8</v>
      </c>
      <c r="K137" s="37">
        <v>23.4</v>
      </c>
      <c r="L137" s="37">
        <v>24.3</v>
      </c>
      <c r="M137" s="37">
        <v>24.5</v>
      </c>
      <c r="N137" s="37">
        <v>22.1</v>
      </c>
      <c r="O137" s="37">
        <v>19.8</v>
      </c>
      <c r="P137" s="37">
        <v>20.399999999999999</v>
      </c>
      <c r="Q137" s="37">
        <v>21.7</v>
      </c>
      <c r="R137" s="37">
        <v>20.399999999999999</v>
      </c>
      <c r="S137" s="37">
        <v>19.8</v>
      </c>
      <c r="T137" s="37">
        <v>17.8</v>
      </c>
      <c r="U137" s="37">
        <v>17.7</v>
      </c>
      <c r="V137" s="37">
        <v>16.5</v>
      </c>
      <c r="W137" s="37">
        <v>15.8</v>
      </c>
      <c r="X137" s="37">
        <v>15.6</v>
      </c>
      <c r="Y137" s="37">
        <v>15.2</v>
      </c>
      <c r="Z137" s="38">
        <v>20.100000000000001</v>
      </c>
      <c r="AA137" s="39">
        <v>25</v>
      </c>
      <c r="AB137" s="22" t="s">
        <v>274</v>
      </c>
      <c r="AC137" s="39">
        <v>15.2</v>
      </c>
      <c r="AD137" s="22" t="s">
        <v>307</v>
      </c>
      <c r="AE137" s="37">
        <f t="shared" si="2"/>
        <v>9.8000000000000007</v>
      </c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</row>
    <row r="138" spans="1:101" x14ac:dyDescent="0.25">
      <c r="A138" s="19">
        <v>22</v>
      </c>
      <c r="B138" s="37">
        <v>15</v>
      </c>
      <c r="C138" s="37">
        <v>14.8</v>
      </c>
      <c r="D138" s="37">
        <v>14.7</v>
      </c>
      <c r="E138" s="37">
        <v>14.4</v>
      </c>
      <c r="F138" s="37">
        <v>14.1</v>
      </c>
      <c r="G138" s="37">
        <v>13.5</v>
      </c>
      <c r="H138" s="37">
        <v>13.1</v>
      </c>
      <c r="I138" s="37">
        <v>16.5</v>
      </c>
      <c r="J138" s="37">
        <v>18.8</v>
      </c>
      <c r="K138" s="37">
        <v>20.2</v>
      </c>
      <c r="L138" s="37">
        <v>20.5</v>
      </c>
      <c r="M138" s="37">
        <v>22.4</v>
      </c>
      <c r="N138" s="37">
        <v>24.4</v>
      </c>
      <c r="O138" s="37">
        <v>25.8</v>
      </c>
      <c r="P138" s="37">
        <v>26.7</v>
      </c>
      <c r="Q138" s="37">
        <v>27.7</v>
      </c>
      <c r="R138" s="37">
        <v>26.8</v>
      </c>
      <c r="S138" s="37">
        <v>24.9</v>
      </c>
      <c r="T138" s="37">
        <v>22</v>
      </c>
      <c r="U138" s="37">
        <v>20.8</v>
      </c>
      <c r="V138" s="37">
        <v>20.6</v>
      </c>
      <c r="W138" s="37">
        <v>19.8</v>
      </c>
      <c r="X138" s="37">
        <v>19.7</v>
      </c>
      <c r="Y138" s="37">
        <v>18.600000000000001</v>
      </c>
      <c r="Z138" s="38">
        <v>20.6</v>
      </c>
      <c r="AA138" s="39">
        <v>28.3</v>
      </c>
      <c r="AB138" s="22" t="s">
        <v>540</v>
      </c>
      <c r="AC138" s="39">
        <v>13</v>
      </c>
      <c r="AD138" s="22" t="s">
        <v>63</v>
      </c>
      <c r="AE138" s="37">
        <f t="shared" si="2"/>
        <v>15.3</v>
      </c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</row>
    <row r="139" spans="1:101" x14ac:dyDescent="0.25">
      <c r="A139" s="19">
        <v>23</v>
      </c>
      <c r="B139" s="37">
        <v>18</v>
      </c>
      <c r="C139" s="37">
        <v>17.899999999999999</v>
      </c>
      <c r="D139" s="37">
        <v>17.100000000000001</v>
      </c>
      <c r="E139" s="37">
        <v>16.600000000000001</v>
      </c>
      <c r="F139" s="37">
        <v>16.7</v>
      </c>
      <c r="G139" s="37">
        <v>16</v>
      </c>
      <c r="H139" s="37">
        <v>15.5</v>
      </c>
      <c r="I139" s="37">
        <v>16.399999999999999</v>
      </c>
      <c r="J139" s="37">
        <v>19</v>
      </c>
      <c r="K139" s="37">
        <v>19.899999999999999</v>
      </c>
      <c r="L139" s="37">
        <v>21.5</v>
      </c>
      <c r="M139" s="37">
        <v>22.9</v>
      </c>
      <c r="N139" s="37">
        <v>24.1</v>
      </c>
      <c r="O139" s="37">
        <v>26.1</v>
      </c>
      <c r="P139" s="37">
        <v>26.8</v>
      </c>
      <c r="Q139" s="37">
        <v>27.7</v>
      </c>
      <c r="R139" s="37">
        <v>27.3</v>
      </c>
      <c r="S139" s="37">
        <v>26.7</v>
      </c>
      <c r="T139" s="37">
        <v>25.4</v>
      </c>
      <c r="U139" s="37">
        <v>24.2</v>
      </c>
      <c r="V139" s="37">
        <v>23.3</v>
      </c>
      <c r="W139" s="37">
        <v>21.7</v>
      </c>
      <c r="X139" s="37">
        <v>22.6</v>
      </c>
      <c r="Y139" s="37">
        <v>22.5</v>
      </c>
      <c r="Z139" s="38">
        <v>21.6</v>
      </c>
      <c r="AA139" s="39">
        <v>27.8</v>
      </c>
      <c r="AB139" s="22" t="s">
        <v>540</v>
      </c>
      <c r="AC139" s="39">
        <v>15.3</v>
      </c>
      <c r="AD139" s="22" t="s">
        <v>513</v>
      </c>
      <c r="AE139" s="37">
        <f t="shared" si="2"/>
        <v>12.5</v>
      </c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</row>
    <row r="140" spans="1:101" x14ac:dyDescent="0.25">
      <c r="A140" s="19">
        <v>24</v>
      </c>
      <c r="B140" s="37">
        <v>22.2</v>
      </c>
      <c r="C140" s="37">
        <v>21.8</v>
      </c>
      <c r="D140" s="37">
        <v>20.8</v>
      </c>
      <c r="E140" s="37">
        <v>20.6</v>
      </c>
      <c r="F140" s="37">
        <v>20.6</v>
      </c>
      <c r="G140" s="37">
        <v>20.399999999999999</v>
      </c>
      <c r="H140" s="37">
        <v>20</v>
      </c>
      <c r="I140" s="37">
        <v>21.6</v>
      </c>
      <c r="J140" s="37">
        <v>22.9</v>
      </c>
      <c r="K140" s="37">
        <v>25</v>
      </c>
      <c r="L140" s="37">
        <v>26.6</v>
      </c>
      <c r="M140" s="37">
        <v>28.5</v>
      </c>
      <c r="N140" s="37">
        <v>30.2</v>
      </c>
      <c r="O140" s="37">
        <v>30.4</v>
      </c>
      <c r="P140" s="37">
        <v>31</v>
      </c>
      <c r="Q140" s="37">
        <v>32.1</v>
      </c>
      <c r="R140" s="37">
        <v>32.1</v>
      </c>
      <c r="S140" s="37">
        <v>30.9</v>
      </c>
      <c r="T140" s="37">
        <v>30.3</v>
      </c>
      <c r="U140" s="37">
        <v>29.7</v>
      </c>
      <c r="V140" s="37">
        <v>28.6</v>
      </c>
      <c r="W140" s="37">
        <v>26.6</v>
      </c>
      <c r="X140" s="37">
        <v>24.4</v>
      </c>
      <c r="Y140" s="37">
        <v>26.1</v>
      </c>
      <c r="Z140" s="38">
        <v>26.1</v>
      </c>
      <c r="AA140" s="39">
        <v>32.4</v>
      </c>
      <c r="AB140" s="22" t="s">
        <v>540</v>
      </c>
      <c r="AC140" s="39">
        <v>19.8</v>
      </c>
      <c r="AD140" s="22" t="s">
        <v>513</v>
      </c>
      <c r="AE140" s="37">
        <f t="shared" si="2"/>
        <v>12.599999999999998</v>
      </c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</row>
    <row r="141" spans="1:101" s="68" customFormat="1" x14ac:dyDescent="0.25">
      <c r="A141" s="61">
        <v>25</v>
      </c>
      <c r="B141" s="62">
        <v>24.8</v>
      </c>
      <c r="C141" s="62">
        <v>25.6</v>
      </c>
      <c r="D141" s="62">
        <v>24.7</v>
      </c>
      <c r="E141" s="62">
        <v>23.9</v>
      </c>
      <c r="F141" s="62">
        <v>23.3</v>
      </c>
      <c r="G141" s="62">
        <v>22.9</v>
      </c>
      <c r="H141" s="62">
        <v>22.9</v>
      </c>
      <c r="I141" s="62">
        <v>25.2</v>
      </c>
      <c r="J141" s="62">
        <v>26.3</v>
      </c>
      <c r="K141" s="62">
        <v>28.4</v>
      </c>
      <c r="L141" s="62">
        <v>29.5</v>
      </c>
      <c r="M141" s="62">
        <v>31.9</v>
      </c>
      <c r="N141" s="62">
        <v>33.5</v>
      </c>
      <c r="O141" s="62">
        <v>34.799999999999997</v>
      </c>
      <c r="P141" s="62">
        <v>35.200000000000003</v>
      </c>
      <c r="Q141" s="62">
        <v>36.1</v>
      </c>
      <c r="R141" s="62">
        <v>35.9</v>
      </c>
      <c r="S141" s="62">
        <v>35</v>
      </c>
      <c r="T141" s="62">
        <v>33.9</v>
      </c>
      <c r="U141" s="62">
        <v>33.5</v>
      </c>
      <c r="V141" s="62">
        <v>32.4</v>
      </c>
      <c r="W141" s="62">
        <v>31.4</v>
      </c>
      <c r="X141" s="62">
        <v>30.9</v>
      </c>
      <c r="Y141" s="62">
        <v>27.3</v>
      </c>
      <c r="Z141" s="63">
        <v>29.6</v>
      </c>
      <c r="AA141" s="64">
        <v>36.5</v>
      </c>
      <c r="AB141" s="65" t="s">
        <v>87</v>
      </c>
      <c r="AC141" s="64">
        <v>22.6</v>
      </c>
      <c r="AD141" s="65" t="s">
        <v>535</v>
      </c>
      <c r="AE141" s="66">
        <f t="shared" si="2"/>
        <v>13.899999999999999</v>
      </c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  <c r="CI141" s="67"/>
      <c r="CJ141" s="67"/>
      <c r="CK141" s="67"/>
      <c r="CL141" s="67"/>
      <c r="CM141" s="67"/>
      <c r="CN141" s="67"/>
      <c r="CO141" s="67"/>
      <c r="CP141" s="67"/>
      <c r="CQ141" s="67"/>
      <c r="CR141" s="67"/>
      <c r="CS141" s="67"/>
      <c r="CT141" s="67"/>
      <c r="CU141" s="67"/>
      <c r="CV141" s="67"/>
      <c r="CW141" s="67"/>
    </row>
    <row r="142" spans="1:101" x14ac:dyDescent="0.25">
      <c r="A142" s="19">
        <v>26</v>
      </c>
      <c r="B142" s="37">
        <v>27.3</v>
      </c>
      <c r="C142" s="37">
        <v>27.5</v>
      </c>
      <c r="D142" s="37">
        <v>26</v>
      </c>
      <c r="E142" s="37">
        <v>25.9</v>
      </c>
      <c r="F142" s="37">
        <v>23.3</v>
      </c>
      <c r="G142" s="37">
        <v>25.5</v>
      </c>
      <c r="H142" s="37">
        <v>25.6</v>
      </c>
      <c r="I142" s="37">
        <v>26.9</v>
      </c>
      <c r="J142" s="37">
        <v>31.2</v>
      </c>
      <c r="K142" s="37">
        <v>33.200000000000003</v>
      </c>
      <c r="L142" s="37">
        <v>34.5</v>
      </c>
      <c r="M142" s="37">
        <v>35.9</v>
      </c>
      <c r="N142" s="37">
        <v>36.299999999999997</v>
      </c>
      <c r="O142" s="37">
        <v>37.4</v>
      </c>
      <c r="P142" s="37">
        <v>38</v>
      </c>
      <c r="Q142" s="37">
        <v>38.299999999999997</v>
      </c>
      <c r="R142" s="37">
        <v>37.4</v>
      </c>
      <c r="S142" s="37">
        <v>36.4</v>
      </c>
      <c r="T142" s="37">
        <v>34.700000000000003</v>
      </c>
      <c r="U142" s="37">
        <v>31.4</v>
      </c>
      <c r="V142" s="37">
        <v>32</v>
      </c>
      <c r="W142" s="37">
        <v>30.8</v>
      </c>
      <c r="X142" s="37">
        <v>31.2</v>
      </c>
      <c r="Y142" s="37">
        <v>30.7</v>
      </c>
      <c r="Z142" s="38">
        <v>30.7</v>
      </c>
      <c r="AA142" s="39">
        <v>38.5</v>
      </c>
      <c r="AB142" s="22" t="s">
        <v>533</v>
      </c>
      <c r="AC142" s="39">
        <v>22.9</v>
      </c>
      <c r="AD142" s="22" t="s">
        <v>128</v>
      </c>
      <c r="AE142" s="37">
        <f t="shared" si="2"/>
        <v>15.600000000000001</v>
      </c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</row>
    <row r="143" spans="1:101" x14ac:dyDescent="0.25">
      <c r="A143" s="19">
        <v>27</v>
      </c>
      <c r="B143" s="37">
        <v>29.7</v>
      </c>
      <c r="C143" s="37">
        <v>29.2</v>
      </c>
      <c r="D143" s="37">
        <v>28.7</v>
      </c>
      <c r="E143" s="37">
        <v>27.9</v>
      </c>
      <c r="F143" s="37">
        <v>27.1</v>
      </c>
      <c r="G143" s="37">
        <v>26.9</v>
      </c>
      <c r="H143" s="37">
        <v>26.2</v>
      </c>
      <c r="I143" s="37">
        <v>30.1</v>
      </c>
      <c r="J143" s="37">
        <v>30.5</v>
      </c>
      <c r="K143" s="37">
        <v>33.200000000000003</v>
      </c>
      <c r="L143" s="37">
        <v>33.6</v>
      </c>
      <c r="M143" s="37">
        <v>34.9</v>
      </c>
      <c r="N143" s="37">
        <v>36</v>
      </c>
      <c r="O143" s="37">
        <v>37.299999999999997</v>
      </c>
      <c r="P143" s="37">
        <v>37.799999999999997</v>
      </c>
      <c r="Q143" s="37">
        <v>37.200000000000003</v>
      </c>
      <c r="R143" s="37">
        <v>36.1</v>
      </c>
      <c r="S143" s="37">
        <v>35.200000000000003</v>
      </c>
      <c r="T143" s="37">
        <v>33.6</v>
      </c>
      <c r="U143" s="37">
        <v>32.700000000000003</v>
      </c>
      <c r="V143" s="37">
        <v>31.8</v>
      </c>
      <c r="W143" s="37">
        <v>30.2</v>
      </c>
      <c r="X143" s="37">
        <v>28.5</v>
      </c>
      <c r="Y143" s="37">
        <v>26.1</v>
      </c>
      <c r="Z143" s="38">
        <v>31.9</v>
      </c>
      <c r="AA143" s="39">
        <v>38.1</v>
      </c>
      <c r="AB143" s="22" t="s">
        <v>436</v>
      </c>
      <c r="AC143" s="39">
        <v>25.7</v>
      </c>
      <c r="AD143" s="22" t="s">
        <v>541</v>
      </c>
      <c r="AE143" s="37">
        <f t="shared" si="2"/>
        <v>12.400000000000002</v>
      </c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</row>
    <row r="144" spans="1:101" x14ac:dyDescent="0.25">
      <c r="A144" s="19">
        <v>28</v>
      </c>
      <c r="B144" s="37">
        <v>24.8</v>
      </c>
      <c r="C144" s="37">
        <v>23.7</v>
      </c>
      <c r="D144" s="37">
        <v>22.6</v>
      </c>
      <c r="E144" s="37">
        <v>21.6</v>
      </c>
      <c r="F144" s="37">
        <v>20.5</v>
      </c>
      <c r="G144" s="37">
        <v>19</v>
      </c>
      <c r="H144" s="37">
        <v>19.600000000000001</v>
      </c>
      <c r="I144" s="37">
        <v>24.4</v>
      </c>
      <c r="J144" s="37">
        <v>27.1</v>
      </c>
      <c r="K144" s="37">
        <v>29.9</v>
      </c>
      <c r="L144" s="37">
        <v>31.9</v>
      </c>
      <c r="M144" s="37">
        <v>34</v>
      </c>
      <c r="N144" s="37">
        <v>35.6</v>
      </c>
      <c r="O144" s="37">
        <v>36.6</v>
      </c>
      <c r="P144" s="37">
        <v>37.799999999999997</v>
      </c>
      <c r="Q144" s="37">
        <v>34.200000000000003</v>
      </c>
      <c r="R144" s="37">
        <v>32.5</v>
      </c>
      <c r="S144" s="37">
        <v>30.4</v>
      </c>
      <c r="T144" s="37">
        <v>25.9</v>
      </c>
      <c r="U144" s="37">
        <v>24.5</v>
      </c>
      <c r="V144" s="37">
        <v>24.1</v>
      </c>
      <c r="W144" s="37">
        <v>23.8</v>
      </c>
      <c r="X144" s="37">
        <v>21.2</v>
      </c>
      <c r="Y144" s="37">
        <v>20.9</v>
      </c>
      <c r="Z144" s="38">
        <v>28.1</v>
      </c>
      <c r="AA144" s="39">
        <v>37.799999999999997</v>
      </c>
      <c r="AB144" s="22" t="s">
        <v>542</v>
      </c>
      <c r="AC144" s="39">
        <v>18.5</v>
      </c>
      <c r="AD144" s="22" t="s">
        <v>543</v>
      </c>
      <c r="AE144" s="37">
        <f t="shared" si="2"/>
        <v>19.299999999999997</v>
      </c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</row>
    <row r="145" spans="1:101" x14ac:dyDescent="0.25">
      <c r="A145" s="19">
        <v>29</v>
      </c>
      <c r="B145" s="37">
        <v>20.3</v>
      </c>
      <c r="C145" s="37">
        <v>19</v>
      </c>
      <c r="D145" s="37">
        <v>17.899999999999999</v>
      </c>
      <c r="E145" s="37">
        <v>17.600000000000001</v>
      </c>
      <c r="F145" s="37">
        <v>18</v>
      </c>
      <c r="G145" s="37">
        <v>18</v>
      </c>
      <c r="H145" s="37">
        <v>18.399999999999999</v>
      </c>
      <c r="I145" s="37">
        <v>19</v>
      </c>
      <c r="J145" s="37">
        <v>20.5</v>
      </c>
      <c r="K145" s="37">
        <v>21.1</v>
      </c>
      <c r="L145" s="37">
        <v>22.4</v>
      </c>
      <c r="M145" s="37">
        <v>23.9</v>
      </c>
      <c r="N145" s="37">
        <v>24.3</v>
      </c>
      <c r="O145" s="37">
        <v>23.5</v>
      </c>
      <c r="P145" s="37">
        <v>22.5</v>
      </c>
      <c r="Q145" s="37">
        <v>21.2</v>
      </c>
      <c r="R145" s="37">
        <v>20.399999999999999</v>
      </c>
      <c r="S145" s="37">
        <v>19.8</v>
      </c>
      <c r="T145" s="37">
        <v>18.2</v>
      </c>
      <c r="U145" s="37">
        <v>18.5</v>
      </c>
      <c r="V145" s="37">
        <v>18.100000000000001</v>
      </c>
      <c r="W145" s="37">
        <v>17.8</v>
      </c>
      <c r="X145" s="37">
        <v>17.600000000000001</v>
      </c>
      <c r="Y145" s="37">
        <v>17.3</v>
      </c>
      <c r="Z145" s="38">
        <v>21.4</v>
      </c>
      <c r="AA145" s="39">
        <v>25.4</v>
      </c>
      <c r="AB145" s="22" t="s">
        <v>496</v>
      </c>
      <c r="AC145" s="39">
        <v>17.3</v>
      </c>
      <c r="AD145" s="22" t="s">
        <v>310</v>
      </c>
      <c r="AE145" s="37">
        <f t="shared" si="2"/>
        <v>8.0999999999999979</v>
      </c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3"/>
      <c r="CW145" s="33"/>
    </row>
    <row r="146" spans="1:101" x14ac:dyDescent="0.25">
      <c r="A146" s="19">
        <v>30</v>
      </c>
      <c r="B146" s="37">
        <v>17.100000000000001</v>
      </c>
      <c r="C146" s="37">
        <v>16.7</v>
      </c>
      <c r="D146" s="37">
        <v>16.5</v>
      </c>
      <c r="E146" s="37">
        <v>16</v>
      </c>
      <c r="F146" s="37">
        <v>15.7</v>
      </c>
      <c r="G146" s="37">
        <v>14.8</v>
      </c>
      <c r="H146" s="37">
        <v>15.6</v>
      </c>
      <c r="I146" s="37">
        <v>18</v>
      </c>
      <c r="J146" s="37">
        <v>19.5</v>
      </c>
      <c r="K146" s="37">
        <v>21.2</v>
      </c>
      <c r="L146" s="37">
        <v>22.5</v>
      </c>
      <c r="M146" s="37">
        <v>24.6</v>
      </c>
      <c r="N146" s="37">
        <v>25.9</v>
      </c>
      <c r="O146" s="37">
        <v>26.7</v>
      </c>
      <c r="P146" s="37">
        <v>26.3</v>
      </c>
      <c r="Q146" s="37">
        <v>27.8</v>
      </c>
      <c r="R146" s="37">
        <v>26.9</v>
      </c>
      <c r="S146" s="37">
        <v>24.2</v>
      </c>
      <c r="T146" s="37">
        <v>22.9</v>
      </c>
      <c r="U146" s="37">
        <v>21.7</v>
      </c>
      <c r="V146" s="37">
        <v>21.2</v>
      </c>
      <c r="W146" s="37">
        <v>20.5</v>
      </c>
      <c r="X146" s="37">
        <v>19.100000000000001</v>
      </c>
      <c r="Y146" s="37">
        <v>18</v>
      </c>
      <c r="Z146" s="38">
        <v>21.3</v>
      </c>
      <c r="AA146" s="39">
        <v>28.3</v>
      </c>
      <c r="AB146" s="22" t="s">
        <v>179</v>
      </c>
      <c r="AC146" s="39">
        <v>14.3</v>
      </c>
      <c r="AD146" s="22" t="s">
        <v>236</v>
      </c>
      <c r="AE146" s="37">
        <f t="shared" si="2"/>
        <v>14</v>
      </c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3"/>
      <c r="CW146" s="33"/>
    </row>
    <row r="147" spans="1:101" x14ac:dyDescent="0.25">
      <c r="A147" s="28" t="s">
        <v>37</v>
      </c>
      <c r="B147" s="43">
        <v>21.6</v>
      </c>
      <c r="C147" s="43">
        <v>21</v>
      </c>
      <c r="D147" s="43">
        <v>20.2</v>
      </c>
      <c r="E147" s="43">
        <v>19.5</v>
      </c>
      <c r="F147" s="43">
        <v>19</v>
      </c>
      <c r="G147" s="43">
        <v>18.600000000000001</v>
      </c>
      <c r="H147" s="43">
        <v>18.3</v>
      </c>
      <c r="I147" s="43">
        <v>20.399999999999999</v>
      </c>
      <c r="J147" s="43">
        <v>23</v>
      </c>
      <c r="K147" s="43">
        <v>25.2</v>
      </c>
      <c r="L147" s="43">
        <v>26.8</v>
      </c>
      <c r="M147" s="43">
        <v>28.7</v>
      </c>
      <c r="N147" s="43">
        <v>30.1</v>
      </c>
      <c r="O147" s="43">
        <v>31.3</v>
      </c>
      <c r="P147" s="43">
        <v>32</v>
      </c>
      <c r="Q147" s="43">
        <v>31.9</v>
      </c>
      <c r="R147" s="43">
        <v>31</v>
      </c>
      <c r="S147" s="43">
        <v>29.4</v>
      </c>
      <c r="T147" s="43">
        <v>27.8</v>
      </c>
      <c r="U147" s="43">
        <v>26.7</v>
      </c>
      <c r="V147" s="43">
        <v>25.7</v>
      </c>
      <c r="W147" s="43">
        <v>24.5</v>
      </c>
      <c r="X147" s="43">
        <v>23.5</v>
      </c>
      <c r="Y147" s="43">
        <v>22.4</v>
      </c>
      <c r="Z147" s="44">
        <v>25.4</v>
      </c>
      <c r="AA147" s="45">
        <v>33.299999999999997</v>
      </c>
      <c r="AB147" s="46" t="s">
        <v>99</v>
      </c>
      <c r="AC147" s="45">
        <v>17.600000000000001</v>
      </c>
      <c r="AD147" s="46" t="s">
        <v>99</v>
      </c>
      <c r="AE147" s="37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</row>
  </sheetData>
  <pageMargins left="0" right="0" top="0" bottom="0" header="0.3" footer="0.3"/>
  <pageSetup paperSize="9" orientation="landscape" r:id="rId1"/>
  <rowBreaks count="5" manualBreakCount="5">
    <brk id="11" max="16383" man="1"/>
    <brk id="45" max="16383" man="1"/>
    <brk id="79" max="16383" man="1"/>
    <brk id="113" max="16383" man="1"/>
    <brk id="14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W148"/>
  <sheetViews>
    <sheetView workbookViewId="0"/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258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259</v>
      </c>
    </row>
    <row r="9" spans="1:101" x14ac:dyDescent="0.25">
      <c r="A9" t="s">
        <v>260</v>
      </c>
    </row>
    <row r="10" spans="1:101" x14ac:dyDescent="0.25">
      <c r="A10" t="s">
        <v>261</v>
      </c>
    </row>
    <row r="11" spans="1:101" x14ac:dyDescent="0.25">
      <c r="A11" t="s">
        <v>262</v>
      </c>
    </row>
    <row r="12" spans="1:101" x14ac:dyDescent="0.25">
      <c r="A12" t="s">
        <v>263</v>
      </c>
    </row>
    <row r="13" spans="1:101" x14ac:dyDescent="0.25">
      <c r="A13" s="2" t="s">
        <v>264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  <c r="AE13" s="5"/>
    </row>
    <row r="14" spans="1:101" x14ac:dyDescent="0.25">
      <c r="A14" s="6" t="s">
        <v>11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8"/>
      <c r="AE14" s="5"/>
    </row>
    <row r="15" spans="1:101" x14ac:dyDescent="0.25">
      <c r="A15" s="9" t="s">
        <v>12</v>
      </c>
      <c r="B15" s="10" t="s">
        <v>13</v>
      </c>
      <c r="C15" s="10" t="s">
        <v>14</v>
      </c>
      <c r="D15" s="10" t="s">
        <v>15</v>
      </c>
      <c r="E15" s="10" t="s">
        <v>16</v>
      </c>
      <c r="F15" s="10" t="s">
        <v>17</v>
      </c>
      <c r="G15" s="10" t="s">
        <v>18</v>
      </c>
      <c r="H15" s="10" t="s">
        <v>19</v>
      </c>
      <c r="I15" s="10" t="s">
        <v>20</v>
      </c>
      <c r="J15" s="10" t="s">
        <v>21</v>
      </c>
      <c r="K15" s="10" t="s">
        <v>22</v>
      </c>
      <c r="L15" s="10" t="s">
        <v>23</v>
      </c>
      <c r="M15" s="10" t="s">
        <v>24</v>
      </c>
      <c r="N15" s="10" t="s">
        <v>25</v>
      </c>
      <c r="O15" s="10" t="s">
        <v>26</v>
      </c>
      <c r="P15" s="10" t="s">
        <v>27</v>
      </c>
      <c r="Q15" s="10" t="s">
        <v>28</v>
      </c>
      <c r="R15" s="10" t="s">
        <v>29</v>
      </c>
      <c r="S15" s="10" t="s">
        <v>30</v>
      </c>
      <c r="T15" s="10" t="s">
        <v>31</v>
      </c>
      <c r="U15" s="10" t="s">
        <v>32</v>
      </c>
      <c r="V15" s="10" t="s">
        <v>33</v>
      </c>
      <c r="W15" s="10" t="s">
        <v>34</v>
      </c>
      <c r="X15" s="10" t="s">
        <v>35</v>
      </c>
      <c r="Y15" s="10" t="s">
        <v>36</v>
      </c>
      <c r="Z15" s="9" t="s">
        <v>37</v>
      </c>
      <c r="AA15" s="11" t="s">
        <v>38</v>
      </c>
      <c r="AB15" s="12" t="s">
        <v>39</v>
      </c>
      <c r="AC15" s="11" t="s">
        <v>40</v>
      </c>
      <c r="AD15" s="12" t="s">
        <v>39</v>
      </c>
      <c r="AE15" s="10"/>
    </row>
    <row r="16" spans="1:101" x14ac:dyDescent="0.25">
      <c r="A16" s="13">
        <v>1</v>
      </c>
      <c r="B16" s="34">
        <v>908.9</v>
      </c>
      <c r="C16" s="34">
        <v>908.1</v>
      </c>
      <c r="D16" s="34">
        <v>908</v>
      </c>
      <c r="E16" s="34">
        <v>907.4</v>
      </c>
      <c r="F16" s="34">
        <v>907.5</v>
      </c>
      <c r="G16" s="34">
        <v>907.4</v>
      </c>
      <c r="H16" s="34">
        <v>907.5</v>
      </c>
      <c r="I16" s="34">
        <v>908.1</v>
      </c>
      <c r="J16" s="34">
        <v>908.4</v>
      </c>
      <c r="K16" s="34">
        <v>908.5</v>
      </c>
      <c r="L16" s="34">
        <v>908.6</v>
      </c>
      <c r="M16" s="34">
        <v>908.3</v>
      </c>
      <c r="N16" s="34">
        <v>907.4</v>
      </c>
      <c r="O16" s="34">
        <v>906.9</v>
      </c>
      <c r="P16" s="34">
        <v>906.8</v>
      </c>
      <c r="Q16" s="34">
        <v>906.6</v>
      </c>
      <c r="R16" s="34">
        <v>906.5</v>
      </c>
      <c r="S16" s="34">
        <v>907.1</v>
      </c>
      <c r="T16" s="34">
        <v>907</v>
      </c>
      <c r="U16" s="34">
        <v>907.7</v>
      </c>
      <c r="V16" s="34">
        <v>908.2</v>
      </c>
      <c r="W16" s="34">
        <v>908.3</v>
      </c>
      <c r="X16" s="34">
        <v>908.1</v>
      </c>
      <c r="Y16" s="34">
        <v>908.1</v>
      </c>
      <c r="Z16" s="35">
        <v>907.7</v>
      </c>
      <c r="AA16" s="36">
        <v>909</v>
      </c>
      <c r="AB16" s="17" t="s">
        <v>265</v>
      </c>
      <c r="AC16" s="36">
        <v>906.3</v>
      </c>
      <c r="AD16" s="17" t="s">
        <v>266</v>
      </c>
      <c r="AE16" s="37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</row>
    <row r="17" spans="1:101" x14ac:dyDescent="0.25">
      <c r="A17" s="19">
        <v>2</v>
      </c>
      <c r="B17" s="37">
        <v>908.1</v>
      </c>
      <c r="C17" s="37">
        <v>908.4</v>
      </c>
      <c r="D17" s="37">
        <v>907.9</v>
      </c>
      <c r="E17" s="37">
        <v>907.7</v>
      </c>
      <c r="F17" s="37">
        <v>907.6</v>
      </c>
      <c r="G17" s="37">
        <v>907.9</v>
      </c>
      <c r="H17" s="37">
        <v>908.6</v>
      </c>
      <c r="I17" s="37">
        <v>908.6</v>
      </c>
      <c r="J17" s="37">
        <v>909.1</v>
      </c>
      <c r="K17" s="37">
        <v>909.1</v>
      </c>
      <c r="L17" s="37">
        <v>909</v>
      </c>
      <c r="M17" s="37">
        <v>909</v>
      </c>
      <c r="N17" s="37">
        <v>908.3</v>
      </c>
      <c r="O17" s="37">
        <v>907.4</v>
      </c>
      <c r="P17" s="37">
        <v>907</v>
      </c>
      <c r="Q17" s="37">
        <v>906.5</v>
      </c>
      <c r="R17" s="37">
        <v>906.5</v>
      </c>
      <c r="S17" s="37">
        <v>906.9</v>
      </c>
      <c r="T17" s="37">
        <v>907</v>
      </c>
      <c r="U17" s="37">
        <v>907.3</v>
      </c>
      <c r="V17" s="37">
        <v>907.2</v>
      </c>
      <c r="W17" s="37">
        <v>907.6</v>
      </c>
      <c r="X17" s="37">
        <v>907.8</v>
      </c>
      <c r="Y17" s="37">
        <v>907.3</v>
      </c>
      <c r="Z17" s="38">
        <v>907.8</v>
      </c>
      <c r="AA17" s="39">
        <v>909.5</v>
      </c>
      <c r="AB17" s="22" t="s">
        <v>267</v>
      </c>
      <c r="AC17" s="39">
        <v>906.4</v>
      </c>
      <c r="AD17" s="22" t="s">
        <v>268</v>
      </c>
      <c r="AE17" s="37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</row>
    <row r="18" spans="1:101" x14ac:dyDescent="0.25">
      <c r="A18" s="19">
        <v>3</v>
      </c>
      <c r="B18" s="37">
        <v>907.4</v>
      </c>
      <c r="C18" s="37">
        <v>907.1</v>
      </c>
      <c r="D18" s="37">
        <v>906.7</v>
      </c>
      <c r="E18" s="37">
        <v>905.9</v>
      </c>
      <c r="F18" s="37">
        <v>906</v>
      </c>
      <c r="G18" s="37">
        <v>906.5</v>
      </c>
      <c r="H18" s="37">
        <v>906.6</v>
      </c>
      <c r="I18" s="37">
        <v>906.8</v>
      </c>
      <c r="J18" s="37">
        <v>907</v>
      </c>
      <c r="K18" s="37">
        <v>906.9</v>
      </c>
      <c r="L18" s="37">
        <v>907</v>
      </c>
      <c r="M18" s="37">
        <v>906.8</v>
      </c>
      <c r="N18" s="37">
        <v>906.1</v>
      </c>
      <c r="O18" s="37">
        <v>905.9</v>
      </c>
      <c r="P18" s="37">
        <v>905.6</v>
      </c>
      <c r="Q18" s="37">
        <v>904.8</v>
      </c>
      <c r="R18" s="37">
        <v>904.9</v>
      </c>
      <c r="S18" s="37">
        <v>905.6</v>
      </c>
      <c r="T18" s="37">
        <v>906.1</v>
      </c>
      <c r="U18" s="37">
        <v>906.2</v>
      </c>
      <c r="V18" s="37">
        <v>906.5</v>
      </c>
      <c r="W18" s="37">
        <v>906.7</v>
      </c>
      <c r="X18" s="37">
        <v>906.6</v>
      </c>
      <c r="Y18" s="37">
        <v>906.6</v>
      </c>
      <c r="Z18" s="38">
        <v>906.3</v>
      </c>
      <c r="AA18" s="39">
        <v>907.8</v>
      </c>
      <c r="AB18" s="22" t="s">
        <v>41</v>
      </c>
      <c r="AC18" s="39">
        <v>904.8</v>
      </c>
      <c r="AD18" s="22" t="s">
        <v>75</v>
      </c>
      <c r="AE18" s="37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</row>
    <row r="19" spans="1:101" x14ac:dyDescent="0.25">
      <c r="A19" s="19">
        <v>4</v>
      </c>
      <c r="B19" s="37">
        <v>906.6</v>
      </c>
      <c r="C19" s="37">
        <v>906.1</v>
      </c>
      <c r="D19" s="37">
        <v>905.8</v>
      </c>
      <c r="E19" s="37">
        <v>905.2</v>
      </c>
      <c r="F19" s="37">
        <v>905.3</v>
      </c>
      <c r="G19" s="37">
        <v>905.2</v>
      </c>
      <c r="H19" s="37">
        <v>905.5</v>
      </c>
      <c r="I19" s="37">
        <v>905.6</v>
      </c>
      <c r="J19" s="37">
        <v>906</v>
      </c>
      <c r="K19" s="37">
        <v>906.1</v>
      </c>
      <c r="L19" s="37">
        <v>905.9</v>
      </c>
      <c r="M19" s="37">
        <v>905.5</v>
      </c>
      <c r="N19" s="37">
        <v>905.5</v>
      </c>
      <c r="O19" s="37">
        <v>904.6</v>
      </c>
      <c r="P19" s="37">
        <v>904.2</v>
      </c>
      <c r="Q19" s="37">
        <v>903.6</v>
      </c>
      <c r="R19" s="37">
        <v>903.9</v>
      </c>
      <c r="S19" s="37">
        <v>904.1</v>
      </c>
      <c r="T19" s="37">
        <v>904.8</v>
      </c>
      <c r="U19" s="37">
        <v>905.6</v>
      </c>
      <c r="V19" s="37">
        <v>906.1</v>
      </c>
      <c r="W19" s="37">
        <v>906.4</v>
      </c>
      <c r="X19" s="37">
        <v>905.9</v>
      </c>
      <c r="Y19" s="37">
        <v>906.4</v>
      </c>
      <c r="Z19" s="38">
        <v>905.4</v>
      </c>
      <c r="AA19" s="39">
        <v>906.8</v>
      </c>
      <c r="AB19" s="22" t="s">
        <v>269</v>
      </c>
      <c r="AC19" s="39">
        <v>903.6</v>
      </c>
      <c r="AD19" s="22" t="s">
        <v>75</v>
      </c>
      <c r="AE19" s="37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</row>
    <row r="20" spans="1:101" x14ac:dyDescent="0.25">
      <c r="A20" s="23">
        <v>5</v>
      </c>
      <c r="B20" s="40">
        <v>906.1</v>
      </c>
      <c r="C20" s="40">
        <v>905.5</v>
      </c>
      <c r="D20" s="40">
        <v>905.5</v>
      </c>
      <c r="E20" s="40">
        <v>905.2</v>
      </c>
      <c r="F20" s="40">
        <v>905</v>
      </c>
      <c r="G20" s="40">
        <v>905.6</v>
      </c>
      <c r="H20" s="40">
        <v>905.4</v>
      </c>
      <c r="I20" s="40">
        <v>905.9</v>
      </c>
      <c r="J20" s="40">
        <v>906.8</v>
      </c>
      <c r="K20" s="40">
        <v>907.3</v>
      </c>
      <c r="L20" s="40">
        <v>907.1</v>
      </c>
      <c r="M20" s="40">
        <v>907</v>
      </c>
      <c r="N20" s="40">
        <v>906.1</v>
      </c>
      <c r="O20" s="40">
        <v>905.8</v>
      </c>
      <c r="P20" s="40">
        <v>905.6</v>
      </c>
      <c r="Q20" s="40">
        <v>905.8</v>
      </c>
      <c r="R20" s="40">
        <v>905.9</v>
      </c>
      <c r="S20" s="40">
        <v>906.3</v>
      </c>
      <c r="T20" s="40">
        <v>906.3</v>
      </c>
      <c r="U20" s="40">
        <v>907.1</v>
      </c>
      <c r="V20" s="40">
        <v>907.6</v>
      </c>
      <c r="W20" s="40">
        <v>908.3</v>
      </c>
      <c r="X20" s="40">
        <v>908.3</v>
      </c>
      <c r="Y20" s="40">
        <v>908.4</v>
      </c>
      <c r="Z20" s="41">
        <v>906.4</v>
      </c>
      <c r="AA20" s="42">
        <v>908.8</v>
      </c>
      <c r="AB20" s="27" t="s">
        <v>270</v>
      </c>
      <c r="AC20" s="42">
        <v>904.6</v>
      </c>
      <c r="AD20" s="27" t="s">
        <v>271</v>
      </c>
      <c r="AE20" s="37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</row>
    <row r="21" spans="1:101" x14ac:dyDescent="0.25">
      <c r="A21" s="19">
        <v>6</v>
      </c>
      <c r="B21" s="37">
        <v>908.2</v>
      </c>
      <c r="C21" s="37">
        <v>908.3</v>
      </c>
      <c r="D21" s="37">
        <v>908.5</v>
      </c>
      <c r="E21" s="37">
        <v>908.8</v>
      </c>
      <c r="F21" s="37">
        <v>908.8</v>
      </c>
      <c r="G21" s="37">
        <v>908.4</v>
      </c>
      <c r="H21" s="37">
        <v>909.4</v>
      </c>
      <c r="I21" s="37">
        <v>909.5</v>
      </c>
      <c r="J21" s="37">
        <v>910.1</v>
      </c>
      <c r="K21" s="37">
        <v>910.1</v>
      </c>
      <c r="L21" s="37">
        <v>910</v>
      </c>
      <c r="M21" s="37">
        <v>909.4</v>
      </c>
      <c r="N21" s="37">
        <v>909</v>
      </c>
      <c r="O21" s="37">
        <v>908.5</v>
      </c>
      <c r="P21" s="37">
        <v>907.8</v>
      </c>
      <c r="Q21" s="37">
        <v>907.8</v>
      </c>
      <c r="R21" s="37">
        <v>907.4</v>
      </c>
      <c r="S21" s="37">
        <v>907.8</v>
      </c>
      <c r="T21" s="37">
        <v>908.2</v>
      </c>
      <c r="U21" s="37">
        <v>908.3</v>
      </c>
      <c r="V21" s="37">
        <v>908.6</v>
      </c>
      <c r="W21" s="37">
        <v>908.5</v>
      </c>
      <c r="X21" s="37">
        <v>908.6</v>
      </c>
      <c r="Y21" s="37">
        <v>908.9</v>
      </c>
      <c r="Z21" s="38">
        <v>908.7</v>
      </c>
      <c r="AA21" s="39">
        <v>910.4</v>
      </c>
      <c r="AB21" s="22" t="s">
        <v>53</v>
      </c>
      <c r="AC21" s="39">
        <v>907.3</v>
      </c>
      <c r="AD21" s="22" t="s">
        <v>272</v>
      </c>
      <c r="AE21" s="37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</row>
    <row r="22" spans="1:101" x14ac:dyDescent="0.25">
      <c r="A22" s="19">
        <v>7</v>
      </c>
      <c r="B22" s="37">
        <v>908.4</v>
      </c>
      <c r="C22" s="37">
        <v>908.3</v>
      </c>
      <c r="D22" s="37">
        <v>908.2</v>
      </c>
      <c r="E22" s="37">
        <v>907.9</v>
      </c>
      <c r="F22" s="37">
        <v>907.8</v>
      </c>
      <c r="G22" s="37">
        <v>908.3</v>
      </c>
      <c r="H22" s="37">
        <v>908.4</v>
      </c>
      <c r="I22" s="37">
        <v>908.9</v>
      </c>
      <c r="J22" s="37">
        <v>908.9</v>
      </c>
      <c r="K22" s="37">
        <v>909.2</v>
      </c>
      <c r="L22" s="37">
        <v>908.9</v>
      </c>
      <c r="M22" s="37">
        <v>908.7</v>
      </c>
      <c r="N22" s="37">
        <v>907.9</v>
      </c>
      <c r="O22" s="37">
        <v>906.9</v>
      </c>
      <c r="P22" s="37">
        <v>906.9</v>
      </c>
      <c r="Q22" s="37">
        <v>906.5</v>
      </c>
      <c r="R22" s="37">
        <v>906.7</v>
      </c>
      <c r="S22" s="37">
        <v>906.7</v>
      </c>
      <c r="T22" s="37">
        <v>907.1</v>
      </c>
      <c r="U22" s="37">
        <v>907.3</v>
      </c>
      <c r="V22" s="37">
        <v>907.7</v>
      </c>
      <c r="W22" s="37">
        <v>908.2</v>
      </c>
      <c r="X22" s="37">
        <v>908.2</v>
      </c>
      <c r="Y22" s="37">
        <v>907.9</v>
      </c>
      <c r="Z22" s="38">
        <v>907.9</v>
      </c>
      <c r="AA22" s="39">
        <v>909.4</v>
      </c>
      <c r="AB22" s="22" t="s">
        <v>53</v>
      </c>
      <c r="AC22" s="39">
        <v>906.4</v>
      </c>
      <c r="AD22" s="22" t="s">
        <v>273</v>
      </c>
      <c r="AE22" s="37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</row>
    <row r="23" spans="1:101" x14ac:dyDescent="0.25">
      <c r="A23" s="19">
        <v>8</v>
      </c>
      <c r="B23" s="37">
        <v>907.9</v>
      </c>
      <c r="C23" s="37">
        <v>907.6</v>
      </c>
      <c r="D23" s="37">
        <v>906.9</v>
      </c>
      <c r="E23" s="37">
        <v>907.1</v>
      </c>
      <c r="F23" s="37">
        <v>907</v>
      </c>
      <c r="G23" s="37">
        <v>907</v>
      </c>
      <c r="H23" s="37">
        <v>907.5</v>
      </c>
      <c r="I23" s="37">
        <v>907.9</v>
      </c>
      <c r="J23" s="37">
        <v>908.4</v>
      </c>
      <c r="K23" s="37">
        <v>908.2</v>
      </c>
      <c r="L23" s="37">
        <v>908.7</v>
      </c>
      <c r="M23" s="37">
        <v>908.2</v>
      </c>
      <c r="N23" s="37">
        <v>907.8</v>
      </c>
      <c r="O23" s="37">
        <v>906.8</v>
      </c>
      <c r="P23" s="37">
        <v>905.9</v>
      </c>
      <c r="Q23" s="37">
        <v>905.7</v>
      </c>
      <c r="R23" s="37">
        <v>905.9</v>
      </c>
      <c r="S23" s="37">
        <v>906.1</v>
      </c>
      <c r="T23" s="37">
        <v>906.6</v>
      </c>
      <c r="U23" s="37">
        <v>906.7</v>
      </c>
      <c r="V23" s="37">
        <v>907</v>
      </c>
      <c r="W23" s="37">
        <v>906.8</v>
      </c>
      <c r="X23" s="37">
        <v>906.9</v>
      </c>
      <c r="Y23" s="37">
        <v>907.1</v>
      </c>
      <c r="Z23" s="38">
        <v>907.2</v>
      </c>
      <c r="AA23" s="39">
        <v>908.8</v>
      </c>
      <c r="AB23" s="22" t="s">
        <v>274</v>
      </c>
      <c r="AC23" s="39">
        <v>905.4</v>
      </c>
      <c r="AD23" s="22" t="s">
        <v>275</v>
      </c>
      <c r="AE23" s="37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</row>
    <row r="24" spans="1:101" x14ac:dyDescent="0.25">
      <c r="A24" s="19">
        <v>9</v>
      </c>
      <c r="B24" s="37">
        <v>906.6</v>
      </c>
      <c r="C24" s="37">
        <v>906.3</v>
      </c>
      <c r="D24" s="37">
        <v>906.2</v>
      </c>
      <c r="E24" s="37">
        <v>905.8</v>
      </c>
      <c r="F24" s="37">
        <v>905.6</v>
      </c>
      <c r="G24" s="37">
        <v>905.9</v>
      </c>
      <c r="H24" s="37">
        <v>906.2</v>
      </c>
      <c r="I24" s="37">
        <v>906.1</v>
      </c>
      <c r="J24" s="37">
        <v>906.7</v>
      </c>
      <c r="K24" s="37">
        <v>906.4</v>
      </c>
      <c r="L24" s="37">
        <v>906.7</v>
      </c>
      <c r="M24" s="37">
        <v>906.4</v>
      </c>
      <c r="N24" s="37">
        <v>905.4</v>
      </c>
      <c r="O24" s="37">
        <v>904.8</v>
      </c>
      <c r="P24" s="37">
        <v>904.2</v>
      </c>
      <c r="Q24" s="37">
        <v>904.7</v>
      </c>
      <c r="R24" s="37">
        <v>904.9</v>
      </c>
      <c r="S24" s="37">
        <v>905.3</v>
      </c>
      <c r="T24" s="37">
        <v>905.2</v>
      </c>
      <c r="U24" s="37">
        <v>905.1</v>
      </c>
      <c r="V24" s="37">
        <v>905.7</v>
      </c>
      <c r="W24" s="37">
        <v>905.7</v>
      </c>
      <c r="X24" s="37">
        <v>905</v>
      </c>
      <c r="Y24" s="37">
        <v>905.2</v>
      </c>
      <c r="Z24" s="38">
        <v>905.7</v>
      </c>
      <c r="AA24" s="39">
        <v>907.3</v>
      </c>
      <c r="AB24" s="22" t="s">
        <v>276</v>
      </c>
      <c r="AC24" s="39">
        <v>904.2</v>
      </c>
      <c r="AD24" s="22" t="s">
        <v>277</v>
      </c>
      <c r="AE24" s="37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</row>
    <row r="25" spans="1:101" x14ac:dyDescent="0.25">
      <c r="A25" s="23">
        <v>10</v>
      </c>
      <c r="B25" s="40">
        <v>904.9</v>
      </c>
      <c r="C25" s="40">
        <v>904.5</v>
      </c>
      <c r="D25" s="40">
        <v>903.8</v>
      </c>
      <c r="E25" s="40">
        <v>903.2</v>
      </c>
      <c r="F25" s="40">
        <v>903</v>
      </c>
      <c r="G25" s="40">
        <v>903.1</v>
      </c>
      <c r="H25" s="40">
        <v>903.4</v>
      </c>
      <c r="I25" s="40">
        <v>903.9</v>
      </c>
      <c r="J25" s="40">
        <v>903.6</v>
      </c>
      <c r="K25" s="40">
        <v>903.9</v>
      </c>
      <c r="L25" s="40">
        <v>903.5</v>
      </c>
      <c r="M25" s="40">
        <v>903</v>
      </c>
      <c r="N25" s="40">
        <v>902.7</v>
      </c>
      <c r="O25" s="40">
        <v>902.7</v>
      </c>
      <c r="P25" s="40">
        <v>902</v>
      </c>
      <c r="Q25" s="40">
        <v>901.8</v>
      </c>
      <c r="R25" s="40">
        <v>902</v>
      </c>
      <c r="S25" s="40">
        <v>902.3</v>
      </c>
      <c r="T25" s="40">
        <v>902.1</v>
      </c>
      <c r="U25" s="40">
        <v>903.3</v>
      </c>
      <c r="V25" s="40">
        <v>904</v>
      </c>
      <c r="W25" s="40">
        <v>903.6</v>
      </c>
      <c r="X25" s="40">
        <v>903.4</v>
      </c>
      <c r="Y25" s="40">
        <v>902.5</v>
      </c>
      <c r="Z25" s="41">
        <v>903.2</v>
      </c>
      <c r="AA25" s="42">
        <v>905.4</v>
      </c>
      <c r="AB25" s="27" t="s">
        <v>278</v>
      </c>
      <c r="AC25" s="42">
        <v>901.7</v>
      </c>
      <c r="AD25" s="27" t="s">
        <v>279</v>
      </c>
      <c r="AE25" s="37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</row>
    <row r="26" spans="1:101" x14ac:dyDescent="0.25">
      <c r="A26" s="19">
        <v>11</v>
      </c>
      <c r="B26" s="37">
        <v>901.7</v>
      </c>
      <c r="C26" s="37">
        <v>901.5</v>
      </c>
      <c r="D26" s="37">
        <v>900.7</v>
      </c>
      <c r="E26" s="37">
        <v>900.5</v>
      </c>
      <c r="F26" s="37">
        <v>899.9</v>
      </c>
      <c r="G26" s="37">
        <v>900.7</v>
      </c>
      <c r="H26" s="37">
        <v>900.9</v>
      </c>
      <c r="I26" s="37">
        <v>901.3</v>
      </c>
      <c r="J26" s="37">
        <v>901.9</v>
      </c>
      <c r="K26" s="37">
        <v>901.9</v>
      </c>
      <c r="L26" s="37">
        <v>902.2</v>
      </c>
      <c r="M26" s="37">
        <v>901.8</v>
      </c>
      <c r="N26" s="37">
        <v>901.1</v>
      </c>
      <c r="O26" s="37">
        <v>900.6</v>
      </c>
      <c r="P26" s="37">
        <v>900</v>
      </c>
      <c r="Q26" s="37">
        <v>900.3</v>
      </c>
      <c r="R26" s="37">
        <v>901.2</v>
      </c>
      <c r="S26" s="37">
        <v>901.5</v>
      </c>
      <c r="T26" s="37">
        <v>901.3</v>
      </c>
      <c r="U26" s="37">
        <v>900.6</v>
      </c>
      <c r="V26" s="37">
        <v>902.2</v>
      </c>
      <c r="W26" s="37">
        <v>902.1</v>
      </c>
      <c r="X26" s="37">
        <v>902.2</v>
      </c>
      <c r="Y26" s="37">
        <v>902.2</v>
      </c>
      <c r="Z26" s="38">
        <v>901.3</v>
      </c>
      <c r="AA26" s="39">
        <v>903</v>
      </c>
      <c r="AB26" s="22" t="s">
        <v>280</v>
      </c>
      <c r="AC26" s="39">
        <v>899.5</v>
      </c>
      <c r="AD26" s="22" t="s">
        <v>281</v>
      </c>
      <c r="AE26" s="37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</row>
    <row r="27" spans="1:101" x14ac:dyDescent="0.25">
      <c r="A27" s="19">
        <v>12</v>
      </c>
      <c r="B27" s="37">
        <v>901.5</v>
      </c>
      <c r="C27" s="37">
        <v>902.4</v>
      </c>
      <c r="D27" s="37">
        <v>903.2</v>
      </c>
      <c r="E27" s="37">
        <v>903.3</v>
      </c>
      <c r="F27" s="37">
        <v>902.6</v>
      </c>
      <c r="G27" s="37">
        <v>901.7</v>
      </c>
      <c r="H27" s="37">
        <v>902.1</v>
      </c>
      <c r="I27" s="37">
        <v>902.9</v>
      </c>
      <c r="J27" s="37">
        <v>903.9</v>
      </c>
      <c r="K27" s="37">
        <v>904.3</v>
      </c>
      <c r="L27" s="37">
        <v>904.5</v>
      </c>
      <c r="M27" s="37">
        <v>904.5</v>
      </c>
      <c r="N27" s="37">
        <v>904.4</v>
      </c>
      <c r="O27" s="37">
        <v>904.4</v>
      </c>
      <c r="P27" s="37">
        <v>904.5</v>
      </c>
      <c r="Q27" s="37">
        <v>904.8</v>
      </c>
      <c r="R27" s="37">
        <v>905.7</v>
      </c>
      <c r="S27" s="37">
        <v>906.2</v>
      </c>
      <c r="T27" s="37">
        <v>906.8</v>
      </c>
      <c r="U27" s="37">
        <v>906.9</v>
      </c>
      <c r="V27" s="37">
        <v>907.7</v>
      </c>
      <c r="W27" s="37">
        <v>907.3</v>
      </c>
      <c r="X27" s="37">
        <v>907.5</v>
      </c>
      <c r="Y27" s="37">
        <v>908.1</v>
      </c>
      <c r="Z27" s="38">
        <v>904.6</v>
      </c>
      <c r="AA27" s="39">
        <v>908.4</v>
      </c>
      <c r="AB27" s="22" t="s">
        <v>60</v>
      </c>
      <c r="AC27" s="39">
        <v>901</v>
      </c>
      <c r="AD27" s="22" t="s">
        <v>282</v>
      </c>
      <c r="AE27" s="37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</row>
    <row r="28" spans="1:101" x14ac:dyDescent="0.25">
      <c r="A28" s="19">
        <v>13</v>
      </c>
      <c r="B28" s="37">
        <v>907.9</v>
      </c>
      <c r="C28" s="37">
        <v>907.5</v>
      </c>
      <c r="D28" s="37">
        <v>906.7</v>
      </c>
      <c r="E28" s="37">
        <v>906.7</v>
      </c>
      <c r="F28" s="37">
        <v>906.5</v>
      </c>
      <c r="G28" s="37">
        <v>906.2</v>
      </c>
      <c r="H28" s="37">
        <v>906.9</v>
      </c>
      <c r="I28" s="37">
        <v>907.6</v>
      </c>
      <c r="J28" s="37">
        <v>908</v>
      </c>
      <c r="K28" s="37">
        <v>908.3</v>
      </c>
      <c r="L28" s="37">
        <v>908.4</v>
      </c>
      <c r="M28" s="37">
        <v>907.8</v>
      </c>
      <c r="N28" s="37">
        <v>906.9</v>
      </c>
      <c r="O28" s="37">
        <v>906.1</v>
      </c>
      <c r="P28" s="37">
        <v>906</v>
      </c>
      <c r="Q28" s="37">
        <v>905.6</v>
      </c>
      <c r="R28" s="37">
        <v>905.4</v>
      </c>
      <c r="S28" s="37">
        <v>905.7</v>
      </c>
      <c r="T28" s="37">
        <v>905</v>
      </c>
      <c r="U28" s="37">
        <v>905.1</v>
      </c>
      <c r="V28" s="37">
        <v>905.6</v>
      </c>
      <c r="W28" s="37">
        <v>905.9</v>
      </c>
      <c r="X28" s="37">
        <v>906.2</v>
      </c>
      <c r="Y28" s="37">
        <v>905.2</v>
      </c>
      <c r="Z28" s="38">
        <v>906.6</v>
      </c>
      <c r="AA28" s="39">
        <v>908.7</v>
      </c>
      <c r="AB28" s="22" t="s">
        <v>129</v>
      </c>
      <c r="AC28" s="39">
        <v>905</v>
      </c>
      <c r="AD28" s="22" t="s">
        <v>283</v>
      </c>
      <c r="AE28" s="37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</row>
    <row r="29" spans="1:101" x14ac:dyDescent="0.25">
      <c r="A29" s="19">
        <v>14</v>
      </c>
      <c r="B29" s="37">
        <v>905.5</v>
      </c>
      <c r="C29" s="37">
        <v>905.1</v>
      </c>
      <c r="D29" s="37">
        <v>904.7</v>
      </c>
      <c r="E29" s="37">
        <v>904.3</v>
      </c>
      <c r="F29" s="37">
        <v>904.2</v>
      </c>
      <c r="G29" s="37">
        <v>904.6</v>
      </c>
      <c r="H29" s="37">
        <v>904.9</v>
      </c>
      <c r="I29" s="37">
        <v>905.5</v>
      </c>
      <c r="J29" s="37">
        <v>905.3</v>
      </c>
      <c r="K29" s="37">
        <v>905.3</v>
      </c>
      <c r="L29" s="37">
        <v>905.1</v>
      </c>
      <c r="M29" s="37">
        <v>905</v>
      </c>
      <c r="N29" s="37">
        <v>904.5</v>
      </c>
      <c r="O29" s="37">
        <v>903.9</v>
      </c>
      <c r="P29" s="37">
        <v>903.6</v>
      </c>
      <c r="Q29" s="37">
        <v>903.9</v>
      </c>
      <c r="R29" s="37">
        <v>903.3</v>
      </c>
      <c r="S29" s="37">
        <v>903.7</v>
      </c>
      <c r="T29" s="37">
        <v>904.1</v>
      </c>
      <c r="U29" s="37">
        <v>904.2</v>
      </c>
      <c r="V29" s="37">
        <v>904.8</v>
      </c>
      <c r="W29" s="37">
        <v>905.2</v>
      </c>
      <c r="X29" s="37">
        <v>904.8</v>
      </c>
      <c r="Y29" s="37">
        <v>904.6</v>
      </c>
      <c r="Z29" s="38">
        <v>904.6</v>
      </c>
      <c r="AA29" s="39">
        <v>906</v>
      </c>
      <c r="AB29" s="22" t="s">
        <v>284</v>
      </c>
      <c r="AC29" s="39">
        <v>903.1</v>
      </c>
      <c r="AD29" s="22" t="s">
        <v>285</v>
      </c>
      <c r="AE29" s="37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</row>
    <row r="30" spans="1:101" x14ac:dyDescent="0.25">
      <c r="A30" s="23">
        <v>15</v>
      </c>
      <c r="B30" s="40">
        <v>904.8</v>
      </c>
      <c r="C30" s="40">
        <v>904.6</v>
      </c>
      <c r="D30" s="40">
        <v>904.2</v>
      </c>
      <c r="E30" s="40">
        <v>904</v>
      </c>
      <c r="F30" s="40">
        <v>904.5</v>
      </c>
      <c r="G30" s="40">
        <v>905</v>
      </c>
      <c r="H30" s="40">
        <v>905</v>
      </c>
      <c r="I30" s="40">
        <v>905.7</v>
      </c>
      <c r="J30" s="40">
        <v>905.7</v>
      </c>
      <c r="K30" s="40">
        <v>905.8</v>
      </c>
      <c r="L30" s="40">
        <v>905.8</v>
      </c>
      <c r="M30" s="40">
        <v>905.5</v>
      </c>
      <c r="N30" s="40">
        <v>904.8</v>
      </c>
      <c r="O30" s="40">
        <v>904</v>
      </c>
      <c r="P30" s="40">
        <v>904</v>
      </c>
      <c r="Q30" s="40">
        <v>903.7</v>
      </c>
      <c r="R30" s="40">
        <v>904</v>
      </c>
      <c r="S30" s="40">
        <v>904.4</v>
      </c>
      <c r="T30" s="40">
        <v>904.7</v>
      </c>
      <c r="U30" s="40">
        <v>904.9</v>
      </c>
      <c r="V30" s="40">
        <v>905</v>
      </c>
      <c r="W30" s="40">
        <v>905.6</v>
      </c>
      <c r="X30" s="40">
        <v>905.5</v>
      </c>
      <c r="Y30" s="40">
        <v>905.4</v>
      </c>
      <c r="Z30" s="41">
        <v>904.9</v>
      </c>
      <c r="AA30" s="42">
        <v>906.3</v>
      </c>
      <c r="AB30" s="27" t="s">
        <v>286</v>
      </c>
      <c r="AC30" s="42">
        <v>903.4</v>
      </c>
      <c r="AD30" s="27" t="s">
        <v>287</v>
      </c>
      <c r="AE30" s="37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</row>
    <row r="31" spans="1:101" x14ac:dyDescent="0.25">
      <c r="A31" s="19">
        <v>16</v>
      </c>
      <c r="B31" s="37">
        <v>905.4</v>
      </c>
      <c r="C31" s="37">
        <v>905.3</v>
      </c>
      <c r="D31" s="37">
        <v>904.6</v>
      </c>
      <c r="E31" s="37">
        <v>904.5</v>
      </c>
      <c r="F31" s="37">
        <v>904.3</v>
      </c>
      <c r="G31" s="37">
        <v>904.7</v>
      </c>
      <c r="H31" s="37">
        <v>905.2</v>
      </c>
      <c r="I31" s="37">
        <v>905.3</v>
      </c>
      <c r="J31" s="37">
        <v>905.7</v>
      </c>
      <c r="K31" s="37">
        <v>905.9</v>
      </c>
      <c r="L31" s="37">
        <v>905.2</v>
      </c>
      <c r="M31" s="37">
        <v>905</v>
      </c>
      <c r="N31" s="37">
        <v>904.6</v>
      </c>
      <c r="O31" s="37">
        <v>903.7</v>
      </c>
      <c r="P31" s="37">
        <v>903.1</v>
      </c>
      <c r="Q31" s="37">
        <v>902.7</v>
      </c>
      <c r="R31" s="37">
        <v>902.7</v>
      </c>
      <c r="S31" s="37">
        <v>902.8</v>
      </c>
      <c r="T31" s="37">
        <v>903.5</v>
      </c>
      <c r="U31" s="37">
        <v>903.9</v>
      </c>
      <c r="V31" s="37">
        <v>904.5</v>
      </c>
      <c r="W31" s="37">
        <v>904.6</v>
      </c>
      <c r="X31" s="37">
        <v>904.8</v>
      </c>
      <c r="Y31" s="37">
        <v>904.9</v>
      </c>
      <c r="Z31" s="38">
        <v>904.5</v>
      </c>
      <c r="AA31" s="39">
        <v>906.1</v>
      </c>
      <c r="AB31" s="22" t="s">
        <v>288</v>
      </c>
      <c r="AC31" s="39">
        <v>902.4</v>
      </c>
      <c r="AD31" s="22" t="s">
        <v>287</v>
      </c>
      <c r="AE31" s="37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</row>
    <row r="32" spans="1:101" x14ac:dyDescent="0.25">
      <c r="A32" s="19">
        <v>17</v>
      </c>
      <c r="B32" s="37">
        <v>904.7</v>
      </c>
      <c r="C32" s="37">
        <v>904.7</v>
      </c>
      <c r="D32" s="37">
        <v>904.1</v>
      </c>
      <c r="E32" s="37">
        <v>904.1</v>
      </c>
      <c r="F32" s="37">
        <v>904</v>
      </c>
      <c r="G32" s="37">
        <v>904.1</v>
      </c>
      <c r="H32" s="37">
        <v>904.3</v>
      </c>
      <c r="I32" s="37">
        <v>904.3</v>
      </c>
      <c r="J32" s="37">
        <v>904.2</v>
      </c>
      <c r="K32" s="37">
        <v>904.7</v>
      </c>
      <c r="L32" s="37">
        <v>904.7</v>
      </c>
      <c r="M32" s="37">
        <v>904.4</v>
      </c>
      <c r="N32" s="37">
        <v>904.2</v>
      </c>
      <c r="O32" s="37">
        <v>903.5</v>
      </c>
      <c r="P32" s="37">
        <v>903.2</v>
      </c>
      <c r="Q32" s="37">
        <v>903.4</v>
      </c>
      <c r="R32" s="37">
        <v>903.3</v>
      </c>
      <c r="S32" s="37">
        <v>903.5</v>
      </c>
      <c r="T32" s="37">
        <v>903.6</v>
      </c>
      <c r="U32" s="37">
        <v>904.7</v>
      </c>
      <c r="V32" s="37">
        <v>905</v>
      </c>
      <c r="W32" s="37">
        <v>905.1</v>
      </c>
      <c r="X32" s="37">
        <v>905.2</v>
      </c>
      <c r="Y32" s="37">
        <v>905.1</v>
      </c>
      <c r="Z32" s="38">
        <v>904.3</v>
      </c>
      <c r="AA32" s="39">
        <v>905.7</v>
      </c>
      <c r="AB32" s="22" t="s">
        <v>289</v>
      </c>
      <c r="AC32" s="39">
        <v>903</v>
      </c>
      <c r="AD32" s="22" t="s">
        <v>277</v>
      </c>
      <c r="AE32" s="37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</row>
    <row r="33" spans="1:101" x14ac:dyDescent="0.25">
      <c r="A33" s="19">
        <v>18</v>
      </c>
      <c r="B33" s="37">
        <v>904.9</v>
      </c>
      <c r="C33" s="37">
        <v>905.3</v>
      </c>
      <c r="D33" s="37">
        <v>905.2</v>
      </c>
      <c r="E33" s="37">
        <v>904.6</v>
      </c>
      <c r="F33" s="37">
        <v>904.7</v>
      </c>
      <c r="G33" s="37">
        <v>905.2</v>
      </c>
      <c r="H33" s="37">
        <v>905.2</v>
      </c>
      <c r="I33" s="37">
        <v>905.2</v>
      </c>
      <c r="J33" s="37">
        <v>905.8</v>
      </c>
      <c r="K33" s="37">
        <v>905</v>
      </c>
      <c r="L33" s="37">
        <v>905</v>
      </c>
      <c r="M33" s="37">
        <v>904.5</v>
      </c>
      <c r="N33" s="37">
        <v>903.6</v>
      </c>
      <c r="O33" s="37">
        <v>903.2</v>
      </c>
      <c r="P33" s="37">
        <v>903.1</v>
      </c>
      <c r="Q33" s="37">
        <v>902.4</v>
      </c>
      <c r="R33" s="37">
        <v>902.7</v>
      </c>
      <c r="S33" s="37">
        <v>902.7</v>
      </c>
      <c r="T33" s="37">
        <v>902.2</v>
      </c>
      <c r="U33" s="37">
        <v>902.7</v>
      </c>
      <c r="V33" s="37">
        <v>902.6</v>
      </c>
      <c r="W33" s="37">
        <v>902.8</v>
      </c>
      <c r="X33" s="37">
        <v>902.7</v>
      </c>
      <c r="Y33" s="37">
        <v>902.6</v>
      </c>
      <c r="Z33" s="38">
        <v>903.9</v>
      </c>
      <c r="AA33" s="39">
        <v>905.8</v>
      </c>
      <c r="AB33" s="22" t="s">
        <v>290</v>
      </c>
      <c r="AC33" s="39">
        <v>902.1</v>
      </c>
      <c r="AD33" s="22" t="s">
        <v>246</v>
      </c>
      <c r="AE33" s="37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</row>
    <row r="34" spans="1:101" x14ac:dyDescent="0.25">
      <c r="A34" s="19">
        <v>19</v>
      </c>
      <c r="B34" s="37">
        <v>902.6</v>
      </c>
      <c r="C34" s="37">
        <v>902</v>
      </c>
      <c r="D34" s="37">
        <v>902.1</v>
      </c>
      <c r="E34" s="37">
        <v>901.2</v>
      </c>
      <c r="F34" s="37">
        <v>901.5</v>
      </c>
      <c r="G34" s="37">
        <v>901.3</v>
      </c>
      <c r="H34" s="37">
        <v>901.8</v>
      </c>
      <c r="I34" s="37">
        <v>902.1</v>
      </c>
      <c r="J34" s="37">
        <v>902.3</v>
      </c>
      <c r="K34" s="37">
        <v>902.7</v>
      </c>
      <c r="L34" s="37">
        <v>902.2</v>
      </c>
      <c r="M34" s="37">
        <v>902.1</v>
      </c>
      <c r="N34" s="37">
        <v>901.5</v>
      </c>
      <c r="O34" s="37">
        <v>901.2</v>
      </c>
      <c r="P34" s="37">
        <v>901.1</v>
      </c>
      <c r="Q34" s="37">
        <v>901.2</v>
      </c>
      <c r="R34" s="37">
        <v>901</v>
      </c>
      <c r="S34" s="37">
        <v>901.7</v>
      </c>
      <c r="T34" s="37">
        <v>901.6</v>
      </c>
      <c r="U34" s="37">
        <v>902</v>
      </c>
      <c r="V34" s="37">
        <v>903.1</v>
      </c>
      <c r="W34" s="37">
        <v>902.9</v>
      </c>
      <c r="X34" s="37">
        <v>903.1</v>
      </c>
      <c r="Y34" s="37">
        <v>902.7</v>
      </c>
      <c r="Z34" s="38">
        <v>902</v>
      </c>
      <c r="AA34" s="39">
        <v>903.6</v>
      </c>
      <c r="AB34" s="22" t="s">
        <v>291</v>
      </c>
      <c r="AC34" s="39">
        <v>900.6</v>
      </c>
      <c r="AD34" s="22" t="s">
        <v>292</v>
      </c>
      <c r="AE34" s="37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</row>
    <row r="35" spans="1:101" x14ac:dyDescent="0.25">
      <c r="A35" s="23">
        <v>20</v>
      </c>
      <c r="B35" s="40">
        <v>902.8</v>
      </c>
      <c r="C35" s="40">
        <v>902.5</v>
      </c>
      <c r="D35" s="40">
        <v>902.1</v>
      </c>
      <c r="E35" s="40">
        <v>902.1</v>
      </c>
      <c r="F35" s="40">
        <v>902.3</v>
      </c>
      <c r="G35" s="40">
        <v>902.9</v>
      </c>
      <c r="H35" s="40">
        <v>903.3</v>
      </c>
      <c r="I35" s="40">
        <v>904.1</v>
      </c>
      <c r="J35" s="40">
        <v>904.1</v>
      </c>
      <c r="K35" s="40">
        <v>903.7</v>
      </c>
      <c r="L35" s="40">
        <v>904.1</v>
      </c>
      <c r="M35" s="40">
        <v>903.9</v>
      </c>
      <c r="N35" s="40">
        <v>903</v>
      </c>
      <c r="O35" s="40">
        <v>902.5</v>
      </c>
      <c r="P35" s="40">
        <v>902.1</v>
      </c>
      <c r="Q35" s="40">
        <v>901.9</v>
      </c>
      <c r="R35" s="40">
        <v>902.6</v>
      </c>
      <c r="S35" s="40">
        <v>902.5</v>
      </c>
      <c r="T35" s="40">
        <v>902.4</v>
      </c>
      <c r="U35" s="40">
        <v>902.7</v>
      </c>
      <c r="V35" s="40">
        <v>902.9</v>
      </c>
      <c r="W35" s="40">
        <v>903.1</v>
      </c>
      <c r="X35" s="40">
        <v>902.7</v>
      </c>
      <c r="Y35" s="40">
        <v>902.1</v>
      </c>
      <c r="Z35" s="41">
        <v>902.9</v>
      </c>
      <c r="AA35" s="42">
        <v>904.3</v>
      </c>
      <c r="AB35" s="27" t="s">
        <v>293</v>
      </c>
      <c r="AC35" s="42">
        <v>901.7</v>
      </c>
      <c r="AD35" s="27" t="s">
        <v>266</v>
      </c>
      <c r="AE35" s="37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</row>
    <row r="36" spans="1:101" x14ac:dyDescent="0.25">
      <c r="A36" s="19">
        <v>21</v>
      </c>
      <c r="B36" s="37">
        <v>902.5</v>
      </c>
      <c r="C36" s="37">
        <v>901.9</v>
      </c>
      <c r="D36" s="37">
        <v>901.7</v>
      </c>
      <c r="E36" s="37">
        <v>901.7</v>
      </c>
      <c r="F36" s="37">
        <v>901.5</v>
      </c>
      <c r="G36" s="37">
        <v>901.8</v>
      </c>
      <c r="H36" s="37">
        <v>901.3</v>
      </c>
      <c r="I36" s="37">
        <v>902.2</v>
      </c>
      <c r="J36" s="37">
        <v>901.7</v>
      </c>
      <c r="K36" s="37">
        <v>902.3</v>
      </c>
      <c r="L36" s="37">
        <v>902.7</v>
      </c>
      <c r="M36" s="37">
        <v>902.5</v>
      </c>
      <c r="N36" s="37">
        <v>902.1</v>
      </c>
      <c r="O36" s="37">
        <v>901.9</v>
      </c>
      <c r="P36" s="37">
        <v>902.2</v>
      </c>
      <c r="Q36" s="37">
        <v>902.7</v>
      </c>
      <c r="R36" s="37">
        <v>902.4</v>
      </c>
      <c r="S36" s="37">
        <v>902.9</v>
      </c>
      <c r="T36" s="37">
        <v>903.3</v>
      </c>
      <c r="U36" s="37">
        <v>904.5</v>
      </c>
      <c r="V36" s="37">
        <v>905</v>
      </c>
      <c r="W36" s="37">
        <v>905.3</v>
      </c>
      <c r="X36" s="37">
        <v>905.2</v>
      </c>
      <c r="Y36" s="37">
        <v>905.2</v>
      </c>
      <c r="Z36" s="38">
        <v>902.8</v>
      </c>
      <c r="AA36" s="39">
        <v>905.7</v>
      </c>
      <c r="AB36" s="22" t="s">
        <v>294</v>
      </c>
      <c r="AC36" s="39">
        <v>901.1</v>
      </c>
      <c r="AD36" s="22" t="s">
        <v>295</v>
      </c>
      <c r="AE36" s="37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</row>
    <row r="37" spans="1:101" x14ac:dyDescent="0.25">
      <c r="A37" s="19">
        <v>22</v>
      </c>
      <c r="B37" s="37">
        <v>906.3</v>
      </c>
      <c r="C37" s="37">
        <v>906.3</v>
      </c>
      <c r="D37" s="37">
        <v>906.3</v>
      </c>
      <c r="E37" s="37">
        <v>906.2</v>
      </c>
      <c r="F37" s="37">
        <v>906.8</v>
      </c>
      <c r="G37" s="37">
        <v>906.7</v>
      </c>
      <c r="H37" s="37">
        <v>907.4</v>
      </c>
      <c r="I37" s="37">
        <v>907.8</v>
      </c>
      <c r="J37" s="37">
        <v>908.3</v>
      </c>
      <c r="K37" s="37">
        <v>909.2</v>
      </c>
      <c r="L37" s="37">
        <v>909</v>
      </c>
      <c r="M37" s="37">
        <v>909</v>
      </c>
      <c r="N37" s="37">
        <v>908.4</v>
      </c>
      <c r="O37" s="37">
        <v>907.9</v>
      </c>
      <c r="P37" s="37">
        <v>907.5</v>
      </c>
      <c r="Q37" s="37">
        <v>907.8</v>
      </c>
      <c r="R37" s="37">
        <v>907.8</v>
      </c>
      <c r="S37" s="37">
        <v>908.4</v>
      </c>
      <c r="T37" s="37">
        <v>908.5</v>
      </c>
      <c r="U37" s="37">
        <v>908.4</v>
      </c>
      <c r="V37" s="37">
        <v>909.3</v>
      </c>
      <c r="W37" s="37">
        <v>909.7</v>
      </c>
      <c r="X37" s="37">
        <v>909.3</v>
      </c>
      <c r="Y37" s="37">
        <v>910</v>
      </c>
      <c r="Z37" s="38">
        <v>908</v>
      </c>
      <c r="AA37" s="39">
        <v>910.3</v>
      </c>
      <c r="AB37" s="22" t="s">
        <v>296</v>
      </c>
      <c r="AC37" s="39">
        <v>905.3</v>
      </c>
      <c r="AD37" s="22" t="s">
        <v>297</v>
      </c>
      <c r="AE37" s="37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</row>
    <row r="38" spans="1:101" x14ac:dyDescent="0.25">
      <c r="A38" s="19">
        <v>23</v>
      </c>
      <c r="B38" s="37">
        <v>910.2</v>
      </c>
      <c r="C38" s="37">
        <v>909.8</v>
      </c>
      <c r="D38" s="37">
        <v>910.4</v>
      </c>
      <c r="E38" s="37">
        <v>910.1</v>
      </c>
      <c r="F38" s="37">
        <v>910.3</v>
      </c>
      <c r="G38" s="37">
        <v>910.8</v>
      </c>
      <c r="H38" s="37">
        <v>911.3</v>
      </c>
      <c r="I38" s="37">
        <v>911.5</v>
      </c>
      <c r="J38" s="37">
        <v>911.6</v>
      </c>
      <c r="K38" s="37">
        <v>911</v>
      </c>
      <c r="L38" s="37">
        <v>911.4</v>
      </c>
      <c r="M38" s="37">
        <v>910.5</v>
      </c>
      <c r="N38" s="37">
        <v>910.5</v>
      </c>
      <c r="O38" s="37">
        <v>910.5</v>
      </c>
      <c r="P38" s="37">
        <v>909.6</v>
      </c>
      <c r="Q38" s="37">
        <v>909.9</v>
      </c>
      <c r="R38" s="37">
        <v>909.6</v>
      </c>
      <c r="S38" s="37">
        <v>909.6</v>
      </c>
      <c r="T38" s="37">
        <v>909.6</v>
      </c>
      <c r="U38" s="37">
        <v>909.8</v>
      </c>
      <c r="V38" s="37">
        <v>910.8</v>
      </c>
      <c r="W38" s="37">
        <v>910.8</v>
      </c>
      <c r="X38" s="37">
        <v>911</v>
      </c>
      <c r="Y38" s="37">
        <v>910.8</v>
      </c>
      <c r="Z38" s="38">
        <v>910.5</v>
      </c>
      <c r="AA38" s="39">
        <v>912</v>
      </c>
      <c r="AB38" s="22" t="s">
        <v>298</v>
      </c>
      <c r="AC38" s="39">
        <v>909.4</v>
      </c>
      <c r="AD38" s="22" t="s">
        <v>299</v>
      </c>
      <c r="AE38" s="37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</row>
    <row r="39" spans="1:101" x14ac:dyDescent="0.25">
      <c r="A39" s="19">
        <v>24</v>
      </c>
      <c r="B39" s="37">
        <v>910.4</v>
      </c>
      <c r="C39" s="37">
        <v>910.6</v>
      </c>
      <c r="D39" s="37">
        <v>910.3</v>
      </c>
      <c r="E39" s="37">
        <v>910.2</v>
      </c>
      <c r="F39" s="37">
        <v>910.2</v>
      </c>
      <c r="G39" s="37">
        <v>911.2</v>
      </c>
      <c r="H39" s="37">
        <v>911</v>
      </c>
      <c r="I39" s="37">
        <v>911.8</v>
      </c>
      <c r="J39" s="37">
        <v>911.4</v>
      </c>
      <c r="K39" s="37">
        <v>911.7</v>
      </c>
      <c r="L39" s="37">
        <v>910.9</v>
      </c>
      <c r="M39" s="37">
        <v>911.3</v>
      </c>
      <c r="N39" s="37">
        <v>910.9</v>
      </c>
      <c r="O39" s="37">
        <v>909.2</v>
      </c>
      <c r="P39" s="37">
        <v>909.2</v>
      </c>
      <c r="Q39" s="37">
        <v>908.8</v>
      </c>
      <c r="R39" s="37">
        <v>908.5</v>
      </c>
      <c r="S39" s="37">
        <v>909</v>
      </c>
      <c r="T39" s="37">
        <v>908.8</v>
      </c>
      <c r="U39" s="37">
        <v>909.5</v>
      </c>
      <c r="V39" s="37">
        <v>909.6</v>
      </c>
      <c r="W39" s="37">
        <v>910.3</v>
      </c>
      <c r="X39" s="37">
        <v>910.3</v>
      </c>
      <c r="Y39" s="37">
        <v>910</v>
      </c>
      <c r="Z39" s="38">
        <v>910.2</v>
      </c>
      <c r="AA39" s="39">
        <v>912</v>
      </c>
      <c r="AB39" s="22" t="s">
        <v>133</v>
      </c>
      <c r="AC39" s="39">
        <v>908.3</v>
      </c>
      <c r="AD39" s="22" t="s">
        <v>300</v>
      </c>
      <c r="AE39" s="37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</row>
    <row r="40" spans="1:101" x14ac:dyDescent="0.25">
      <c r="A40" s="23">
        <v>25</v>
      </c>
      <c r="B40" s="40">
        <v>910.4</v>
      </c>
      <c r="C40" s="40">
        <v>910.6</v>
      </c>
      <c r="D40" s="40">
        <v>911.2</v>
      </c>
      <c r="E40" s="40">
        <v>911.2</v>
      </c>
      <c r="F40" s="40">
        <v>910.9</v>
      </c>
      <c r="G40" s="40">
        <v>911.8</v>
      </c>
      <c r="H40" s="40">
        <v>911.9</v>
      </c>
      <c r="I40" s="40">
        <v>911.8</v>
      </c>
      <c r="J40" s="40">
        <v>912</v>
      </c>
      <c r="K40" s="40">
        <v>912</v>
      </c>
      <c r="L40" s="40">
        <v>911.6</v>
      </c>
      <c r="M40" s="40">
        <v>910.8</v>
      </c>
      <c r="N40" s="40">
        <v>910.4</v>
      </c>
      <c r="O40" s="40">
        <v>909.8</v>
      </c>
      <c r="P40" s="40">
        <v>909.2</v>
      </c>
      <c r="Q40" s="40">
        <v>908.9</v>
      </c>
      <c r="R40" s="40">
        <v>908.8</v>
      </c>
      <c r="S40" s="40">
        <v>908.9</v>
      </c>
      <c r="T40" s="40">
        <v>909</v>
      </c>
      <c r="U40" s="40">
        <v>909.3</v>
      </c>
      <c r="V40" s="40">
        <v>909.7</v>
      </c>
      <c r="W40" s="40">
        <v>910</v>
      </c>
      <c r="X40" s="40">
        <v>909.9</v>
      </c>
      <c r="Y40" s="40">
        <v>909.5</v>
      </c>
      <c r="Z40" s="41">
        <v>910.4</v>
      </c>
      <c r="AA40" s="42">
        <v>912.6</v>
      </c>
      <c r="AB40" s="27" t="s">
        <v>301</v>
      </c>
      <c r="AC40" s="42">
        <v>908.5</v>
      </c>
      <c r="AD40" s="27" t="s">
        <v>302</v>
      </c>
      <c r="AE40" s="37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</row>
    <row r="41" spans="1:101" x14ac:dyDescent="0.25">
      <c r="A41" s="19">
        <v>26</v>
      </c>
      <c r="B41" s="37">
        <v>910</v>
      </c>
      <c r="C41" s="37">
        <v>909.6</v>
      </c>
      <c r="D41" s="37">
        <v>908.8</v>
      </c>
      <c r="E41" s="37">
        <v>908.9</v>
      </c>
      <c r="F41" s="37">
        <v>908.8</v>
      </c>
      <c r="G41" s="37">
        <v>908.9</v>
      </c>
      <c r="H41" s="37">
        <v>909</v>
      </c>
      <c r="I41" s="37">
        <v>909.2</v>
      </c>
      <c r="J41" s="37">
        <v>909.6</v>
      </c>
      <c r="K41" s="37">
        <v>909.4</v>
      </c>
      <c r="L41" s="37">
        <v>909</v>
      </c>
      <c r="M41" s="37">
        <v>908.8</v>
      </c>
      <c r="N41" s="37">
        <v>908.4</v>
      </c>
      <c r="O41" s="37">
        <v>907.7</v>
      </c>
      <c r="P41" s="37">
        <v>907.2</v>
      </c>
      <c r="Q41" s="37">
        <v>906.3</v>
      </c>
      <c r="R41" s="37">
        <v>906.9</v>
      </c>
      <c r="S41" s="37">
        <v>907</v>
      </c>
      <c r="T41" s="37">
        <v>907.2</v>
      </c>
      <c r="U41" s="37">
        <v>907.8</v>
      </c>
      <c r="V41" s="37">
        <v>907.8</v>
      </c>
      <c r="W41" s="37">
        <v>908.4</v>
      </c>
      <c r="X41" s="37">
        <v>908.1</v>
      </c>
      <c r="Y41" s="37">
        <v>907.9</v>
      </c>
      <c r="Z41" s="38">
        <v>908.4</v>
      </c>
      <c r="AA41" s="39">
        <v>910.4</v>
      </c>
      <c r="AB41" s="22" t="s">
        <v>303</v>
      </c>
      <c r="AC41" s="39">
        <v>906.3</v>
      </c>
      <c r="AD41" s="22" t="s">
        <v>304</v>
      </c>
      <c r="AE41" s="37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</row>
    <row r="42" spans="1:101" x14ac:dyDescent="0.25">
      <c r="A42" s="19">
        <v>27</v>
      </c>
      <c r="B42" s="37">
        <v>908.1</v>
      </c>
      <c r="C42" s="37">
        <v>907.4</v>
      </c>
      <c r="D42" s="37">
        <v>906.7</v>
      </c>
      <c r="E42" s="37">
        <v>906.7</v>
      </c>
      <c r="F42" s="37">
        <v>906.8</v>
      </c>
      <c r="G42" s="37">
        <v>907.1</v>
      </c>
      <c r="H42" s="37">
        <v>907.7</v>
      </c>
      <c r="I42" s="37">
        <v>907.3</v>
      </c>
      <c r="J42" s="37">
        <v>907.7</v>
      </c>
      <c r="K42" s="37">
        <v>907.9</v>
      </c>
      <c r="L42" s="37">
        <v>907.7</v>
      </c>
      <c r="M42" s="37">
        <v>906.9</v>
      </c>
      <c r="N42" s="37">
        <v>905.9</v>
      </c>
      <c r="O42" s="37">
        <v>905.4</v>
      </c>
      <c r="P42" s="37">
        <v>904.6</v>
      </c>
      <c r="Q42" s="37">
        <v>904.6</v>
      </c>
      <c r="R42" s="37">
        <v>904.1</v>
      </c>
      <c r="S42" s="37">
        <v>904.1</v>
      </c>
      <c r="T42" s="37">
        <v>904</v>
      </c>
      <c r="U42" s="37">
        <v>904.4</v>
      </c>
      <c r="V42" s="37">
        <v>904.7</v>
      </c>
      <c r="W42" s="37">
        <v>904.7</v>
      </c>
      <c r="X42" s="37">
        <v>904.6</v>
      </c>
      <c r="Y42" s="37">
        <v>904.2</v>
      </c>
      <c r="Z42" s="38">
        <v>906</v>
      </c>
      <c r="AA42" s="39">
        <v>908.5</v>
      </c>
      <c r="AB42" s="22" t="s">
        <v>305</v>
      </c>
      <c r="AC42" s="39">
        <v>903.6</v>
      </c>
      <c r="AD42" s="22" t="s">
        <v>246</v>
      </c>
      <c r="AE42" s="37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</row>
    <row r="43" spans="1:101" x14ac:dyDescent="0.25">
      <c r="A43" s="19">
        <v>28</v>
      </c>
      <c r="B43" s="37">
        <v>903.6</v>
      </c>
      <c r="C43" s="37">
        <v>902.6</v>
      </c>
      <c r="D43" s="37">
        <v>901.8</v>
      </c>
      <c r="E43" s="37">
        <v>901.7</v>
      </c>
      <c r="F43" s="37">
        <v>901.6</v>
      </c>
      <c r="G43" s="37">
        <v>901.7</v>
      </c>
      <c r="H43" s="37">
        <v>901.8</v>
      </c>
      <c r="I43" s="37">
        <v>901.5</v>
      </c>
      <c r="J43" s="37">
        <v>901.6</v>
      </c>
      <c r="K43" s="37">
        <v>902.3</v>
      </c>
      <c r="L43" s="37">
        <v>901.6</v>
      </c>
      <c r="M43" s="37">
        <v>900.6</v>
      </c>
      <c r="N43" s="37">
        <v>900.2</v>
      </c>
      <c r="O43" s="37">
        <v>899.6</v>
      </c>
      <c r="P43" s="37">
        <v>899.3</v>
      </c>
      <c r="Q43" s="37">
        <v>898.5</v>
      </c>
      <c r="R43" s="37">
        <v>898.4</v>
      </c>
      <c r="S43" s="37">
        <v>899</v>
      </c>
      <c r="T43" s="37">
        <v>898.9</v>
      </c>
      <c r="U43" s="37">
        <v>899</v>
      </c>
      <c r="V43" s="37">
        <v>898.9</v>
      </c>
      <c r="W43" s="37">
        <v>898.8</v>
      </c>
      <c r="X43" s="37">
        <v>898.6</v>
      </c>
      <c r="Y43" s="37">
        <v>898.6</v>
      </c>
      <c r="Z43" s="38">
        <v>900.4</v>
      </c>
      <c r="AA43" s="39">
        <v>904.4</v>
      </c>
      <c r="AB43" s="22" t="s">
        <v>306</v>
      </c>
      <c r="AC43" s="39">
        <v>898</v>
      </c>
      <c r="AD43" s="22" t="s">
        <v>307</v>
      </c>
      <c r="AE43" s="37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</row>
    <row r="44" spans="1:101" x14ac:dyDescent="0.25">
      <c r="A44" s="19">
        <v>29</v>
      </c>
      <c r="B44" s="37">
        <v>898.5</v>
      </c>
      <c r="C44" s="37">
        <v>898.1</v>
      </c>
      <c r="D44" s="37">
        <v>897.9</v>
      </c>
      <c r="E44" s="37">
        <v>898</v>
      </c>
      <c r="F44" s="37">
        <v>898.2</v>
      </c>
      <c r="G44" s="37">
        <v>898.1</v>
      </c>
      <c r="H44" s="37">
        <v>898.8</v>
      </c>
      <c r="I44" s="37">
        <v>899.2</v>
      </c>
      <c r="J44" s="37">
        <v>899.4</v>
      </c>
      <c r="K44" s="37">
        <v>900.1</v>
      </c>
      <c r="L44" s="37">
        <v>900.2</v>
      </c>
      <c r="M44" s="37">
        <v>899.9</v>
      </c>
      <c r="N44" s="37">
        <v>899.3</v>
      </c>
      <c r="O44" s="37">
        <v>899.4</v>
      </c>
      <c r="P44" s="37">
        <v>899.8</v>
      </c>
      <c r="Q44" s="37">
        <v>900.3</v>
      </c>
      <c r="R44" s="37">
        <v>900.9</v>
      </c>
      <c r="S44" s="37">
        <v>901.6</v>
      </c>
      <c r="T44" s="37">
        <v>902.3</v>
      </c>
      <c r="U44" s="37">
        <v>902.8</v>
      </c>
      <c r="V44" s="37">
        <v>903.9</v>
      </c>
      <c r="W44" s="37">
        <v>904.7</v>
      </c>
      <c r="X44" s="37">
        <v>904.6</v>
      </c>
      <c r="Y44" s="37">
        <v>904.5</v>
      </c>
      <c r="Z44" s="38">
        <v>900.4</v>
      </c>
      <c r="AA44" s="39">
        <v>905.2</v>
      </c>
      <c r="AB44" s="22" t="s">
        <v>308</v>
      </c>
      <c r="AC44" s="39">
        <v>897.4</v>
      </c>
      <c r="AD44" s="22" t="s">
        <v>309</v>
      </c>
      <c r="AE44" s="37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</row>
    <row r="45" spans="1:101" x14ac:dyDescent="0.25">
      <c r="A45" s="19">
        <v>30</v>
      </c>
      <c r="B45" s="37">
        <v>905.1</v>
      </c>
      <c r="C45" s="37">
        <v>905</v>
      </c>
      <c r="D45" s="37">
        <v>905.1</v>
      </c>
      <c r="E45" s="37">
        <v>905.4</v>
      </c>
      <c r="F45" s="37">
        <v>905.5</v>
      </c>
      <c r="G45" s="37">
        <v>905.9</v>
      </c>
      <c r="H45" s="37">
        <v>905.9</v>
      </c>
      <c r="I45" s="37">
        <v>906.6</v>
      </c>
      <c r="J45" s="37">
        <v>907.2</v>
      </c>
      <c r="K45" s="37">
        <v>907.4</v>
      </c>
      <c r="L45" s="37">
        <v>906.9</v>
      </c>
      <c r="M45" s="37">
        <v>906.9</v>
      </c>
      <c r="N45" s="37">
        <v>906.4</v>
      </c>
      <c r="O45" s="37">
        <v>905.8</v>
      </c>
      <c r="P45" s="37">
        <v>905.7</v>
      </c>
      <c r="Q45" s="37">
        <v>905.4</v>
      </c>
      <c r="R45" s="37">
        <v>905.6</v>
      </c>
      <c r="S45" s="37">
        <v>906.4</v>
      </c>
      <c r="T45" s="37">
        <v>906.7</v>
      </c>
      <c r="U45" s="37">
        <v>907</v>
      </c>
      <c r="V45" s="37">
        <v>907.4</v>
      </c>
      <c r="W45" s="37">
        <v>907.6</v>
      </c>
      <c r="X45" s="37">
        <v>907.2</v>
      </c>
      <c r="Y45" s="37">
        <v>907.8</v>
      </c>
      <c r="Z45" s="38">
        <v>906.3</v>
      </c>
      <c r="AA45" s="39">
        <v>908.3</v>
      </c>
      <c r="AB45" s="22" t="s">
        <v>310</v>
      </c>
      <c r="AC45" s="39">
        <v>904.3</v>
      </c>
      <c r="AD45" s="22" t="s">
        <v>311</v>
      </c>
      <c r="AE45" s="37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</row>
    <row r="46" spans="1:101" x14ac:dyDescent="0.25">
      <c r="A46" s="28" t="s">
        <v>37</v>
      </c>
      <c r="B46" s="43">
        <v>906</v>
      </c>
      <c r="C46" s="43">
        <v>905.8</v>
      </c>
      <c r="D46" s="43">
        <v>905.5</v>
      </c>
      <c r="E46" s="43">
        <v>905.3</v>
      </c>
      <c r="F46" s="43">
        <v>905.3</v>
      </c>
      <c r="G46" s="43">
        <v>905.5</v>
      </c>
      <c r="H46" s="43">
        <v>905.8</v>
      </c>
      <c r="I46" s="43">
        <v>906.1</v>
      </c>
      <c r="J46" s="43">
        <v>906.4</v>
      </c>
      <c r="K46" s="43">
        <v>906.6</v>
      </c>
      <c r="L46" s="43">
        <v>906.5</v>
      </c>
      <c r="M46" s="43">
        <v>906.1</v>
      </c>
      <c r="N46" s="43">
        <v>905.6</v>
      </c>
      <c r="O46" s="43">
        <v>905</v>
      </c>
      <c r="P46" s="43">
        <v>904.7</v>
      </c>
      <c r="Q46" s="43">
        <v>904.6</v>
      </c>
      <c r="R46" s="43">
        <v>904.7</v>
      </c>
      <c r="S46" s="43">
        <v>905</v>
      </c>
      <c r="T46" s="43">
        <v>905.1</v>
      </c>
      <c r="U46" s="43">
        <v>905.5</v>
      </c>
      <c r="V46" s="43">
        <v>906</v>
      </c>
      <c r="W46" s="43">
        <v>906.2</v>
      </c>
      <c r="X46" s="43">
        <v>906.1</v>
      </c>
      <c r="Y46" s="43">
        <v>906</v>
      </c>
      <c r="Z46" s="44">
        <v>905.6</v>
      </c>
      <c r="AA46" s="45">
        <v>907.7</v>
      </c>
      <c r="AB46" s="46" t="s">
        <v>99</v>
      </c>
      <c r="AC46" s="45">
        <v>903.8</v>
      </c>
      <c r="AD46" s="46" t="s">
        <v>99</v>
      </c>
      <c r="AE46" s="37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</row>
    <row r="47" spans="1:101" x14ac:dyDescent="0.25">
      <c r="A47" s="2" t="s">
        <v>264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  <c r="AE47" s="5"/>
    </row>
    <row r="48" spans="1:101" x14ac:dyDescent="0.25">
      <c r="A48" s="6" t="s">
        <v>100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8"/>
      <c r="AE48" s="5"/>
    </row>
    <row r="49" spans="1:101" x14ac:dyDescent="0.25">
      <c r="A49" s="9" t="s">
        <v>12</v>
      </c>
      <c r="B49" s="10" t="s">
        <v>13</v>
      </c>
      <c r="C49" s="10" t="s">
        <v>14</v>
      </c>
      <c r="D49" s="10" t="s">
        <v>15</v>
      </c>
      <c r="E49" s="10" t="s">
        <v>16</v>
      </c>
      <c r="F49" s="10" t="s">
        <v>17</v>
      </c>
      <c r="G49" s="10" t="s">
        <v>18</v>
      </c>
      <c r="H49" s="10" t="s">
        <v>19</v>
      </c>
      <c r="I49" s="10" t="s">
        <v>20</v>
      </c>
      <c r="J49" s="10" t="s">
        <v>21</v>
      </c>
      <c r="K49" s="10" t="s">
        <v>22</v>
      </c>
      <c r="L49" s="10" t="s">
        <v>23</v>
      </c>
      <c r="M49" s="10" t="s">
        <v>24</v>
      </c>
      <c r="N49" s="10" t="s">
        <v>25</v>
      </c>
      <c r="O49" s="10" t="s">
        <v>26</v>
      </c>
      <c r="P49" s="10" t="s">
        <v>27</v>
      </c>
      <c r="Q49" s="10" t="s">
        <v>28</v>
      </c>
      <c r="R49" s="10" t="s">
        <v>29</v>
      </c>
      <c r="S49" s="10" t="s">
        <v>30</v>
      </c>
      <c r="T49" s="10" t="s">
        <v>31</v>
      </c>
      <c r="U49" s="10" t="s">
        <v>32</v>
      </c>
      <c r="V49" s="10" t="s">
        <v>33</v>
      </c>
      <c r="W49" s="10" t="s">
        <v>34</v>
      </c>
      <c r="X49" s="10" t="s">
        <v>35</v>
      </c>
      <c r="Y49" s="10" t="s">
        <v>36</v>
      </c>
      <c r="Z49" s="9" t="s">
        <v>37</v>
      </c>
      <c r="AA49" s="11" t="s">
        <v>38</v>
      </c>
      <c r="AB49" s="12" t="s">
        <v>39</v>
      </c>
      <c r="AC49" s="11" t="s">
        <v>40</v>
      </c>
      <c r="AD49" s="12" t="s">
        <v>39</v>
      </c>
      <c r="AE49" s="10"/>
    </row>
    <row r="50" spans="1:101" x14ac:dyDescent="0.25">
      <c r="A50" s="13">
        <v>1</v>
      </c>
      <c r="B50" s="34">
        <v>1022.8</v>
      </c>
      <c r="C50" s="34">
        <v>1022.6</v>
      </c>
      <c r="D50" s="34">
        <v>1021.8</v>
      </c>
      <c r="E50" s="34">
        <v>1021.3</v>
      </c>
      <c r="F50" s="34">
        <v>1021.1</v>
      </c>
      <c r="G50" s="34">
        <v>1021.1</v>
      </c>
      <c r="H50" s="34">
        <v>1020.9</v>
      </c>
      <c r="I50" s="34">
        <v>1021</v>
      </c>
      <c r="J50" s="34">
        <v>1021.1</v>
      </c>
      <c r="K50" s="34">
        <v>1020.6</v>
      </c>
      <c r="L50" s="34">
        <v>1020.6</v>
      </c>
      <c r="M50" s="34">
        <v>1020</v>
      </c>
      <c r="N50" s="34">
        <v>1019.1</v>
      </c>
      <c r="O50" s="34">
        <v>1018.6</v>
      </c>
      <c r="P50" s="34">
        <v>1018</v>
      </c>
      <c r="Q50" s="34">
        <v>1017.9</v>
      </c>
      <c r="R50" s="34">
        <v>1017.6</v>
      </c>
      <c r="S50" s="34">
        <v>1017.9</v>
      </c>
      <c r="T50" s="34">
        <v>1018.2</v>
      </c>
      <c r="U50" s="34">
        <v>1018.6</v>
      </c>
      <c r="V50" s="34">
        <v>1019.1</v>
      </c>
      <c r="W50" s="34">
        <v>1019.5</v>
      </c>
      <c r="X50" s="34">
        <v>1019.2</v>
      </c>
      <c r="Y50" s="34">
        <v>1019.5</v>
      </c>
      <c r="Z50" s="35">
        <v>1019.9</v>
      </c>
      <c r="AA50" s="36">
        <v>1023.1</v>
      </c>
      <c r="AB50" s="17" t="s">
        <v>312</v>
      </c>
      <c r="AC50" s="36">
        <v>1017.5</v>
      </c>
      <c r="AD50" s="17" t="s">
        <v>313</v>
      </c>
      <c r="AE50" s="37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</row>
    <row r="51" spans="1:101" x14ac:dyDescent="0.25">
      <c r="A51" s="19">
        <v>2</v>
      </c>
      <c r="B51" s="37">
        <v>1019.4</v>
      </c>
      <c r="C51" s="37">
        <v>1019.1</v>
      </c>
      <c r="D51" s="37">
        <v>1018.8</v>
      </c>
      <c r="E51" s="37">
        <v>1018.4</v>
      </c>
      <c r="F51" s="37">
        <v>1018.4</v>
      </c>
      <c r="G51" s="37">
        <v>1018.7</v>
      </c>
      <c r="H51" s="37">
        <v>1018.9</v>
      </c>
      <c r="I51" s="37">
        <v>1019.4</v>
      </c>
      <c r="J51" s="37">
        <v>1019.8</v>
      </c>
      <c r="K51" s="37">
        <v>1019.6</v>
      </c>
      <c r="L51" s="37">
        <v>1019.4</v>
      </c>
      <c r="M51" s="37">
        <v>1018.9</v>
      </c>
      <c r="N51" s="37">
        <v>1017.9</v>
      </c>
      <c r="O51" s="37">
        <v>1016.9</v>
      </c>
      <c r="P51" s="37">
        <v>1016.4</v>
      </c>
      <c r="Q51" s="37">
        <v>1016.1</v>
      </c>
      <c r="R51" s="37">
        <v>1015.8</v>
      </c>
      <c r="S51" s="37">
        <v>1015.9</v>
      </c>
      <c r="T51" s="37">
        <v>1015.9</v>
      </c>
      <c r="U51" s="37">
        <v>1016.2</v>
      </c>
      <c r="V51" s="37">
        <v>1016.9</v>
      </c>
      <c r="W51" s="37">
        <v>1017.2</v>
      </c>
      <c r="X51" s="37">
        <v>1017</v>
      </c>
      <c r="Y51" s="37">
        <v>1016.4</v>
      </c>
      <c r="Z51" s="38">
        <v>1017.8</v>
      </c>
      <c r="AA51" s="39">
        <v>1019.8</v>
      </c>
      <c r="AB51" s="22" t="s">
        <v>314</v>
      </c>
      <c r="AC51" s="39">
        <v>1015.6</v>
      </c>
      <c r="AD51" s="22" t="s">
        <v>91</v>
      </c>
      <c r="AE51" s="37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</row>
    <row r="52" spans="1:101" x14ac:dyDescent="0.25">
      <c r="A52" s="19">
        <v>3</v>
      </c>
      <c r="B52" s="37">
        <v>1016.2</v>
      </c>
      <c r="C52" s="37">
        <v>1015.8</v>
      </c>
      <c r="D52" s="37">
        <v>1015.3</v>
      </c>
      <c r="E52" s="37">
        <v>1014.7</v>
      </c>
      <c r="F52" s="37">
        <v>1014.7</v>
      </c>
      <c r="G52" s="37">
        <v>1014.9</v>
      </c>
      <c r="H52" s="37">
        <v>1015.5</v>
      </c>
      <c r="I52" s="37">
        <v>1015.7</v>
      </c>
      <c r="J52" s="37">
        <v>1016</v>
      </c>
      <c r="K52" s="37">
        <v>1016.4</v>
      </c>
      <c r="L52" s="37">
        <v>1016.6</v>
      </c>
      <c r="M52" s="37">
        <v>1016.7</v>
      </c>
      <c r="N52" s="37">
        <v>1016.3</v>
      </c>
      <c r="O52" s="37">
        <v>1015.9</v>
      </c>
      <c r="P52" s="37">
        <v>1015.8</v>
      </c>
      <c r="Q52" s="37">
        <v>1016</v>
      </c>
      <c r="R52" s="37">
        <v>1016.1</v>
      </c>
      <c r="S52" s="37">
        <v>1016.4</v>
      </c>
      <c r="T52" s="37">
        <v>1016.9</v>
      </c>
      <c r="U52" s="37">
        <v>1017.2</v>
      </c>
      <c r="V52" s="37">
        <v>1018.1</v>
      </c>
      <c r="W52" s="37">
        <v>1019.5</v>
      </c>
      <c r="X52" s="37">
        <v>1019.2</v>
      </c>
      <c r="Y52" s="37">
        <v>1019</v>
      </c>
      <c r="Z52" s="38">
        <v>1016.5</v>
      </c>
      <c r="AA52" s="39">
        <v>1019.7</v>
      </c>
      <c r="AB52" s="22" t="s">
        <v>315</v>
      </c>
      <c r="AC52" s="39">
        <v>1014.5</v>
      </c>
      <c r="AD52" s="22" t="s">
        <v>281</v>
      </c>
      <c r="AE52" s="37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</row>
    <row r="53" spans="1:101" x14ac:dyDescent="0.25">
      <c r="A53" s="19">
        <v>4</v>
      </c>
      <c r="B53" s="37">
        <v>1018.5</v>
      </c>
      <c r="C53" s="37">
        <v>1018.5</v>
      </c>
      <c r="D53" s="37">
        <v>1018.4</v>
      </c>
      <c r="E53" s="37">
        <v>1017.7</v>
      </c>
      <c r="F53" s="37">
        <v>1017.3</v>
      </c>
      <c r="G53" s="37">
        <v>1017.7</v>
      </c>
      <c r="H53" s="37">
        <v>1017.8</v>
      </c>
      <c r="I53" s="37">
        <v>1018.7</v>
      </c>
      <c r="J53" s="37">
        <v>1018.8</v>
      </c>
      <c r="K53" s="37">
        <v>1018.9</v>
      </c>
      <c r="L53" s="37">
        <v>1018.5</v>
      </c>
      <c r="M53" s="37">
        <v>1018.4</v>
      </c>
      <c r="N53" s="37">
        <v>1017.9</v>
      </c>
      <c r="O53" s="37">
        <v>1017.3</v>
      </c>
      <c r="P53" s="37">
        <v>1016.2</v>
      </c>
      <c r="Q53" s="37">
        <v>1015.9</v>
      </c>
      <c r="R53" s="37">
        <v>1016.8</v>
      </c>
      <c r="S53" s="37">
        <v>1017.5</v>
      </c>
      <c r="T53" s="37">
        <v>1017</v>
      </c>
      <c r="U53" s="37">
        <v>1018.2</v>
      </c>
      <c r="V53" s="37">
        <v>1018.7</v>
      </c>
      <c r="W53" s="37">
        <v>1019.4</v>
      </c>
      <c r="X53" s="37">
        <v>1019.6</v>
      </c>
      <c r="Y53" s="37">
        <v>1019.7</v>
      </c>
      <c r="Z53" s="38">
        <v>1018.1</v>
      </c>
      <c r="AA53" s="39">
        <v>1019.9</v>
      </c>
      <c r="AB53" s="22" t="s">
        <v>94</v>
      </c>
      <c r="AC53" s="39">
        <v>1015.8</v>
      </c>
      <c r="AD53" s="22" t="s">
        <v>316</v>
      </c>
      <c r="AE53" s="37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</row>
    <row r="54" spans="1:101" x14ac:dyDescent="0.25">
      <c r="A54" s="23">
        <v>5</v>
      </c>
      <c r="B54" s="40">
        <v>1019.6</v>
      </c>
      <c r="C54" s="40">
        <v>1019.3</v>
      </c>
      <c r="D54" s="40">
        <v>1018.8</v>
      </c>
      <c r="E54" s="40">
        <v>1018.4</v>
      </c>
      <c r="F54" s="40">
        <v>1018.3</v>
      </c>
      <c r="G54" s="40">
        <v>1018.3</v>
      </c>
      <c r="H54" s="40">
        <v>1018.6</v>
      </c>
      <c r="I54" s="40">
        <v>1018.8</v>
      </c>
      <c r="J54" s="40">
        <v>1019.7</v>
      </c>
      <c r="K54" s="40">
        <v>1020</v>
      </c>
      <c r="L54" s="40">
        <v>1018.9</v>
      </c>
      <c r="M54" s="40">
        <v>1018.3</v>
      </c>
      <c r="N54" s="40">
        <v>1017.9</v>
      </c>
      <c r="O54" s="40">
        <v>1017.5</v>
      </c>
      <c r="P54" s="40">
        <v>1017</v>
      </c>
      <c r="Q54" s="40">
        <v>1016.8</v>
      </c>
      <c r="R54" s="40">
        <v>1016.8</v>
      </c>
      <c r="S54" s="40">
        <v>1016.6</v>
      </c>
      <c r="T54" s="40">
        <v>1017.6</v>
      </c>
      <c r="U54" s="40">
        <v>1018.1</v>
      </c>
      <c r="V54" s="40">
        <v>1018.5</v>
      </c>
      <c r="W54" s="40">
        <v>1018.6</v>
      </c>
      <c r="X54" s="40">
        <v>1018.8</v>
      </c>
      <c r="Y54" s="40">
        <v>1018.6</v>
      </c>
      <c r="Z54" s="41">
        <v>1018.3</v>
      </c>
      <c r="AA54" s="42">
        <v>1020.5</v>
      </c>
      <c r="AB54" s="27" t="s">
        <v>317</v>
      </c>
      <c r="AC54" s="42">
        <v>1016.6</v>
      </c>
      <c r="AD54" s="27" t="s">
        <v>318</v>
      </c>
      <c r="AE54" s="37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</row>
    <row r="55" spans="1:101" x14ac:dyDescent="0.25">
      <c r="A55" s="19">
        <v>6</v>
      </c>
      <c r="B55" s="37">
        <v>1018.8</v>
      </c>
      <c r="C55" s="37">
        <v>1018.8</v>
      </c>
      <c r="D55" s="37">
        <v>1018.7</v>
      </c>
      <c r="E55" s="37">
        <v>1018.2</v>
      </c>
      <c r="F55" s="37">
        <v>1018.1</v>
      </c>
      <c r="G55" s="37">
        <v>1018.4</v>
      </c>
      <c r="H55" s="37">
        <v>1018.6</v>
      </c>
      <c r="I55" s="37">
        <v>1018.6</v>
      </c>
      <c r="J55" s="37">
        <v>1018.9</v>
      </c>
      <c r="K55" s="37">
        <v>1018.9</v>
      </c>
      <c r="L55" s="37">
        <v>1018.6</v>
      </c>
      <c r="M55" s="37">
        <v>1018.1</v>
      </c>
      <c r="N55" s="37">
        <v>1017.1</v>
      </c>
      <c r="O55" s="37">
        <v>1016.4</v>
      </c>
      <c r="P55" s="37">
        <v>1015.6</v>
      </c>
      <c r="Q55" s="37">
        <v>1015.3</v>
      </c>
      <c r="R55" s="37">
        <v>1015</v>
      </c>
      <c r="S55" s="37">
        <v>1015</v>
      </c>
      <c r="T55" s="37">
        <v>1015.3</v>
      </c>
      <c r="U55" s="37">
        <v>1015.9</v>
      </c>
      <c r="V55" s="37">
        <v>1015.8</v>
      </c>
      <c r="W55" s="37">
        <v>1015.6</v>
      </c>
      <c r="X55" s="37">
        <v>1015.3</v>
      </c>
      <c r="Y55" s="37">
        <v>1015.2</v>
      </c>
      <c r="Z55" s="38">
        <v>1017.1</v>
      </c>
      <c r="AA55" s="39">
        <v>1019.1</v>
      </c>
      <c r="AB55" s="22" t="s">
        <v>90</v>
      </c>
      <c r="AC55" s="39">
        <v>1015</v>
      </c>
      <c r="AD55" s="22" t="s">
        <v>275</v>
      </c>
      <c r="AE55" s="37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</row>
    <row r="56" spans="1:101" x14ac:dyDescent="0.25">
      <c r="A56" s="19">
        <v>7</v>
      </c>
      <c r="B56" s="37">
        <v>1015</v>
      </c>
      <c r="C56" s="37">
        <v>1015.3</v>
      </c>
      <c r="D56" s="37">
        <v>1014.8</v>
      </c>
      <c r="E56" s="37">
        <v>1014.4</v>
      </c>
      <c r="F56" s="37">
        <v>1013.9</v>
      </c>
      <c r="G56" s="37">
        <v>1014.1</v>
      </c>
      <c r="H56" s="37">
        <v>1014.4</v>
      </c>
      <c r="I56" s="37">
        <v>1014.9</v>
      </c>
      <c r="J56" s="37">
        <v>1015.3</v>
      </c>
      <c r="K56" s="37">
        <v>1017.9</v>
      </c>
      <c r="L56" s="37">
        <v>1018.1</v>
      </c>
      <c r="M56" s="37">
        <v>1017.8</v>
      </c>
      <c r="N56" s="37">
        <v>1017.5</v>
      </c>
      <c r="O56" s="37">
        <v>1017</v>
      </c>
      <c r="P56" s="37">
        <v>1016.6</v>
      </c>
      <c r="Q56" s="37">
        <v>1016.5</v>
      </c>
      <c r="R56" s="37">
        <v>1016.5</v>
      </c>
      <c r="S56" s="37">
        <v>1016.6</v>
      </c>
      <c r="T56" s="37">
        <v>1016.9</v>
      </c>
      <c r="U56" s="37">
        <v>1017.1</v>
      </c>
      <c r="V56" s="37">
        <v>1017.3</v>
      </c>
      <c r="W56" s="37">
        <v>1017</v>
      </c>
      <c r="X56" s="37">
        <v>1017.1</v>
      </c>
      <c r="Y56" s="37">
        <v>1016.9</v>
      </c>
      <c r="Z56" s="38">
        <v>1016.2</v>
      </c>
      <c r="AA56" s="39">
        <v>1018.3</v>
      </c>
      <c r="AB56" s="22" t="s">
        <v>319</v>
      </c>
      <c r="AC56" s="39">
        <v>1013.9</v>
      </c>
      <c r="AD56" s="22" t="s">
        <v>320</v>
      </c>
      <c r="AE56" s="37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</row>
    <row r="57" spans="1:101" x14ac:dyDescent="0.25">
      <c r="A57" s="19">
        <v>8</v>
      </c>
      <c r="B57" s="37">
        <v>1016.4</v>
      </c>
      <c r="C57" s="37">
        <v>1015.6</v>
      </c>
      <c r="D57" s="37">
        <v>1015.4</v>
      </c>
      <c r="E57" s="37">
        <v>1014.7</v>
      </c>
      <c r="F57" s="37">
        <v>1014.2</v>
      </c>
      <c r="G57" s="37">
        <v>1015.7</v>
      </c>
      <c r="H57" s="37">
        <v>1016.7</v>
      </c>
      <c r="I57" s="37">
        <v>1016.9</v>
      </c>
      <c r="J57" s="37">
        <v>1017.5</v>
      </c>
      <c r="K57" s="37">
        <v>1018.3</v>
      </c>
      <c r="L57" s="37">
        <v>1018.8</v>
      </c>
      <c r="M57" s="37">
        <v>1018.4</v>
      </c>
      <c r="N57" s="37">
        <v>1017.6</v>
      </c>
      <c r="O57" s="37">
        <v>1017.5</v>
      </c>
      <c r="P57" s="37">
        <v>1017.5</v>
      </c>
      <c r="Q57" s="37">
        <v>1017.6</v>
      </c>
      <c r="R57" s="37">
        <v>1017.5</v>
      </c>
      <c r="S57" s="37">
        <v>1017.8</v>
      </c>
      <c r="T57" s="37">
        <v>1017.9</v>
      </c>
      <c r="U57" s="37">
        <v>1018</v>
      </c>
      <c r="V57" s="37">
        <v>1018</v>
      </c>
      <c r="W57" s="37">
        <v>1017.9</v>
      </c>
      <c r="X57" s="37">
        <v>1017.9</v>
      </c>
      <c r="Y57" s="37">
        <v>1017.7</v>
      </c>
      <c r="Z57" s="38">
        <v>1017.1</v>
      </c>
      <c r="AA57" s="39">
        <v>1018.9</v>
      </c>
      <c r="AB57" s="22" t="s">
        <v>321</v>
      </c>
      <c r="AC57" s="39">
        <v>1014.1</v>
      </c>
      <c r="AD57" s="22" t="s">
        <v>320</v>
      </c>
      <c r="AE57" s="37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</row>
    <row r="58" spans="1:101" x14ac:dyDescent="0.25">
      <c r="A58" s="19">
        <v>9</v>
      </c>
      <c r="B58" s="37">
        <v>1017.4</v>
      </c>
      <c r="C58" s="37">
        <v>1017.4</v>
      </c>
      <c r="D58" s="37">
        <v>1016.7</v>
      </c>
      <c r="E58" s="37">
        <v>1016.5</v>
      </c>
      <c r="F58" s="37">
        <v>1016.1</v>
      </c>
      <c r="G58" s="37">
        <v>1016.2</v>
      </c>
      <c r="H58" s="37">
        <v>1017</v>
      </c>
      <c r="I58" s="37">
        <v>1017.3</v>
      </c>
      <c r="J58" s="37">
        <v>1017.5</v>
      </c>
      <c r="K58" s="37">
        <v>1017.4</v>
      </c>
      <c r="L58" s="37">
        <v>1017.3</v>
      </c>
      <c r="M58" s="37">
        <v>1017</v>
      </c>
      <c r="N58" s="37">
        <v>1016.4</v>
      </c>
      <c r="O58" s="37">
        <v>1016.1</v>
      </c>
      <c r="P58" s="37">
        <v>1016.1</v>
      </c>
      <c r="Q58" s="37">
        <v>1016.3</v>
      </c>
      <c r="R58" s="37">
        <v>1016.7</v>
      </c>
      <c r="S58" s="37">
        <v>1017.1</v>
      </c>
      <c r="T58" s="37">
        <v>1017.1</v>
      </c>
      <c r="U58" s="37">
        <v>1017.4</v>
      </c>
      <c r="V58" s="37">
        <v>1017.4</v>
      </c>
      <c r="W58" s="37">
        <v>1017.1</v>
      </c>
      <c r="X58" s="37">
        <v>1016.5</v>
      </c>
      <c r="Y58" s="37">
        <v>1015.8</v>
      </c>
      <c r="Z58" s="38">
        <v>1016.8</v>
      </c>
      <c r="AA58" s="39">
        <v>1017.8</v>
      </c>
      <c r="AB58" s="22" t="s">
        <v>322</v>
      </c>
      <c r="AC58" s="39">
        <v>1015.8</v>
      </c>
      <c r="AD58" s="22" t="s">
        <v>102</v>
      </c>
      <c r="AE58" s="37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</row>
    <row r="59" spans="1:101" x14ac:dyDescent="0.25">
      <c r="A59" s="23">
        <v>10</v>
      </c>
      <c r="B59" s="40">
        <v>1015.7</v>
      </c>
      <c r="C59" s="40">
        <v>1014.7</v>
      </c>
      <c r="D59" s="40">
        <v>1014.5</v>
      </c>
      <c r="E59" s="40">
        <v>1014.4</v>
      </c>
      <c r="F59" s="40">
        <v>1014.5</v>
      </c>
      <c r="G59" s="40">
        <v>1014.8</v>
      </c>
      <c r="H59" s="40">
        <v>1015.6</v>
      </c>
      <c r="I59" s="40">
        <v>1016.5</v>
      </c>
      <c r="J59" s="40">
        <v>1016.5</v>
      </c>
      <c r="K59" s="40">
        <v>1016.6</v>
      </c>
      <c r="L59" s="40">
        <v>1016.2</v>
      </c>
      <c r="M59" s="40">
        <v>1016.3</v>
      </c>
      <c r="N59" s="40">
        <v>1016.4</v>
      </c>
      <c r="O59" s="40">
        <v>1015.8</v>
      </c>
      <c r="P59" s="40">
        <v>1015.4</v>
      </c>
      <c r="Q59" s="40">
        <v>1015.4</v>
      </c>
      <c r="R59" s="40">
        <v>1015.3</v>
      </c>
      <c r="S59" s="40">
        <v>1015.3</v>
      </c>
      <c r="T59" s="40">
        <v>1016.7</v>
      </c>
      <c r="U59" s="40">
        <v>1017.6</v>
      </c>
      <c r="V59" s="40">
        <v>1017.7</v>
      </c>
      <c r="W59" s="40">
        <v>1017.1</v>
      </c>
      <c r="X59" s="40">
        <v>1016.9</v>
      </c>
      <c r="Y59" s="40">
        <v>1015.8</v>
      </c>
      <c r="Z59" s="41">
        <v>1015.9</v>
      </c>
      <c r="AA59" s="42">
        <v>1018</v>
      </c>
      <c r="AB59" s="27" t="s">
        <v>323</v>
      </c>
      <c r="AC59" s="42">
        <v>1014</v>
      </c>
      <c r="AD59" s="27" t="s">
        <v>324</v>
      </c>
      <c r="AE59" s="37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</row>
    <row r="60" spans="1:101" x14ac:dyDescent="0.25">
      <c r="A60" s="19">
        <v>11</v>
      </c>
      <c r="B60" s="37">
        <v>1014.6</v>
      </c>
      <c r="C60" s="37">
        <v>1013.4</v>
      </c>
      <c r="D60" s="37">
        <v>1014.1</v>
      </c>
      <c r="E60" s="37">
        <v>1014.2</v>
      </c>
      <c r="F60" s="37">
        <v>1014.4</v>
      </c>
      <c r="G60" s="37">
        <v>1015</v>
      </c>
      <c r="H60" s="37">
        <v>1015</v>
      </c>
      <c r="I60" s="37">
        <v>1015.2</v>
      </c>
      <c r="J60" s="37">
        <v>1015.5</v>
      </c>
      <c r="K60" s="37">
        <v>1015.8</v>
      </c>
      <c r="L60" s="37">
        <v>1015.4</v>
      </c>
      <c r="M60" s="37">
        <v>1015</v>
      </c>
      <c r="N60" s="37">
        <v>1014.3</v>
      </c>
      <c r="O60" s="37">
        <v>1014.3</v>
      </c>
      <c r="P60" s="37">
        <v>1013.6</v>
      </c>
      <c r="Q60" s="37">
        <v>1014.7</v>
      </c>
      <c r="R60" s="37">
        <v>1014.5</v>
      </c>
      <c r="S60" s="37">
        <v>1014.8</v>
      </c>
      <c r="T60" s="37">
        <v>1014.7</v>
      </c>
      <c r="U60" s="37">
        <v>1015.2</v>
      </c>
      <c r="V60" s="37">
        <v>1016.1</v>
      </c>
      <c r="W60" s="37">
        <v>1017</v>
      </c>
      <c r="X60" s="37">
        <v>1017.1</v>
      </c>
      <c r="Y60" s="37">
        <v>1016.1</v>
      </c>
      <c r="Z60" s="38">
        <v>1015</v>
      </c>
      <c r="AA60" s="39">
        <v>1017.5</v>
      </c>
      <c r="AB60" s="22" t="s">
        <v>140</v>
      </c>
      <c r="AC60" s="39">
        <v>1012.6</v>
      </c>
      <c r="AD60" s="22" t="s">
        <v>325</v>
      </c>
      <c r="AE60" s="37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</row>
    <row r="61" spans="1:101" x14ac:dyDescent="0.25">
      <c r="A61" s="19">
        <v>12</v>
      </c>
      <c r="B61" s="37">
        <v>1017.3</v>
      </c>
      <c r="C61" s="37">
        <v>1017.3</v>
      </c>
      <c r="D61" s="37">
        <v>1017.7</v>
      </c>
      <c r="E61" s="37">
        <v>1015.6</v>
      </c>
      <c r="F61" s="37">
        <v>1015</v>
      </c>
      <c r="G61" s="37">
        <v>1016.6</v>
      </c>
      <c r="H61" s="37">
        <v>1016.3</v>
      </c>
      <c r="I61" s="37">
        <v>1018</v>
      </c>
      <c r="J61" s="37">
        <v>1019</v>
      </c>
      <c r="K61" s="37">
        <v>1019.7</v>
      </c>
      <c r="L61" s="37">
        <v>1019.5</v>
      </c>
      <c r="M61" s="37">
        <v>1019.6</v>
      </c>
      <c r="N61" s="37">
        <v>1019.6</v>
      </c>
      <c r="O61" s="37">
        <v>1020</v>
      </c>
      <c r="P61" s="37">
        <v>1020.2</v>
      </c>
      <c r="Q61" s="37">
        <v>1020.1</v>
      </c>
      <c r="R61" s="37">
        <v>1020.4</v>
      </c>
      <c r="S61" s="37">
        <v>1021.2</v>
      </c>
      <c r="T61" s="37">
        <v>1021.9</v>
      </c>
      <c r="U61" s="37">
        <v>1021.8</v>
      </c>
      <c r="V61" s="37">
        <v>1022.6</v>
      </c>
      <c r="W61" s="37">
        <v>1022.4</v>
      </c>
      <c r="X61" s="37">
        <v>1023</v>
      </c>
      <c r="Y61" s="37">
        <v>1023.8</v>
      </c>
      <c r="Z61" s="38">
        <v>1019.5</v>
      </c>
      <c r="AA61" s="39">
        <v>1023.8</v>
      </c>
      <c r="AB61" s="22" t="s">
        <v>326</v>
      </c>
      <c r="AC61" s="39">
        <v>1014.7</v>
      </c>
      <c r="AD61" s="22" t="s">
        <v>327</v>
      </c>
      <c r="AE61" s="37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</row>
    <row r="62" spans="1:101" x14ac:dyDescent="0.25">
      <c r="A62" s="19">
        <v>13</v>
      </c>
      <c r="B62" s="37">
        <v>1023.6</v>
      </c>
      <c r="C62" s="37">
        <v>1023.3</v>
      </c>
      <c r="D62" s="37">
        <v>1022.5</v>
      </c>
      <c r="E62" s="37">
        <v>1022.4</v>
      </c>
      <c r="F62" s="37">
        <v>1022.4</v>
      </c>
      <c r="G62" s="37">
        <v>1022.3</v>
      </c>
      <c r="H62" s="37">
        <v>1022.8</v>
      </c>
      <c r="I62" s="37">
        <v>1023.9</v>
      </c>
      <c r="J62" s="37">
        <v>1023.9</v>
      </c>
      <c r="K62" s="37">
        <v>1023.6</v>
      </c>
      <c r="L62" s="37">
        <v>1023.4</v>
      </c>
      <c r="M62" s="37">
        <v>1022.3</v>
      </c>
      <c r="N62" s="37">
        <v>1021.4</v>
      </c>
      <c r="O62" s="37">
        <v>1019.9</v>
      </c>
      <c r="P62" s="37">
        <v>1019.8</v>
      </c>
      <c r="Q62" s="37">
        <v>1019</v>
      </c>
      <c r="R62" s="37">
        <v>1019.2</v>
      </c>
      <c r="S62" s="37">
        <v>1018.9</v>
      </c>
      <c r="T62" s="37">
        <v>1018.9</v>
      </c>
      <c r="U62" s="37">
        <v>1018.4</v>
      </c>
      <c r="V62" s="37">
        <v>1019</v>
      </c>
      <c r="W62" s="37">
        <v>1019.9</v>
      </c>
      <c r="X62" s="37">
        <v>1019.1</v>
      </c>
      <c r="Y62" s="37">
        <v>1018.5</v>
      </c>
      <c r="Z62" s="38">
        <v>1021.2</v>
      </c>
      <c r="AA62" s="39">
        <v>1024</v>
      </c>
      <c r="AB62" s="22" t="s">
        <v>328</v>
      </c>
      <c r="AC62" s="39">
        <v>1018</v>
      </c>
      <c r="AD62" s="22" t="s">
        <v>329</v>
      </c>
      <c r="AE62" s="37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</row>
    <row r="63" spans="1:101" x14ac:dyDescent="0.25">
      <c r="A63" s="19">
        <v>14</v>
      </c>
      <c r="B63" s="37">
        <v>1018.6</v>
      </c>
      <c r="C63" s="37">
        <v>1017.9</v>
      </c>
      <c r="D63" s="37">
        <v>1017.5</v>
      </c>
      <c r="E63" s="37">
        <v>1017.2</v>
      </c>
      <c r="F63" s="37">
        <v>1017</v>
      </c>
      <c r="G63" s="37">
        <v>1017.4</v>
      </c>
      <c r="H63" s="37">
        <v>1017.7</v>
      </c>
      <c r="I63" s="37">
        <v>1018.1</v>
      </c>
      <c r="J63" s="37">
        <v>1018.4</v>
      </c>
      <c r="K63" s="37">
        <v>1018.8</v>
      </c>
      <c r="L63" s="37">
        <v>1018.6</v>
      </c>
      <c r="M63" s="37">
        <v>1018</v>
      </c>
      <c r="N63" s="37">
        <v>1017.4</v>
      </c>
      <c r="O63" s="37">
        <v>1016.4</v>
      </c>
      <c r="P63" s="37">
        <v>1016</v>
      </c>
      <c r="Q63" s="37">
        <v>1015.4</v>
      </c>
      <c r="R63" s="37">
        <v>1015.3</v>
      </c>
      <c r="S63" s="37">
        <v>1015.6</v>
      </c>
      <c r="T63" s="37">
        <v>1015.9</v>
      </c>
      <c r="U63" s="37">
        <v>1016.9</v>
      </c>
      <c r="V63" s="37">
        <v>1017.2</v>
      </c>
      <c r="W63" s="37">
        <v>1017.5</v>
      </c>
      <c r="X63" s="37">
        <v>1017.2</v>
      </c>
      <c r="Y63" s="37">
        <v>1017</v>
      </c>
      <c r="Z63" s="38">
        <v>1017.2</v>
      </c>
      <c r="AA63" s="39">
        <v>1018.8</v>
      </c>
      <c r="AB63" s="22" t="s">
        <v>330</v>
      </c>
      <c r="AC63" s="39">
        <v>1014.9</v>
      </c>
      <c r="AD63" s="22" t="s">
        <v>292</v>
      </c>
      <c r="AE63" s="37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</row>
    <row r="64" spans="1:101" x14ac:dyDescent="0.25">
      <c r="A64" s="23">
        <v>15</v>
      </c>
      <c r="B64" s="40">
        <v>1016.7</v>
      </c>
      <c r="C64" s="40">
        <v>1016.7</v>
      </c>
      <c r="D64" s="40">
        <v>1016.8</v>
      </c>
      <c r="E64" s="40">
        <v>1016.9</v>
      </c>
      <c r="F64" s="40">
        <v>1016.6</v>
      </c>
      <c r="G64" s="40">
        <v>1016.7</v>
      </c>
      <c r="H64" s="40">
        <v>1017.2</v>
      </c>
      <c r="I64" s="40">
        <v>1017.9</v>
      </c>
      <c r="J64" s="40">
        <v>1018.1</v>
      </c>
      <c r="K64" s="40">
        <v>1018</v>
      </c>
      <c r="L64" s="40">
        <v>1017.7</v>
      </c>
      <c r="M64" s="40">
        <v>1017</v>
      </c>
      <c r="N64" s="40">
        <v>1015.9</v>
      </c>
      <c r="O64" s="40">
        <v>1015.7</v>
      </c>
      <c r="P64" s="40">
        <v>1015.3</v>
      </c>
      <c r="Q64" s="40">
        <v>1015.5</v>
      </c>
      <c r="R64" s="40">
        <v>1015.8</v>
      </c>
      <c r="S64" s="40">
        <v>1016.2</v>
      </c>
      <c r="T64" s="40">
        <v>1016.5</v>
      </c>
      <c r="U64" s="40">
        <v>1016.9</v>
      </c>
      <c r="V64" s="40">
        <v>1017.5</v>
      </c>
      <c r="W64" s="40">
        <v>1017.8</v>
      </c>
      <c r="X64" s="40">
        <v>1017.5</v>
      </c>
      <c r="Y64" s="40">
        <v>1017.2</v>
      </c>
      <c r="Z64" s="41">
        <v>1016.8</v>
      </c>
      <c r="AA64" s="42">
        <v>1018.2</v>
      </c>
      <c r="AB64" s="27" t="s">
        <v>331</v>
      </c>
      <c r="AC64" s="42">
        <v>1015.3</v>
      </c>
      <c r="AD64" s="27" t="s">
        <v>332</v>
      </c>
      <c r="AE64" s="37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</row>
    <row r="65" spans="1:101" x14ac:dyDescent="0.25">
      <c r="A65" s="19">
        <v>16</v>
      </c>
      <c r="B65" s="37">
        <v>1017.2</v>
      </c>
      <c r="C65" s="37">
        <v>1017.1</v>
      </c>
      <c r="D65" s="37">
        <v>1016.4</v>
      </c>
      <c r="E65" s="37">
        <v>1016</v>
      </c>
      <c r="F65" s="37">
        <v>1016.3</v>
      </c>
      <c r="G65" s="37">
        <v>1016.6</v>
      </c>
      <c r="H65" s="37">
        <v>1016.5</v>
      </c>
      <c r="I65" s="37">
        <v>1016.6</v>
      </c>
      <c r="J65" s="37">
        <v>1016.6</v>
      </c>
      <c r="K65" s="37">
        <v>1016.2</v>
      </c>
      <c r="L65" s="37">
        <v>1015.9</v>
      </c>
      <c r="M65" s="37">
        <v>1015.2</v>
      </c>
      <c r="N65" s="37">
        <v>1014.2</v>
      </c>
      <c r="O65" s="37">
        <v>1013.5</v>
      </c>
      <c r="P65" s="37">
        <v>1012.7</v>
      </c>
      <c r="Q65" s="37">
        <v>1012.5</v>
      </c>
      <c r="R65" s="37">
        <v>1012.8</v>
      </c>
      <c r="S65" s="37">
        <v>1013</v>
      </c>
      <c r="T65" s="37">
        <v>1013.7</v>
      </c>
      <c r="U65" s="37">
        <v>1014.5</v>
      </c>
      <c r="V65" s="37">
        <v>1015.8</v>
      </c>
      <c r="W65" s="37">
        <v>1016.1</v>
      </c>
      <c r="X65" s="37">
        <v>1016.5</v>
      </c>
      <c r="Y65" s="37">
        <v>1016.4</v>
      </c>
      <c r="Z65" s="38">
        <v>1015.3</v>
      </c>
      <c r="AA65" s="39">
        <v>1017.4</v>
      </c>
      <c r="AB65" s="22" t="s">
        <v>269</v>
      </c>
      <c r="AC65" s="39">
        <v>1012.5</v>
      </c>
      <c r="AD65" s="22" t="s">
        <v>273</v>
      </c>
      <c r="AE65" s="37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</row>
    <row r="66" spans="1:101" x14ac:dyDescent="0.25">
      <c r="A66" s="19">
        <v>17</v>
      </c>
      <c r="B66" s="37">
        <v>1016</v>
      </c>
      <c r="C66" s="37">
        <v>1015.8</v>
      </c>
      <c r="D66" s="37">
        <v>1015.9</v>
      </c>
      <c r="E66" s="37">
        <v>1015.7</v>
      </c>
      <c r="F66" s="37">
        <v>1015.4</v>
      </c>
      <c r="G66" s="37">
        <v>1015.5</v>
      </c>
      <c r="H66" s="37">
        <v>1015.4</v>
      </c>
      <c r="I66" s="37">
        <v>1015.6</v>
      </c>
      <c r="J66" s="37">
        <v>1016.4</v>
      </c>
      <c r="K66" s="37">
        <v>1016.4</v>
      </c>
      <c r="L66" s="37">
        <v>1016.9</v>
      </c>
      <c r="M66" s="37">
        <v>1016</v>
      </c>
      <c r="N66" s="37">
        <v>1015.8</v>
      </c>
      <c r="O66" s="37">
        <v>1014.5</v>
      </c>
      <c r="P66" s="37">
        <v>1014.2</v>
      </c>
      <c r="Q66" s="37">
        <v>1014.1</v>
      </c>
      <c r="R66" s="37">
        <v>1014.3</v>
      </c>
      <c r="S66" s="37">
        <v>1014.3</v>
      </c>
      <c r="T66" s="37">
        <v>1014.8</v>
      </c>
      <c r="U66" s="37">
        <v>1014.9</v>
      </c>
      <c r="V66" s="37">
        <v>1015.6</v>
      </c>
      <c r="W66" s="37">
        <v>1016.1</v>
      </c>
      <c r="X66" s="37">
        <v>1016.4</v>
      </c>
      <c r="Y66" s="37">
        <v>1016</v>
      </c>
      <c r="Z66" s="38">
        <v>1015.5</v>
      </c>
      <c r="AA66" s="39">
        <v>1017</v>
      </c>
      <c r="AB66" s="22" t="s">
        <v>333</v>
      </c>
      <c r="AC66" s="39">
        <v>1013.9</v>
      </c>
      <c r="AD66" s="22" t="s">
        <v>334</v>
      </c>
      <c r="AE66" s="37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</row>
    <row r="67" spans="1:101" x14ac:dyDescent="0.25">
      <c r="A67" s="19">
        <v>18</v>
      </c>
      <c r="B67" s="37">
        <v>1016</v>
      </c>
      <c r="C67" s="37">
        <v>1015.9</v>
      </c>
      <c r="D67" s="37">
        <v>1015.5</v>
      </c>
      <c r="E67" s="37">
        <v>1014.7</v>
      </c>
      <c r="F67" s="37">
        <v>1015.5</v>
      </c>
      <c r="G67" s="37">
        <v>1015</v>
      </c>
      <c r="H67" s="37">
        <v>1015.1</v>
      </c>
      <c r="I67" s="37">
        <v>1014.6</v>
      </c>
      <c r="J67" s="37">
        <v>1014.6</v>
      </c>
      <c r="K67" s="37">
        <v>1014.4</v>
      </c>
      <c r="L67" s="37">
        <v>1013.8</v>
      </c>
      <c r="M67" s="37">
        <v>1013.4</v>
      </c>
      <c r="N67" s="37">
        <v>1011.9</v>
      </c>
      <c r="O67" s="37">
        <v>1010.3</v>
      </c>
      <c r="P67" s="37">
        <v>1009.4</v>
      </c>
      <c r="Q67" s="37">
        <v>1009.2</v>
      </c>
      <c r="R67" s="37">
        <v>1008.8</v>
      </c>
      <c r="S67" s="37">
        <v>1010.2</v>
      </c>
      <c r="T67" s="37">
        <v>1011.3</v>
      </c>
      <c r="U67" s="37">
        <v>1012.1</v>
      </c>
      <c r="V67" s="37">
        <v>1012.5</v>
      </c>
      <c r="W67" s="37">
        <v>1012.6</v>
      </c>
      <c r="X67" s="37">
        <v>1011.9</v>
      </c>
      <c r="Y67" s="37">
        <v>1010.5</v>
      </c>
      <c r="Z67" s="38">
        <v>1012.9</v>
      </c>
      <c r="AA67" s="39">
        <v>1016.5</v>
      </c>
      <c r="AB67" s="22" t="s">
        <v>335</v>
      </c>
      <c r="AC67" s="39">
        <v>1008.7</v>
      </c>
      <c r="AD67" s="22" t="s">
        <v>336</v>
      </c>
      <c r="AE67" s="37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</row>
    <row r="68" spans="1:101" x14ac:dyDescent="0.25">
      <c r="A68" s="19">
        <v>19</v>
      </c>
      <c r="B68" s="37">
        <v>1011</v>
      </c>
      <c r="C68" s="37">
        <v>1010.3</v>
      </c>
      <c r="D68" s="37">
        <v>1009.9</v>
      </c>
      <c r="E68" s="37">
        <v>1009.8</v>
      </c>
      <c r="F68" s="37">
        <v>1010.3</v>
      </c>
      <c r="G68" s="37">
        <v>1010.6</v>
      </c>
      <c r="H68" s="37">
        <v>1011.9</v>
      </c>
      <c r="I68" s="37">
        <v>1012.9</v>
      </c>
      <c r="J68" s="37">
        <v>1013.8</v>
      </c>
      <c r="K68" s="37">
        <v>1014.5</v>
      </c>
      <c r="L68" s="37">
        <v>1014.5</v>
      </c>
      <c r="M68" s="37">
        <v>1014.2</v>
      </c>
      <c r="N68" s="37">
        <v>1014.6</v>
      </c>
      <c r="O68" s="37">
        <v>1014.2</v>
      </c>
      <c r="P68" s="37">
        <v>1014.1</v>
      </c>
      <c r="Q68" s="37">
        <v>1013.9</v>
      </c>
      <c r="R68" s="37">
        <v>1014.1</v>
      </c>
      <c r="S68" s="37">
        <v>1014.4</v>
      </c>
      <c r="T68" s="37">
        <v>1014.6</v>
      </c>
      <c r="U68" s="37">
        <v>1015.1</v>
      </c>
      <c r="V68" s="37">
        <v>1015.6</v>
      </c>
      <c r="W68" s="37">
        <v>1015.4</v>
      </c>
      <c r="X68" s="37">
        <v>1015.7</v>
      </c>
      <c r="Y68" s="37">
        <v>1015.5</v>
      </c>
      <c r="Z68" s="38">
        <v>1013.4</v>
      </c>
      <c r="AA68" s="39">
        <v>1015.8</v>
      </c>
      <c r="AB68" s="22" t="s">
        <v>337</v>
      </c>
      <c r="AC68" s="39">
        <v>1009.3</v>
      </c>
      <c r="AD68" s="22" t="s">
        <v>338</v>
      </c>
      <c r="AE68" s="37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</row>
    <row r="69" spans="1:101" x14ac:dyDescent="0.25">
      <c r="A69" s="23">
        <v>20</v>
      </c>
      <c r="B69" s="40">
        <v>1015.7</v>
      </c>
      <c r="C69" s="40">
        <v>1015.8</v>
      </c>
      <c r="D69" s="40">
        <v>1015.6</v>
      </c>
      <c r="E69" s="40">
        <v>1015.8</v>
      </c>
      <c r="F69" s="40">
        <v>1016.1</v>
      </c>
      <c r="G69" s="40">
        <v>1016.2</v>
      </c>
      <c r="H69" s="40">
        <v>1016.7</v>
      </c>
      <c r="I69" s="40">
        <v>1016.7</v>
      </c>
      <c r="J69" s="40">
        <v>1016.9</v>
      </c>
      <c r="K69" s="40">
        <v>1017</v>
      </c>
      <c r="L69" s="40">
        <v>1017</v>
      </c>
      <c r="M69" s="40">
        <v>1016.6</v>
      </c>
      <c r="N69" s="40">
        <v>1016</v>
      </c>
      <c r="O69" s="40">
        <v>1015.4</v>
      </c>
      <c r="P69" s="40">
        <v>1015.2</v>
      </c>
      <c r="Q69" s="40">
        <v>1014.7</v>
      </c>
      <c r="R69" s="40">
        <v>1014.9</v>
      </c>
      <c r="S69" s="40">
        <v>1015.2</v>
      </c>
      <c r="T69" s="40">
        <v>1015.8</v>
      </c>
      <c r="U69" s="40">
        <v>1016.1</v>
      </c>
      <c r="V69" s="40">
        <v>1016.2</v>
      </c>
      <c r="W69" s="40">
        <v>1016.1</v>
      </c>
      <c r="X69" s="40">
        <v>1015.2</v>
      </c>
      <c r="Y69" s="40">
        <v>1016.1</v>
      </c>
      <c r="Z69" s="41">
        <v>1016</v>
      </c>
      <c r="AA69" s="42">
        <v>1017.4</v>
      </c>
      <c r="AB69" s="27" t="s">
        <v>339</v>
      </c>
      <c r="AC69" s="42">
        <v>1014.2</v>
      </c>
      <c r="AD69" s="27" t="s">
        <v>272</v>
      </c>
      <c r="AE69" s="37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</row>
    <row r="70" spans="1:101" x14ac:dyDescent="0.25">
      <c r="A70" s="19">
        <v>21</v>
      </c>
      <c r="B70" s="37">
        <v>1015.8</v>
      </c>
      <c r="C70" s="37">
        <v>1015.7</v>
      </c>
      <c r="D70" s="37">
        <v>1015.8</v>
      </c>
      <c r="E70" s="37">
        <v>1015.4</v>
      </c>
      <c r="F70" s="37">
        <v>1015</v>
      </c>
      <c r="G70" s="37">
        <v>1015.3</v>
      </c>
      <c r="H70" s="37">
        <v>1015.7</v>
      </c>
      <c r="I70" s="37">
        <v>1015.8</v>
      </c>
      <c r="J70" s="37">
        <v>1016.5</v>
      </c>
      <c r="K70" s="37">
        <v>1017.2</v>
      </c>
      <c r="L70" s="37">
        <v>1017.6</v>
      </c>
      <c r="M70" s="37">
        <v>1017.4</v>
      </c>
      <c r="N70" s="37">
        <v>1017.3</v>
      </c>
      <c r="O70" s="37">
        <v>1017.3</v>
      </c>
      <c r="P70" s="37">
        <v>1017.7</v>
      </c>
      <c r="Q70" s="37">
        <v>1017.6</v>
      </c>
      <c r="R70" s="37">
        <v>1017.8</v>
      </c>
      <c r="S70" s="37">
        <v>1018.3</v>
      </c>
      <c r="T70" s="37">
        <v>1019.2</v>
      </c>
      <c r="U70" s="37">
        <v>1019.6</v>
      </c>
      <c r="V70" s="37">
        <v>1020.5</v>
      </c>
      <c r="W70" s="37">
        <v>1020.9</v>
      </c>
      <c r="X70" s="37">
        <v>1020.9</v>
      </c>
      <c r="Y70" s="37">
        <v>1020.9</v>
      </c>
      <c r="Z70" s="38">
        <v>1017.6</v>
      </c>
      <c r="AA70" s="39">
        <v>1021</v>
      </c>
      <c r="AB70" s="22" t="s">
        <v>340</v>
      </c>
      <c r="AC70" s="39">
        <v>1014.9</v>
      </c>
      <c r="AD70" s="22" t="s">
        <v>295</v>
      </c>
      <c r="AE70" s="37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</row>
    <row r="71" spans="1:101" x14ac:dyDescent="0.25">
      <c r="A71" s="19">
        <v>22</v>
      </c>
      <c r="B71" s="37">
        <v>1021.1</v>
      </c>
      <c r="C71" s="37">
        <v>1021.7</v>
      </c>
      <c r="D71" s="37">
        <v>1021.4</v>
      </c>
      <c r="E71" s="37">
        <v>1021.8</v>
      </c>
      <c r="F71" s="37">
        <v>1021.8</v>
      </c>
      <c r="G71" s="37">
        <v>1022.1</v>
      </c>
      <c r="H71" s="37">
        <v>1022.8</v>
      </c>
      <c r="I71" s="37">
        <v>1023.4</v>
      </c>
      <c r="J71" s="37">
        <v>1024.4000000000001</v>
      </c>
      <c r="K71" s="37">
        <v>1024.2</v>
      </c>
      <c r="L71" s="37">
        <v>1023.7</v>
      </c>
      <c r="M71" s="37">
        <v>1023.7</v>
      </c>
      <c r="N71" s="37">
        <v>1022.7</v>
      </c>
      <c r="O71" s="37">
        <v>1022.4</v>
      </c>
      <c r="P71" s="37">
        <v>1022.4</v>
      </c>
      <c r="Q71" s="37">
        <v>1022.7</v>
      </c>
      <c r="R71" s="37">
        <v>1022.7</v>
      </c>
      <c r="S71" s="37">
        <v>1023.3</v>
      </c>
      <c r="T71" s="37">
        <v>1023.5</v>
      </c>
      <c r="U71" s="37">
        <v>1023.6</v>
      </c>
      <c r="V71" s="37">
        <v>1024</v>
      </c>
      <c r="W71" s="37">
        <v>1024.4000000000001</v>
      </c>
      <c r="X71" s="37">
        <v>1024.5</v>
      </c>
      <c r="Y71" s="37">
        <v>1024.4000000000001</v>
      </c>
      <c r="Z71" s="38">
        <v>1023</v>
      </c>
      <c r="AA71" s="39">
        <v>1024.8</v>
      </c>
      <c r="AB71" s="22" t="s">
        <v>341</v>
      </c>
      <c r="AC71" s="39">
        <v>1020.9</v>
      </c>
      <c r="AD71" s="22" t="s">
        <v>312</v>
      </c>
      <c r="AE71" s="37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</row>
    <row r="72" spans="1:101" x14ac:dyDescent="0.25">
      <c r="A72" s="19">
        <v>23</v>
      </c>
      <c r="B72" s="37">
        <v>1024.5</v>
      </c>
      <c r="C72" s="37">
        <v>1024.4000000000001</v>
      </c>
      <c r="D72" s="37">
        <v>1024.2</v>
      </c>
      <c r="E72" s="37">
        <v>1024.2</v>
      </c>
      <c r="F72" s="37">
        <v>1023.5</v>
      </c>
      <c r="G72" s="37">
        <v>1024.0999999999999</v>
      </c>
      <c r="H72" s="37">
        <v>1024.5999999999999</v>
      </c>
      <c r="I72" s="37">
        <v>1025</v>
      </c>
      <c r="J72" s="37">
        <v>1025</v>
      </c>
      <c r="K72" s="37">
        <v>1024.8</v>
      </c>
      <c r="L72" s="37">
        <v>1024.4000000000001</v>
      </c>
      <c r="M72" s="37">
        <v>1024</v>
      </c>
      <c r="N72" s="37">
        <v>1023.5</v>
      </c>
      <c r="O72" s="37">
        <v>1022.9</v>
      </c>
      <c r="P72" s="37">
        <v>1021.9</v>
      </c>
      <c r="Q72" s="37">
        <v>1021.8</v>
      </c>
      <c r="R72" s="37">
        <v>1021.6</v>
      </c>
      <c r="S72" s="37">
        <v>1021.5</v>
      </c>
      <c r="T72" s="37">
        <v>1021.6</v>
      </c>
      <c r="U72" s="37">
        <v>1022.8</v>
      </c>
      <c r="V72" s="37">
        <v>1023.3</v>
      </c>
      <c r="W72" s="37">
        <v>1023.2</v>
      </c>
      <c r="X72" s="37">
        <v>1022.9</v>
      </c>
      <c r="Y72" s="37">
        <v>1022.7</v>
      </c>
      <c r="Z72" s="38">
        <v>1023.4</v>
      </c>
      <c r="AA72" s="39">
        <v>1025.2</v>
      </c>
      <c r="AB72" s="22" t="s">
        <v>328</v>
      </c>
      <c r="AC72" s="39">
        <v>1021.3</v>
      </c>
      <c r="AD72" s="22" t="s">
        <v>336</v>
      </c>
      <c r="AE72" s="37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</row>
    <row r="73" spans="1:101" x14ac:dyDescent="0.25">
      <c r="A73" s="19">
        <v>24</v>
      </c>
      <c r="B73" s="37">
        <v>1022.7</v>
      </c>
      <c r="C73" s="37">
        <v>1022.4</v>
      </c>
      <c r="D73" s="37">
        <v>1021.9</v>
      </c>
      <c r="E73" s="37">
        <v>1021.9</v>
      </c>
      <c r="F73" s="37">
        <v>1022.1</v>
      </c>
      <c r="G73" s="37">
        <v>1022.4</v>
      </c>
      <c r="H73" s="37">
        <v>1022.8</v>
      </c>
      <c r="I73" s="37">
        <v>1023.4</v>
      </c>
      <c r="J73" s="37">
        <v>1023.3</v>
      </c>
      <c r="K73" s="37">
        <v>1023</v>
      </c>
      <c r="L73" s="37">
        <v>1022.6</v>
      </c>
      <c r="M73" s="37">
        <v>1022</v>
      </c>
      <c r="N73" s="37">
        <v>1021</v>
      </c>
      <c r="O73" s="37">
        <v>1020</v>
      </c>
      <c r="P73" s="37">
        <v>1019</v>
      </c>
      <c r="Q73" s="37">
        <v>1018.4</v>
      </c>
      <c r="R73" s="37">
        <v>1017.8</v>
      </c>
      <c r="S73" s="37">
        <v>1017.9</v>
      </c>
      <c r="T73" s="37">
        <v>1018.2</v>
      </c>
      <c r="U73" s="37">
        <v>1018.7</v>
      </c>
      <c r="V73" s="37">
        <v>1019.3</v>
      </c>
      <c r="W73" s="37">
        <v>1019.4</v>
      </c>
      <c r="X73" s="37">
        <v>1019.4</v>
      </c>
      <c r="Y73" s="37">
        <v>1019.4</v>
      </c>
      <c r="Z73" s="38">
        <v>1020.8</v>
      </c>
      <c r="AA73" s="39">
        <v>1023.5</v>
      </c>
      <c r="AB73" s="22" t="s">
        <v>342</v>
      </c>
      <c r="AC73" s="39">
        <v>1017.8</v>
      </c>
      <c r="AD73" s="22" t="s">
        <v>343</v>
      </c>
      <c r="AE73" s="37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</row>
    <row r="74" spans="1:101" x14ac:dyDescent="0.25">
      <c r="A74" s="23">
        <v>25</v>
      </c>
      <c r="B74" s="40">
        <v>1019.4</v>
      </c>
      <c r="C74" s="40">
        <v>1018.6</v>
      </c>
      <c r="D74" s="40">
        <v>1017.9</v>
      </c>
      <c r="E74" s="40">
        <v>1017.4</v>
      </c>
      <c r="F74" s="40">
        <v>1018.3</v>
      </c>
      <c r="G74" s="40">
        <v>1018.9</v>
      </c>
      <c r="H74" s="40">
        <v>1019.2</v>
      </c>
      <c r="I74" s="40">
        <v>1019</v>
      </c>
      <c r="J74" s="40">
        <v>1019.4</v>
      </c>
      <c r="K74" s="40">
        <v>1017.8</v>
      </c>
      <c r="L74" s="40">
        <v>1017.6</v>
      </c>
      <c r="M74" s="40">
        <v>1017</v>
      </c>
      <c r="N74" s="40">
        <v>1016.1</v>
      </c>
      <c r="O74" s="40">
        <v>1015.3</v>
      </c>
      <c r="P74" s="40">
        <v>1014.8</v>
      </c>
      <c r="Q74" s="40">
        <v>1014.5</v>
      </c>
      <c r="R74" s="40">
        <v>1014.3</v>
      </c>
      <c r="S74" s="40">
        <v>1014.7</v>
      </c>
      <c r="T74" s="40">
        <v>1015</v>
      </c>
      <c r="U74" s="40">
        <v>1015.4</v>
      </c>
      <c r="V74" s="40">
        <v>1016.2</v>
      </c>
      <c r="W74" s="40">
        <v>1016.4</v>
      </c>
      <c r="X74" s="40">
        <v>1016.5</v>
      </c>
      <c r="Y74" s="40">
        <v>1016.5</v>
      </c>
      <c r="Z74" s="41">
        <v>1016.9</v>
      </c>
      <c r="AA74" s="42">
        <v>1019.8</v>
      </c>
      <c r="AB74" s="27" t="s">
        <v>344</v>
      </c>
      <c r="AC74" s="42">
        <v>1014.2</v>
      </c>
      <c r="AD74" s="27" t="s">
        <v>336</v>
      </c>
      <c r="AE74" s="37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</row>
    <row r="75" spans="1:101" x14ac:dyDescent="0.25">
      <c r="A75" s="19">
        <v>26</v>
      </c>
      <c r="B75" s="37">
        <v>1016.5</v>
      </c>
      <c r="C75" s="37">
        <v>1016.1</v>
      </c>
      <c r="D75" s="37">
        <v>1015.3</v>
      </c>
      <c r="E75" s="37">
        <v>1015</v>
      </c>
      <c r="F75" s="37">
        <v>1014.8</v>
      </c>
      <c r="G75" s="37">
        <v>1015</v>
      </c>
      <c r="H75" s="37">
        <v>1015.2</v>
      </c>
      <c r="I75" s="37">
        <v>1015.6</v>
      </c>
      <c r="J75" s="37">
        <v>1015.8</v>
      </c>
      <c r="K75" s="37">
        <v>1015.8</v>
      </c>
      <c r="L75" s="37">
        <v>1015.5</v>
      </c>
      <c r="M75" s="37">
        <v>1015</v>
      </c>
      <c r="N75" s="37">
        <v>1014.5</v>
      </c>
      <c r="O75" s="37">
        <v>1013.8</v>
      </c>
      <c r="P75" s="37">
        <v>1013.3</v>
      </c>
      <c r="Q75" s="37">
        <v>1012.8</v>
      </c>
      <c r="R75" s="37">
        <v>1013.1</v>
      </c>
      <c r="S75" s="37">
        <v>1013.6</v>
      </c>
      <c r="T75" s="37">
        <v>1014</v>
      </c>
      <c r="U75" s="37">
        <v>1014.2</v>
      </c>
      <c r="V75" s="37">
        <v>1014.6</v>
      </c>
      <c r="W75" s="37">
        <v>1014.8</v>
      </c>
      <c r="X75" s="37">
        <v>1014.9</v>
      </c>
      <c r="Y75" s="37">
        <v>1015.1</v>
      </c>
      <c r="Z75" s="38">
        <v>1014.8</v>
      </c>
      <c r="AA75" s="39">
        <v>1016.7</v>
      </c>
      <c r="AB75" s="22" t="s">
        <v>345</v>
      </c>
      <c r="AC75" s="39">
        <v>1012.7</v>
      </c>
      <c r="AD75" s="22" t="s">
        <v>273</v>
      </c>
      <c r="AE75" s="37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</row>
    <row r="76" spans="1:101" x14ac:dyDescent="0.25">
      <c r="A76" s="19">
        <v>27</v>
      </c>
      <c r="B76" s="37">
        <v>1014.5</v>
      </c>
      <c r="C76" s="37">
        <v>1014.2</v>
      </c>
      <c r="D76" s="37">
        <v>1013.6</v>
      </c>
      <c r="E76" s="37">
        <v>1013.3</v>
      </c>
      <c r="F76" s="37">
        <v>1013.6</v>
      </c>
      <c r="G76" s="37">
        <v>1013.5</v>
      </c>
      <c r="H76" s="37">
        <v>1013.9</v>
      </c>
      <c r="I76" s="37">
        <v>1014.4</v>
      </c>
      <c r="J76" s="37">
        <v>1014.6</v>
      </c>
      <c r="K76" s="37">
        <v>1014.7</v>
      </c>
      <c r="L76" s="37">
        <v>1014.1</v>
      </c>
      <c r="M76" s="37">
        <v>1013.7</v>
      </c>
      <c r="N76" s="37">
        <v>1013</v>
      </c>
      <c r="O76" s="37">
        <v>1012.2</v>
      </c>
      <c r="P76" s="37">
        <v>1011.5</v>
      </c>
      <c r="Q76" s="37">
        <v>1011.4</v>
      </c>
      <c r="R76" s="37">
        <v>1011.3</v>
      </c>
      <c r="S76" s="37">
        <v>1011.7</v>
      </c>
      <c r="T76" s="37">
        <v>1011.9</v>
      </c>
      <c r="U76" s="37">
        <v>1012.5</v>
      </c>
      <c r="V76" s="37">
        <v>1013</v>
      </c>
      <c r="W76" s="37">
        <v>1013.4</v>
      </c>
      <c r="X76" s="37">
        <v>1013.7</v>
      </c>
      <c r="Y76" s="37">
        <v>1012.9</v>
      </c>
      <c r="Z76" s="38">
        <v>1013.2</v>
      </c>
      <c r="AA76" s="39">
        <v>1015.2</v>
      </c>
      <c r="AB76" s="22" t="s">
        <v>346</v>
      </c>
      <c r="AC76" s="39">
        <v>1011.1</v>
      </c>
      <c r="AD76" s="22" t="s">
        <v>347</v>
      </c>
      <c r="AE76" s="37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</row>
    <row r="77" spans="1:101" x14ac:dyDescent="0.25">
      <c r="A77" s="19">
        <v>28</v>
      </c>
      <c r="B77" s="37">
        <v>1011.9</v>
      </c>
      <c r="C77" s="37">
        <v>1011.3</v>
      </c>
      <c r="D77" s="37">
        <v>1010.6</v>
      </c>
      <c r="E77" s="37">
        <v>1009.7</v>
      </c>
      <c r="F77" s="37">
        <v>1009.6</v>
      </c>
      <c r="G77" s="37">
        <v>1010</v>
      </c>
      <c r="H77" s="37">
        <v>1009.9</v>
      </c>
      <c r="I77" s="37">
        <v>1010.6</v>
      </c>
      <c r="J77" s="37">
        <v>1012.1</v>
      </c>
      <c r="K77" s="37">
        <v>1012.5</v>
      </c>
      <c r="L77" s="37">
        <v>1012.4</v>
      </c>
      <c r="M77" s="37">
        <v>1012.2</v>
      </c>
      <c r="N77" s="37">
        <v>1012.4</v>
      </c>
      <c r="O77" s="37">
        <v>1012.1</v>
      </c>
      <c r="P77" s="37">
        <v>1011.3</v>
      </c>
      <c r="Q77" s="37">
        <v>1011.1</v>
      </c>
      <c r="R77" s="37">
        <v>1011.5</v>
      </c>
      <c r="S77" s="37">
        <v>1011.5</v>
      </c>
      <c r="T77" s="37">
        <v>1011.6</v>
      </c>
      <c r="U77" s="37">
        <v>1012</v>
      </c>
      <c r="V77" s="37">
        <v>1012.5</v>
      </c>
      <c r="W77" s="37">
        <v>1012.2</v>
      </c>
      <c r="X77" s="37">
        <v>1012.1</v>
      </c>
      <c r="Y77" s="37">
        <v>1012.1</v>
      </c>
      <c r="Z77" s="38">
        <v>1011.5</v>
      </c>
      <c r="AA77" s="39">
        <v>1012.9</v>
      </c>
      <c r="AB77" s="22" t="s">
        <v>348</v>
      </c>
      <c r="AC77" s="39">
        <v>1009.5</v>
      </c>
      <c r="AD77" s="22" t="s">
        <v>349</v>
      </c>
      <c r="AE77" s="37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</row>
    <row r="78" spans="1:101" x14ac:dyDescent="0.25">
      <c r="A78" s="19">
        <v>29</v>
      </c>
      <c r="B78" s="37">
        <v>1012</v>
      </c>
      <c r="C78" s="37">
        <v>1011.6</v>
      </c>
      <c r="D78" s="37">
        <v>1011.4</v>
      </c>
      <c r="E78" s="37">
        <v>1011.5</v>
      </c>
      <c r="F78" s="37">
        <v>1011.9</v>
      </c>
      <c r="G78" s="37">
        <v>1012.2</v>
      </c>
      <c r="H78" s="37">
        <v>1012.5</v>
      </c>
      <c r="I78" s="37">
        <v>1013</v>
      </c>
      <c r="J78" s="37">
        <v>1013.5</v>
      </c>
      <c r="K78" s="37">
        <v>1013.9</v>
      </c>
      <c r="L78" s="37">
        <v>1014.3</v>
      </c>
      <c r="M78" s="37">
        <v>1014.3</v>
      </c>
      <c r="N78" s="37">
        <v>1014.2</v>
      </c>
      <c r="O78" s="37">
        <v>1014.4</v>
      </c>
      <c r="P78" s="37">
        <v>1014.4</v>
      </c>
      <c r="Q78" s="37">
        <v>1015.3</v>
      </c>
      <c r="R78" s="37">
        <v>1016</v>
      </c>
      <c r="S78" s="37">
        <v>1017</v>
      </c>
      <c r="T78" s="37">
        <v>1017.5</v>
      </c>
      <c r="U78" s="37">
        <v>1018.3</v>
      </c>
      <c r="V78" s="37">
        <v>1019.3</v>
      </c>
      <c r="W78" s="37">
        <v>1019.8</v>
      </c>
      <c r="X78" s="37">
        <v>1020.1</v>
      </c>
      <c r="Y78" s="37">
        <v>1020.4</v>
      </c>
      <c r="Z78" s="38">
        <v>1014.9</v>
      </c>
      <c r="AA78" s="39">
        <v>1020.4</v>
      </c>
      <c r="AB78" s="22" t="s">
        <v>350</v>
      </c>
      <c r="AC78" s="39">
        <v>1011.1</v>
      </c>
      <c r="AD78" s="22" t="s">
        <v>351</v>
      </c>
      <c r="AE78" s="37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</row>
    <row r="79" spans="1:101" x14ac:dyDescent="0.25">
      <c r="A79" s="19">
        <v>30</v>
      </c>
      <c r="B79" s="37">
        <v>1020.9</v>
      </c>
      <c r="C79" s="37">
        <v>1020.9</v>
      </c>
      <c r="D79" s="37">
        <v>1021.1</v>
      </c>
      <c r="E79" s="37">
        <v>1021.1</v>
      </c>
      <c r="F79" s="37">
        <v>1021</v>
      </c>
      <c r="G79" s="37">
        <v>1021.3</v>
      </c>
      <c r="H79" s="37">
        <v>1021.6</v>
      </c>
      <c r="I79" s="37">
        <v>1021.9</v>
      </c>
      <c r="J79" s="37">
        <v>1022.4</v>
      </c>
      <c r="K79" s="37">
        <v>1022.2</v>
      </c>
      <c r="L79" s="37">
        <v>1021.8</v>
      </c>
      <c r="M79" s="37">
        <v>1021.2</v>
      </c>
      <c r="N79" s="37">
        <v>1020.7</v>
      </c>
      <c r="O79" s="37">
        <v>1020.2</v>
      </c>
      <c r="P79" s="37">
        <v>1020.1</v>
      </c>
      <c r="Q79" s="37">
        <v>1019.9</v>
      </c>
      <c r="R79" s="37">
        <v>1019.9</v>
      </c>
      <c r="S79" s="37">
        <v>1020</v>
      </c>
      <c r="T79" s="37">
        <v>1020.2</v>
      </c>
      <c r="U79" s="37">
        <v>1020.9</v>
      </c>
      <c r="V79" s="37">
        <v>1021.6</v>
      </c>
      <c r="W79" s="37">
        <v>1021.7</v>
      </c>
      <c r="X79" s="37">
        <v>1021.3</v>
      </c>
      <c r="Y79" s="37">
        <v>1021.1</v>
      </c>
      <c r="Z79" s="38">
        <v>1021</v>
      </c>
      <c r="AA79" s="39">
        <v>1022.5</v>
      </c>
      <c r="AB79" s="22" t="s">
        <v>143</v>
      </c>
      <c r="AC79" s="39">
        <v>1019.8</v>
      </c>
      <c r="AD79" s="22" t="s">
        <v>300</v>
      </c>
      <c r="AE79" s="37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</row>
    <row r="80" spans="1:101" x14ac:dyDescent="0.25">
      <c r="A80" s="28" t="s">
        <v>37</v>
      </c>
      <c r="B80" s="43">
        <v>1017.5</v>
      </c>
      <c r="C80" s="43">
        <v>1017.3</v>
      </c>
      <c r="D80" s="43">
        <v>1016.9</v>
      </c>
      <c r="E80" s="43">
        <v>1016.6</v>
      </c>
      <c r="F80" s="43">
        <v>1016.6</v>
      </c>
      <c r="G80" s="43">
        <v>1016.9</v>
      </c>
      <c r="H80" s="43">
        <v>1017.2</v>
      </c>
      <c r="I80" s="43">
        <v>1017.6</v>
      </c>
      <c r="J80" s="43">
        <v>1018</v>
      </c>
      <c r="K80" s="43">
        <v>1018.2</v>
      </c>
      <c r="L80" s="43">
        <v>1018</v>
      </c>
      <c r="M80" s="43">
        <v>1017.6</v>
      </c>
      <c r="N80" s="43">
        <v>1017</v>
      </c>
      <c r="O80" s="43">
        <v>1016.5</v>
      </c>
      <c r="P80" s="43">
        <v>1016.1</v>
      </c>
      <c r="Q80" s="43">
        <v>1015.9</v>
      </c>
      <c r="R80" s="43">
        <v>1016</v>
      </c>
      <c r="S80" s="43">
        <v>1016.3</v>
      </c>
      <c r="T80" s="43">
        <v>1016.7</v>
      </c>
      <c r="U80" s="43">
        <v>1017.1</v>
      </c>
      <c r="V80" s="43">
        <v>1017.7</v>
      </c>
      <c r="W80" s="43">
        <v>1017.9</v>
      </c>
      <c r="X80" s="43">
        <v>1017.8</v>
      </c>
      <c r="Y80" s="43">
        <v>1017.6</v>
      </c>
      <c r="Z80" s="44">
        <v>1017.1</v>
      </c>
      <c r="AA80" s="45">
        <v>1019.5</v>
      </c>
      <c r="AB80" s="46" t="s">
        <v>99</v>
      </c>
      <c r="AC80" s="45">
        <v>1014.7</v>
      </c>
      <c r="AD80" s="46" t="s">
        <v>99</v>
      </c>
      <c r="AE80" s="37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</row>
    <row r="81" spans="1:101" x14ac:dyDescent="0.25">
      <c r="A81" s="2" t="s">
        <v>264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4"/>
      <c r="AE81" s="5"/>
    </row>
    <row r="82" spans="1:101" x14ac:dyDescent="0.25">
      <c r="A82" s="6" t="s">
        <v>154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8"/>
      <c r="AE82" s="5"/>
    </row>
    <row r="83" spans="1:101" x14ac:dyDescent="0.25">
      <c r="A83" s="9" t="s">
        <v>12</v>
      </c>
      <c r="B83" s="10" t="s">
        <v>13</v>
      </c>
      <c r="C83" s="10" t="s">
        <v>14</v>
      </c>
      <c r="D83" s="10" t="s">
        <v>15</v>
      </c>
      <c r="E83" s="10" t="s">
        <v>16</v>
      </c>
      <c r="F83" s="10" t="s">
        <v>17</v>
      </c>
      <c r="G83" s="10" t="s">
        <v>18</v>
      </c>
      <c r="H83" s="10" t="s">
        <v>19</v>
      </c>
      <c r="I83" s="10" t="s">
        <v>20</v>
      </c>
      <c r="J83" s="10" t="s">
        <v>21</v>
      </c>
      <c r="K83" s="10" t="s">
        <v>22</v>
      </c>
      <c r="L83" s="10" t="s">
        <v>23</v>
      </c>
      <c r="M83" s="10" t="s">
        <v>24</v>
      </c>
      <c r="N83" s="10" t="s">
        <v>25</v>
      </c>
      <c r="O83" s="10" t="s">
        <v>26</v>
      </c>
      <c r="P83" s="10" t="s">
        <v>27</v>
      </c>
      <c r="Q83" s="10" t="s">
        <v>28</v>
      </c>
      <c r="R83" s="10" t="s">
        <v>29</v>
      </c>
      <c r="S83" s="10" t="s">
        <v>30</v>
      </c>
      <c r="T83" s="10" t="s">
        <v>31</v>
      </c>
      <c r="U83" s="10" t="s">
        <v>32</v>
      </c>
      <c r="V83" s="10" t="s">
        <v>33</v>
      </c>
      <c r="W83" s="10" t="s">
        <v>34</v>
      </c>
      <c r="X83" s="10" t="s">
        <v>35</v>
      </c>
      <c r="Y83" s="10" t="s">
        <v>36</v>
      </c>
      <c r="Z83" s="9" t="s">
        <v>37</v>
      </c>
      <c r="AA83" s="11" t="s">
        <v>38</v>
      </c>
      <c r="AB83" s="12" t="s">
        <v>39</v>
      </c>
      <c r="AC83" s="11" t="s">
        <v>40</v>
      </c>
      <c r="AD83" s="12" t="s">
        <v>39</v>
      </c>
      <c r="AE83" s="10"/>
    </row>
    <row r="84" spans="1:101" x14ac:dyDescent="0.25">
      <c r="A84" s="13">
        <v>1</v>
      </c>
      <c r="B84" s="34">
        <v>1019.5</v>
      </c>
      <c r="C84" s="34">
        <v>1019.5</v>
      </c>
      <c r="D84" s="34">
        <v>1019.4</v>
      </c>
      <c r="E84" s="34">
        <v>1019.1</v>
      </c>
      <c r="F84" s="34">
        <v>1018.6</v>
      </c>
      <c r="G84" s="34">
        <v>1018.1</v>
      </c>
      <c r="H84" s="34">
        <v>1017.5</v>
      </c>
      <c r="I84" s="34">
        <v>1018.4</v>
      </c>
      <c r="J84" s="34">
        <v>1018.3</v>
      </c>
      <c r="K84" s="34">
        <v>1018.2</v>
      </c>
      <c r="L84" s="34">
        <v>1017.4</v>
      </c>
      <c r="M84" s="34">
        <v>1016.6</v>
      </c>
      <c r="N84" s="34">
        <v>1015.9</v>
      </c>
      <c r="O84" s="34">
        <v>1015.3</v>
      </c>
      <c r="P84" s="34">
        <v>1014.1</v>
      </c>
      <c r="Q84" s="34">
        <v>1014.4</v>
      </c>
      <c r="R84" s="34">
        <v>1014.2</v>
      </c>
      <c r="S84" s="34">
        <v>1014.3</v>
      </c>
      <c r="T84" s="34">
        <v>1014.8</v>
      </c>
      <c r="U84" s="34">
        <v>1015</v>
      </c>
      <c r="V84" s="34">
        <v>1015.8</v>
      </c>
      <c r="W84" s="34">
        <v>1016.1</v>
      </c>
      <c r="X84" s="34">
        <v>1016.3</v>
      </c>
      <c r="Y84" s="34">
        <v>1016.9</v>
      </c>
      <c r="Z84" s="35">
        <v>1016.8</v>
      </c>
      <c r="AA84" s="36">
        <v>1020.5</v>
      </c>
      <c r="AB84" s="17" t="s">
        <v>352</v>
      </c>
      <c r="AC84" s="36">
        <v>1013.6</v>
      </c>
      <c r="AD84" s="17" t="s">
        <v>292</v>
      </c>
      <c r="AE84" s="37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</row>
    <row r="85" spans="1:101" x14ac:dyDescent="0.25">
      <c r="A85" s="19">
        <v>2</v>
      </c>
      <c r="B85" s="37">
        <v>1016.7</v>
      </c>
      <c r="C85" s="37">
        <v>1017</v>
      </c>
      <c r="D85" s="37">
        <v>1015.9</v>
      </c>
      <c r="E85" s="37">
        <v>1016</v>
      </c>
      <c r="F85" s="37">
        <v>1015.8</v>
      </c>
      <c r="G85" s="37">
        <v>1016</v>
      </c>
      <c r="H85" s="37">
        <v>1016.6</v>
      </c>
      <c r="I85" s="37">
        <v>1016.3</v>
      </c>
      <c r="J85" s="37">
        <v>1016.7</v>
      </c>
      <c r="K85" s="37">
        <v>1017.2</v>
      </c>
      <c r="L85" s="37">
        <v>1016.4</v>
      </c>
      <c r="M85" s="37">
        <v>1016.1</v>
      </c>
      <c r="N85" s="37">
        <v>1015</v>
      </c>
      <c r="O85" s="37">
        <v>1013.9</v>
      </c>
      <c r="P85" s="37">
        <v>1012.6</v>
      </c>
      <c r="Q85" s="37">
        <v>1012.6</v>
      </c>
      <c r="R85" s="37">
        <v>1013.1</v>
      </c>
      <c r="S85" s="37">
        <v>1012.2</v>
      </c>
      <c r="T85" s="37">
        <v>1013.1</v>
      </c>
      <c r="U85" s="37">
        <v>1013.3</v>
      </c>
      <c r="V85" s="37">
        <v>1013.4</v>
      </c>
      <c r="W85" s="37">
        <v>1013.8</v>
      </c>
      <c r="X85" s="37">
        <v>1013.9</v>
      </c>
      <c r="Y85" s="37">
        <v>1014.2</v>
      </c>
      <c r="Z85" s="38">
        <v>1014.9</v>
      </c>
      <c r="AA85" s="39">
        <v>1017.4</v>
      </c>
      <c r="AB85" s="22" t="s">
        <v>353</v>
      </c>
      <c r="AC85" s="39">
        <v>1012.2</v>
      </c>
      <c r="AD85" s="22" t="s">
        <v>354</v>
      </c>
      <c r="AE85" s="37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</row>
    <row r="86" spans="1:101" x14ac:dyDescent="0.25">
      <c r="A86" s="19">
        <v>3</v>
      </c>
      <c r="B86" s="37">
        <v>1013.5</v>
      </c>
      <c r="C86" s="37">
        <v>1013.8</v>
      </c>
      <c r="D86" s="37">
        <v>1012.4</v>
      </c>
      <c r="E86" s="37">
        <v>1012.6</v>
      </c>
      <c r="F86" s="37">
        <v>1012.6</v>
      </c>
      <c r="G86" s="37">
        <v>1012.9</v>
      </c>
      <c r="H86" s="37">
        <v>1013.7</v>
      </c>
      <c r="I86" s="37">
        <v>1014.1</v>
      </c>
      <c r="J86" s="37">
        <v>1014.1</v>
      </c>
      <c r="K86" s="37">
        <v>1014.1</v>
      </c>
      <c r="L86" s="37">
        <v>1014.3</v>
      </c>
      <c r="M86" s="37">
        <v>1014.7</v>
      </c>
      <c r="N86" s="37">
        <v>1014.1</v>
      </c>
      <c r="O86" s="37">
        <v>1014.1</v>
      </c>
      <c r="P86" s="37">
        <v>1014.7</v>
      </c>
      <c r="Q86" s="37">
        <v>1014.5</v>
      </c>
      <c r="R86" s="37">
        <v>1014.9</v>
      </c>
      <c r="S86" s="37">
        <v>1015.3</v>
      </c>
      <c r="T86" s="37">
        <v>1015.5</v>
      </c>
      <c r="U86" s="37">
        <v>1016.6</v>
      </c>
      <c r="V86" s="37">
        <v>1017.6</v>
      </c>
      <c r="W86" s="37">
        <v>1018.2</v>
      </c>
      <c r="X86" s="37">
        <v>1018.2</v>
      </c>
      <c r="Y86" s="37">
        <v>1017.1</v>
      </c>
      <c r="Z86" s="38">
        <v>1014.7</v>
      </c>
      <c r="AA86" s="39">
        <v>1018.6</v>
      </c>
      <c r="AB86" s="22" t="s">
        <v>355</v>
      </c>
      <c r="AC86" s="39">
        <v>1012.3</v>
      </c>
      <c r="AD86" s="22" t="s">
        <v>309</v>
      </c>
      <c r="AE86" s="37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</row>
    <row r="87" spans="1:101" x14ac:dyDescent="0.25">
      <c r="A87" s="19">
        <v>4</v>
      </c>
      <c r="B87" s="37">
        <v>1016.5</v>
      </c>
      <c r="C87" s="37">
        <v>1017.5</v>
      </c>
      <c r="D87" s="37">
        <v>1016.9</v>
      </c>
      <c r="E87" s="37">
        <v>1015.5</v>
      </c>
      <c r="F87" s="37">
        <v>1015.4</v>
      </c>
      <c r="G87" s="37">
        <v>1015.5</v>
      </c>
      <c r="H87" s="37">
        <v>1015.4</v>
      </c>
      <c r="I87" s="37">
        <v>1016.5</v>
      </c>
      <c r="J87" s="37">
        <v>1016.5</v>
      </c>
      <c r="K87" s="37">
        <v>1017.6</v>
      </c>
      <c r="L87" s="37">
        <v>1017</v>
      </c>
      <c r="M87" s="37">
        <v>1016.3</v>
      </c>
      <c r="N87" s="37">
        <v>1015.4</v>
      </c>
      <c r="O87" s="37">
        <v>1015.5</v>
      </c>
      <c r="P87" s="37">
        <v>1014.8</v>
      </c>
      <c r="Q87" s="37">
        <v>1015.9</v>
      </c>
      <c r="R87" s="37">
        <v>1014.6</v>
      </c>
      <c r="S87" s="37">
        <v>1014.9</v>
      </c>
      <c r="T87" s="37">
        <v>1016.4</v>
      </c>
      <c r="U87" s="37">
        <v>1017.2</v>
      </c>
      <c r="V87" s="37">
        <v>1018.1</v>
      </c>
      <c r="W87" s="37">
        <v>1018.2</v>
      </c>
      <c r="X87" s="37">
        <v>1018.4</v>
      </c>
      <c r="Y87" s="37">
        <v>1018.8</v>
      </c>
      <c r="Z87" s="38">
        <v>1016.4</v>
      </c>
      <c r="AA87" s="39">
        <v>1019.3</v>
      </c>
      <c r="AB87" s="22" t="s">
        <v>289</v>
      </c>
      <c r="AC87" s="39">
        <v>1014.4</v>
      </c>
      <c r="AD87" s="22" t="s">
        <v>347</v>
      </c>
      <c r="AE87" s="37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</row>
    <row r="88" spans="1:101" x14ac:dyDescent="0.25">
      <c r="A88" s="23">
        <v>5</v>
      </c>
      <c r="B88" s="40">
        <v>1018.2</v>
      </c>
      <c r="C88" s="40">
        <v>1017.2</v>
      </c>
      <c r="D88" s="40">
        <v>1016.9</v>
      </c>
      <c r="E88" s="40">
        <v>1016.3</v>
      </c>
      <c r="F88" s="40">
        <v>1016.4</v>
      </c>
      <c r="G88" s="40">
        <v>1016.5</v>
      </c>
      <c r="H88" s="40">
        <v>1017</v>
      </c>
      <c r="I88" s="40">
        <v>1017.5</v>
      </c>
      <c r="J88" s="40">
        <v>1018</v>
      </c>
      <c r="K88" s="40">
        <v>1018.1</v>
      </c>
      <c r="L88" s="40">
        <v>1017.7</v>
      </c>
      <c r="M88" s="40">
        <v>1016.9</v>
      </c>
      <c r="N88" s="40">
        <v>1015.3</v>
      </c>
      <c r="O88" s="40">
        <v>1014.8</v>
      </c>
      <c r="P88" s="40">
        <v>1015.4</v>
      </c>
      <c r="Q88" s="40">
        <v>1014.8</v>
      </c>
      <c r="R88" s="40">
        <v>1015.2</v>
      </c>
      <c r="S88" s="40">
        <v>1015.4</v>
      </c>
      <c r="T88" s="40">
        <v>1015.8</v>
      </c>
      <c r="U88" s="40">
        <v>1015.9</v>
      </c>
      <c r="V88" s="40">
        <v>1017</v>
      </c>
      <c r="W88" s="40">
        <v>1016.9</v>
      </c>
      <c r="X88" s="40">
        <v>1016.6</v>
      </c>
      <c r="Y88" s="40">
        <v>1017.2</v>
      </c>
      <c r="Z88" s="41">
        <v>1016.5</v>
      </c>
      <c r="AA88" s="42">
        <v>1018.9</v>
      </c>
      <c r="AB88" s="27" t="s">
        <v>356</v>
      </c>
      <c r="AC88" s="42">
        <v>1014.1</v>
      </c>
      <c r="AD88" s="27" t="s">
        <v>275</v>
      </c>
      <c r="AE88" s="37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</row>
    <row r="89" spans="1:101" x14ac:dyDescent="0.25">
      <c r="A89" s="19">
        <v>6</v>
      </c>
      <c r="B89" s="37">
        <v>1016.7</v>
      </c>
      <c r="C89" s="37">
        <v>1016.8</v>
      </c>
      <c r="D89" s="37">
        <v>1016.7</v>
      </c>
      <c r="E89" s="37">
        <v>1016.7</v>
      </c>
      <c r="F89" s="37">
        <v>1016</v>
      </c>
      <c r="G89" s="37">
        <v>1016.6</v>
      </c>
      <c r="H89" s="37">
        <v>1016.4</v>
      </c>
      <c r="I89" s="37">
        <v>1016.8</v>
      </c>
      <c r="J89" s="37">
        <v>1017.1</v>
      </c>
      <c r="K89" s="37">
        <v>1016.7</v>
      </c>
      <c r="L89" s="37">
        <v>1016.4</v>
      </c>
      <c r="M89" s="37">
        <v>1015.8</v>
      </c>
      <c r="N89" s="37">
        <v>1014.2</v>
      </c>
      <c r="O89" s="37">
        <v>1013.4</v>
      </c>
      <c r="P89" s="37">
        <v>1012.7</v>
      </c>
      <c r="Q89" s="37">
        <v>1012.1</v>
      </c>
      <c r="R89" s="37">
        <v>1012.6</v>
      </c>
      <c r="S89" s="37">
        <v>1012.2</v>
      </c>
      <c r="T89" s="37">
        <v>1012.7</v>
      </c>
      <c r="U89" s="37">
        <v>1013</v>
      </c>
      <c r="V89" s="37">
        <v>1013.5</v>
      </c>
      <c r="W89" s="37">
        <v>1013.4</v>
      </c>
      <c r="X89" s="37">
        <v>1013</v>
      </c>
      <c r="Y89" s="37">
        <v>1013.1</v>
      </c>
      <c r="Z89" s="38">
        <v>1014.8</v>
      </c>
      <c r="AA89" s="39">
        <v>1017.2</v>
      </c>
      <c r="AB89" s="22" t="s">
        <v>357</v>
      </c>
      <c r="AC89" s="39">
        <v>1011.6</v>
      </c>
      <c r="AD89" s="22" t="s">
        <v>91</v>
      </c>
      <c r="AE89" s="37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</row>
    <row r="90" spans="1:101" x14ac:dyDescent="0.25">
      <c r="A90" s="19">
        <v>7</v>
      </c>
      <c r="B90" s="37">
        <v>1012.9</v>
      </c>
      <c r="C90" s="37">
        <v>1012.3</v>
      </c>
      <c r="D90" s="37">
        <v>1011.8</v>
      </c>
      <c r="E90" s="37">
        <v>1011.6</v>
      </c>
      <c r="F90" s="37">
        <v>1012.2</v>
      </c>
      <c r="G90" s="37">
        <v>1011.7</v>
      </c>
      <c r="H90" s="37">
        <v>1012.6</v>
      </c>
      <c r="I90" s="37">
        <v>1013.9</v>
      </c>
      <c r="J90" s="37">
        <v>1014.6</v>
      </c>
      <c r="K90" s="37">
        <v>1015.6</v>
      </c>
      <c r="L90" s="37">
        <v>1015.9</v>
      </c>
      <c r="M90" s="37">
        <v>1015.9</v>
      </c>
      <c r="N90" s="37">
        <v>1015.4</v>
      </c>
      <c r="O90" s="37">
        <v>1014.6</v>
      </c>
      <c r="P90" s="37">
        <v>1014.3</v>
      </c>
      <c r="Q90" s="37">
        <v>1014.3</v>
      </c>
      <c r="R90" s="37">
        <v>1014.1</v>
      </c>
      <c r="S90" s="37">
        <v>1014.8</v>
      </c>
      <c r="T90" s="37">
        <v>1014.8</v>
      </c>
      <c r="U90" s="37">
        <v>1015.1</v>
      </c>
      <c r="V90" s="37">
        <v>1015.4</v>
      </c>
      <c r="W90" s="37">
        <v>1015.6</v>
      </c>
      <c r="X90" s="37">
        <v>1015.2</v>
      </c>
      <c r="Y90" s="37">
        <v>1015.5</v>
      </c>
      <c r="Z90" s="38">
        <v>1014.2</v>
      </c>
      <c r="AA90" s="39">
        <v>1016.1</v>
      </c>
      <c r="AB90" s="22" t="s">
        <v>358</v>
      </c>
      <c r="AC90" s="39">
        <v>1011.5</v>
      </c>
      <c r="AD90" s="22" t="s">
        <v>359</v>
      </c>
      <c r="AE90" s="37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</row>
    <row r="91" spans="1:101" x14ac:dyDescent="0.25">
      <c r="A91" s="19">
        <v>8</v>
      </c>
      <c r="B91" s="37">
        <v>1014.6</v>
      </c>
      <c r="C91" s="37">
        <v>1013.6</v>
      </c>
      <c r="D91" s="37">
        <v>1013.1</v>
      </c>
      <c r="E91" s="37">
        <v>1012</v>
      </c>
      <c r="F91" s="37">
        <v>1013.1</v>
      </c>
      <c r="G91" s="37">
        <v>1014</v>
      </c>
      <c r="H91" s="37">
        <v>1014.9</v>
      </c>
      <c r="I91" s="37">
        <v>1015.3</v>
      </c>
      <c r="J91" s="37">
        <v>1016.5</v>
      </c>
      <c r="K91" s="37">
        <v>1016.1</v>
      </c>
      <c r="L91" s="37">
        <v>1016</v>
      </c>
      <c r="M91" s="37">
        <v>1016.4</v>
      </c>
      <c r="N91" s="37">
        <v>1015.5</v>
      </c>
      <c r="O91" s="37">
        <v>1015.2</v>
      </c>
      <c r="P91" s="37">
        <v>1015.5</v>
      </c>
      <c r="Q91" s="37">
        <v>1015.4</v>
      </c>
      <c r="R91" s="37">
        <v>1015.6</v>
      </c>
      <c r="S91" s="37">
        <v>1015.9</v>
      </c>
      <c r="T91" s="37">
        <v>1015.5</v>
      </c>
      <c r="U91" s="37">
        <v>1016.2</v>
      </c>
      <c r="V91" s="37">
        <v>1016.3</v>
      </c>
      <c r="W91" s="37">
        <v>1015.5</v>
      </c>
      <c r="X91" s="37">
        <v>1015.3</v>
      </c>
      <c r="Y91" s="37">
        <v>1015.4</v>
      </c>
      <c r="Z91" s="38">
        <v>1015.1</v>
      </c>
      <c r="AA91" s="39">
        <v>1017</v>
      </c>
      <c r="AB91" s="22" t="s">
        <v>360</v>
      </c>
      <c r="AC91" s="39">
        <v>1011.7</v>
      </c>
      <c r="AD91" s="22" t="s">
        <v>349</v>
      </c>
      <c r="AE91" s="37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</row>
    <row r="92" spans="1:101" x14ac:dyDescent="0.25">
      <c r="A92" s="19">
        <v>9</v>
      </c>
      <c r="B92" s="37">
        <v>1015.2</v>
      </c>
      <c r="C92" s="37">
        <v>1015</v>
      </c>
      <c r="D92" s="37">
        <v>1014.7</v>
      </c>
      <c r="E92" s="37">
        <v>1014.5</v>
      </c>
      <c r="F92" s="37">
        <v>1013.8</v>
      </c>
      <c r="G92" s="37">
        <v>1014.1</v>
      </c>
      <c r="H92" s="37">
        <v>1014.9</v>
      </c>
      <c r="I92" s="37">
        <v>1014.9</v>
      </c>
      <c r="J92" s="37">
        <v>1016.1</v>
      </c>
      <c r="K92" s="37">
        <v>1015.5</v>
      </c>
      <c r="L92" s="37">
        <v>1015.5</v>
      </c>
      <c r="M92" s="37">
        <v>1014.8</v>
      </c>
      <c r="N92" s="37">
        <v>1014.8</v>
      </c>
      <c r="O92" s="37">
        <v>1014.4</v>
      </c>
      <c r="P92" s="37">
        <v>1014.3</v>
      </c>
      <c r="Q92" s="37">
        <v>1014.4</v>
      </c>
      <c r="R92" s="37">
        <v>1014.4</v>
      </c>
      <c r="S92" s="37">
        <v>1015.4</v>
      </c>
      <c r="T92" s="37">
        <v>1015.9</v>
      </c>
      <c r="U92" s="37">
        <v>1015.9</v>
      </c>
      <c r="V92" s="37">
        <v>1015.9</v>
      </c>
      <c r="W92" s="37">
        <v>1014.9</v>
      </c>
      <c r="X92" s="37">
        <v>1014.6</v>
      </c>
      <c r="Y92" s="37">
        <v>1013.7</v>
      </c>
      <c r="Z92" s="38">
        <v>1014.9</v>
      </c>
      <c r="AA92" s="39">
        <v>1016.3</v>
      </c>
      <c r="AB92" s="22" t="s">
        <v>361</v>
      </c>
      <c r="AC92" s="39">
        <v>1013.6</v>
      </c>
      <c r="AD92" s="22" t="s">
        <v>362</v>
      </c>
      <c r="AE92" s="37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</row>
    <row r="93" spans="1:101" x14ac:dyDescent="0.25">
      <c r="A93" s="23">
        <v>10</v>
      </c>
      <c r="B93" s="40">
        <v>1013.2</v>
      </c>
      <c r="C93" s="40">
        <v>1012</v>
      </c>
      <c r="D93" s="40">
        <v>1012.5</v>
      </c>
      <c r="E93" s="40">
        <v>1012.9</v>
      </c>
      <c r="F93" s="40">
        <v>1012.5</v>
      </c>
      <c r="G93" s="40">
        <v>1013.2</v>
      </c>
      <c r="H93" s="40">
        <v>1014.1</v>
      </c>
      <c r="I93" s="40">
        <v>1014.9</v>
      </c>
      <c r="J93" s="40">
        <v>1014.9</v>
      </c>
      <c r="K93" s="40">
        <v>1015.3</v>
      </c>
      <c r="L93" s="40">
        <v>1014.3</v>
      </c>
      <c r="M93" s="40">
        <v>1014.4</v>
      </c>
      <c r="N93" s="40">
        <v>1014.8</v>
      </c>
      <c r="O93" s="40">
        <v>1013.7</v>
      </c>
      <c r="P93" s="40">
        <v>1013.7</v>
      </c>
      <c r="Q93" s="40">
        <v>1013.2</v>
      </c>
      <c r="R93" s="40">
        <v>1013</v>
      </c>
      <c r="S93" s="40">
        <v>1014</v>
      </c>
      <c r="T93" s="40">
        <v>1014.6</v>
      </c>
      <c r="U93" s="40">
        <v>1015.4</v>
      </c>
      <c r="V93" s="40">
        <v>1015.4</v>
      </c>
      <c r="W93" s="40">
        <v>1016</v>
      </c>
      <c r="X93" s="40">
        <v>1014.9</v>
      </c>
      <c r="Y93" s="40">
        <v>1014.1</v>
      </c>
      <c r="Z93" s="41">
        <v>1014</v>
      </c>
      <c r="AA93" s="42">
        <v>1016.5</v>
      </c>
      <c r="AB93" s="27" t="s">
        <v>363</v>
      </c>
      <c r="AC93" s="42">
        <v>1012</v>
      </c>
      <c r="AD93" s="27" t="s">
        <v>364</v>
      </c>
      <c r="AE93" s="37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</row>
    <row r="94" spans="1:101" x14ac:dyDescent="0.25">
      <c r="A94" s="19">
        <v>11</v>
      </c>
      <c r="B94" s="37">
        <v>1012.7</v>
      </c>
      <c r="C94" s="37">
        <v>1012.1</v>
      </c>
      <c r="D94" s="37">
        <v>1012.4</v>
      </c>
      <c r="E94" s="37">
        <v>1012.7</v>
      </c>
      <c r="F94" s="37">
        <v>1012.7</v>
      </c>
      <c r="G94" s="37">
        <v>1012.5</v>
      </c>
      <c r="H94" s="37">
        <v>1014.1</v>
      </c>
      <c r="I94" s="37">
        <v>1013.8</v>
      </c>
      <c r="J94" s="37">
        <v>1013.6</v>
      </c>
      <c r="K94" s="37">
        <v>1013.7</v>
      </c>
      <c r="L94" s="37">
        <v>1014.1</v>
      </c>
      <c r="M94" s="37">
        <v>1013.1</v>
      </c>
      <c r="N94" s="37">
        <v>1011.9</v>
      </c>
      <c r="O94" s="37">
        <v>1011.7</v>
      </c>
      <c r="P94" s="37">
        <v>1012.3</v>
      </c>
      <c r="Q94" s="37">
        <v>1013.2</v>
      </c>
      <c r="R94" s="37">
        <v>1012.4</v>
      </c>
      <c r="S94" s="37">
        <v>1013.4</v>
      </c>
      <c r="T94" s="37">
        <v>1013.7</v>
      </c>
      <c r="U94" s="37">
        <v>1014.2</v>
      </c>
      <c r="V94" s="37">
        <v>1015</v>
      </c>
      <c r="W94" s="37">
        <v>1015.4</v>
      </c>
      <c r="X94" s="37">
        <v>1014.8</v>
      </c>
      <c r="Y94" s="37">
        <v>1014.7</v>
      </c>
      <c r="Z94" s="38">
        <v>1013.3</v>
      </c>
      <c r="AA94" s="39">
        <v>1016.5</v>
      </c>
      <c r="AB94" s="22" t="s">
        <v>365</v>
      </c>
      <c r="AC94" s="39">
        <v>1009.7</v>
      </c>
      <c r="AD94" s="22" t="s">
        <v>366</v>
      </c>
      <c r="AE94" s="37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</row>
    <row r="95" spans="1:101" x14ac:dyDescent="0.25">
      <c r="A95" s="19">
        <v>12</v>
      </c>
      <c r="B95" s="37">
        <v>1015.8</v>
      </c>
      <c r="C95" s="37">
        <v>1015.9</v>
      </c>
      <c r="D95" s="37">
        <v>1015.5</v>
      </c>
      <c r="E95" s="37">
        <v>1014.1</v>
      </c>
      <c r="F95" s="37">
        <v>1013.1</v>
      </c>
      <c r="G95" s="37">
        <v>1013.1</v>
      </c>
      <c r="H95" s="37">
        <v>1014.9</v>
      </c>
      <c r="I95" s="37">
        <v>1016</v>
      </c>
      <c r="J95" s="37">
        <v>1017.2</v>
      </c>
      <c r="K95" s="37">
        <v>1018.2</v>
      </c>
      <c r="L95" s="37">
        <v>1018.2</v>
      </c>
      <c r="M95" s="37">
        <v>1017.6</v>
      </c>
      <c r="N95" s="37">
        <v>1018</v>
      </c>
      <c r="O95" s="37">
        <v>1017.8</v>
      </c>
      <c r="P95" s="37">
        <v>1018.6</v>
      </c>
      <c r="Q95" s="37">
        <v>1018.6</v>
      </c>
      <c r="R95" s="37">
        <v>1018.4</v>
      </c>
      <c r="S95" s="37">
        <v>1019.3</v>
      </c>
      <c r="T95" s="37">
        <v>1020.1</v>
      </c>
      <c r="U95" s="37">
        <v>1020.3</v>
      </c>
      <c r="V95" s="37">
        <v>1020.9</v>
      </c>
      <c r="W95" s="37">
        <v>1021.1</v>
      </c>
      <c r="X95" s="37">
        <v>1021.2</v>
      </c>
      <c r="Y95" s="37">
        <v>1022.2</v>
      </c>
      <c r="Z95" s="38">
        <v>1017.8</v>
      </c>
      <c r="AA95" s="39">
        <v>1022.4</v>
      </c>
      <c r="AB95" s="22" t="s">
        <v>60</v>
      </c>
      <c r="AC95" s="39">
        <v>1012.6</v>
      </c>
      <c r="AD95" s="22" t="s">
        <v>327</v>
      </c>
      <c r="AE95" s="37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</row>
    <row r="96" spans="1:101" x14ac:dyDescent="0.25">
      <c r="A96" s="19">
        <v>13</v>
      </c>
      <c r="B96" s="37">
        <v>1021.5</v>
      </c>
      <c r="C96" s="37">
        <v>1021.1</v>
      </c>
      <c r="D96" s="37">
        <v>1020.7</v>
      </c>
      <c r="E96" s="37">
        <v>1020.3</v>
      </c>
      <c r="F96" s="37">
        <v>1019.9</v>
      </c>
      <c r="G96" s="37">
        <v>1020.6</v>
      </c>
      <c r="H96" s="37">
        <v>1020.1</v>
      </c>
      <c r="I96" s="37">
        <v>1021.6</v>
      </c>
      <c r="J96" s="37">
        <v>1021.7</v>
      </c>
      <c r="K96" s="37">
        <v>1020.7</v>
      </c>
      <c r="L96" s="37">
        <v>1020.9</v>
      </c>
      <c r="M96" s="37">
        <v>1019</v>
      </c>
      <c r="N96" s="37">
        <v>1018.9</v>
      </c>
      <c r="O96" s="37">
        <v>1017.1</v>
      </c>
      <c r="P96" s="37">
        <v>1016.4</v>
      </c>
      <c r="Q96" s="37">
        <v>1016.6</v>
      </c>
      <c r="R96" s="37">
        <v>1016.1</v>
      </c>
      <c r="S96" s="37">
        <v>1015.9</v>
      </c>
      <c r="T96" s="37">
        <v>1016.1</v>
      </c>
      <c r="U96" s="37">
        <v>1016.6</v>
      </c>
      <c r="V96" s="37">
        <v>1017.2</v>
      </c>
      <c r="W96" s="37">
        <v>1017.5</v>
      </c>
      <c r="X96" s="37">
        <v>1017.5</v>
      </c>
      <c r="Y96" s="37">
        <v>1016.9</v>
      </c>
      <c r="Z96" s="38">
        <v>1018.8</v>
      </c>
      <c r="AA96" s="39">
        <v>1022.4</v>
      </c>
      <c r="AB96" s="22" t="s">
        <v>348</v>
      </c>
      <c r="AC96" s="39">
        <v>1015.7</v>
      </c>
      <c r="AD96" s="22" t="s">
        <v>334</v>
      </c>
      <c r="AE96" s="37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</row>
    <row r="97" spans="1:101" x14ac:dyDescent="0.25">
      <c r="A97" s="19">
        <v>14</v>
      </c>
      <c r="B97" s="37">
        <v>1016.4</v>
      </c>
      <c r="C97" s="37">
        <v>1016.1</v>
      </c>
      <c r="D97" s="37">
        <v>1015.7</v>
      </c>
      <c r="E97" s="37">
        <v>1015.2</v>
      </c>
      <c r="F97" s="37">
        <v>1015.8</v>
      </c>
      <c r="G97" s="37">
        <v>1015.9</v>
      </c>
      <c r="H97" s="37">
        <v>1016.1</v>
      </c>
      <c r="I97" s="37">
        <v>1016.3</v>
      </c>
      <c r="J97" s="37">
        <v>1016.3</v>
      </c>
      <c r="K97" s="37">
        <v>1016.4</v>
      </c>
      <c r="L97" s="37">
        <v>1015.8</v>
      </c>
      <c r="M97" s="37">
        <v>1016.1</v>
      </c>
      <c r="N97" s="37">
        <v>1015.4</v>
      </c>
      <c r="O97" s="37">
        <v>1014.1</v>
      </c>
      <c r="P97" s="37">
        <v>1014.3</v>
      </c>
      <c r="Q97" s="37">
        <v>1013.5</v>
      </c>
      <c r="R97" s="37">
        <v>1012.7</v>
      </c>
      <c r="S97" s="37">
        <v>1013.7</v>
      </c>
      <c r="T97" s="37">
        <v>1014</v>
      </c>
      <c r="U97" s="37">
        <v>1015</v>
      </c>
      <c r="V97" s="37">
        <v>1014.9</v>
      </c>
      <c r="W97" s="37">
        <v>1015.7</v>
      </c>
      <c r="X97" s="37">
        <v>1015.7</v>
      </c>
      <c r="Y97" s="37">
        <v>1015.5</v>
      </c>
      <c r="Z97" s="38">
        <v>1015.3</v>
      </c>
      <c r="AA97" s="39">
        <v>1017</v>
      </c>
      <c r="AB97" s="22" t="s">
        <v>306</v>
      </c>
      <c r="AC97" s="39">
        <v>1012.5</v>
      </c>
      <c r="AD97" s="22" t="s">
        <v>347</v>
      </c>
      <c r="AE97" s="37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</row>
    <row r="98" spans="1:101" x14ac:dyDescent="0.25">
      <c r="A98" s="23">
        <v>15</v>
      </c>
      <c r="B98" s="40">
        <v>1015.4</v>
      </c>
      <c r="C98" s="40">
        <v>1015.2</v>
      </c>
      <c r="D98" s="40">
        <v>1014.6</v>
      </c>
      <c r="E98" s="40">
        <v>1015.2</v>
      </c>
      <c r="F98" s="40">
        <v>1015.3</v>
      </c>
      <c r="G98" s="40">
        <v>1015.2</v>
      </c>
      <c r="H98" s="40">
        <v>1015.4</v>
      </c>
      <c r="I98" s="40">
        <v>1015.9</v>
      </c>
      <c r="J98" s="40">
        <v>1016.4</v>
      </c>
      <c r="K98" s="40">
        <v>1016.1</v>
      </c>
      <c r="L98" s="40">
        <v>1015.7</v>
      </c>
      <c r="M98" s="40">
        <v>1015.2</v>
      </c>
      <c r="N98" s="40">
        <v>1013.7</v>
      </c>
      <c r="O98" s="40">
        <v>1013.2</v>
      </c>
      <c r="P98" s="40">
        <v>1013.5</v>
      </c>
      <c r="Q98" s="40">
        <v>1013.2</v>
      </c>
      <c r="R98" s="40">
        <v>1013.6</v>
      </c>
      <c r="S98" s="40">
        <v>1014.2</v>
      </c>
      <c r="T98" s="40">
        <v>1014.4</v>
      </c>
      <c r="U98" s="40">
        <v>1015.5</v>
      </c>
      <c r="V98" s="40">
        <v>1015.5</v>
      </c>
      <c r="W98" s="40">
        <v>1016</v>
      </c>
      <c r="X98" s="40">
        <v>1015.9</v>
      </c>
      <c r="Y98" s="40">
        <v>1015.5</v>
      </c>
      <c r="Z98" s="41">
        <v>1015</v>
      </c>
      <c r="AA98" s="42">
        <v>1016.4</v>
      </c>
      <c r="AB98" s="27" t="s">
        <v>367</v>
      </c>
      <c r="AC98" s="42">
        <v>1012.9</v>
      </c>
      <c r="AD98" s="27" t="s">
        <v>368</v>
      </c>
      <c r="AE98" s="37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</row>
    <row r="99" spans="1:101" x14ac:dyDescent="0.25">
      <c r="A99" s="19">
        <v>16</v>
      </c>
      <c r="B99" s="37">
        <v>1015.3</v>
      </c>
      <c r="C99" s="37">
        <v>1015.3</v>
      </c>
      <c r="D99" s="37">
        <v>1014.6</v>
      </c>
      <c r="E99" s="37">
        <v>1014.1</v>
      </c>
      <c r="F99" s="37">
        <v>1014.3</v>
      </c>
      <c r="G99" s="37">
        <v>1014.9</v>
      </c>
      <c r="H99" s="37">
        <v>1014.6</v>
      </c>
      <c r="I99" s="37">
        <v>1014.9</v>
      </c>
      <c r="J99" s="37">
        <v>1014.9</v>
      </c>
      <c r="K99" s="37">
        <v>1014.2</v>
      </c>
      <c r="L99" s="37">
        <v>1013.6</v>
      </c>
      <c r="M99" s="37">
        <v>1013</v>
      </c>
      <c r="N99" s="37">
        <v>1012.5</v>
      </c>
      <c r="O99" s="37">
        <v>1011.5</v>
      </c>
      <c r="P99" s="37">
        <v>1010.5</v>
      </c>
      <c r="Q99" s="37">
        <v>1011.2</v>
      </c>
      <c r="R99" s="37">
        <v>1011.4</v>
      </c>
      <c r="S99" s="37">
        <v>1012.7</v>
      </c>
      <c r="T99" s="37">
        <v>1012.9</v>
      </c>
      <c r="U99" s="37">
        <v>1013.4</v>
      </c>
      <c r="V99" s="37">
        <v>1014.6</v>
      </c>
      <c r="W99" s="37">
        <v>1014.9</v>
      </c>
      <c r="X99" s="37">
        <v>1014.7</v>
      </c>
      <c r="Y99" s="37">
        <v>1015.4</v>
      </c>
      <c r="Z99" s="38">
        <v>1013.7</v>
      </c>
      <c r="AA99" s="39">
        <v>1016.1</v>
      </c>
      <c r="AB99" s="22" t="s">
        <v>352</v>
      </c>
      <c r="AC99" s="39">
        <v>1010.4</v>
      </c>
      <c r="AD99" s="22" t="s">
        <v>332</v>
      </c>
      <c r="AE99" s="37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</row>
    <row r="100" spans="1:101" x14ac:dyDescent="0.25">
      <c r="A100" s="19">
        <v>17</v>
      </c>
      <c r="B100" s="37">
        <v>1015</v>
      </c>
      <c r="C100" s="37">
        <v>1014.5</v>
      </c>
      <c r="D100" s="37">
        <v>1014.3</v>
      </c>
      <c r="E100" s="37">
        <v>1014.6</v>
      </c>
      <c r="F100" s="37">
        <v>1013.7</v>
      </c>
      <c r="G100" s="37">
        <v>1013.8</v>
      </c>
      <c r="H100" s="37">
        <v>1013.6</v>
      </c>
      <c r="I100" s="37">
        <v>1014.2</v>
      </c>
      <c r="J100" s="37">
        <v>1014.4</v>
      </c>
      <c r="K100" s="37">
        <v>1014</v>
      </c>
      <c r="L100" s="37">
        <v>1014.7</v>
      </c>
      <c r="M100" s="37">
        <v>1014.1</v>
      </c>
      <c r="N100" s="37">
        <v>1013.1</v>
      </c>
      <c r="O100" s="37">
        <v>1012.6</v>
      </c>
      <c r="P100" s="37">
        <v>1011.9</v>
      </c>
      <c r="Q100" s="37">
        <v>1012.2</v>
      </c>
      <c r="R100" s="37">
        <v>1012.6</v>
      </c>
      <c r="S100" s="37">
        <v>1012.3</v>
      </c>
      <c r="T100" s="37">
        <v>1013</v>
      </c>
      <c r="U100" s="37">
        <v>1013.4</v>
      </c>
      <c r="V100" s="37">
        <v>1014.6</v>
      </c>
      <c r="W100" s="37">
        <v>1015.4</v>
      </c>
      <c r="X100" s="37">
        <v>1014.4</v>
      </c>
      <c r="Y100" s="37">
        <v>1014.6</v>
      </c>
      <c r="Z100" s="38">
        <v>1013.8</v>
      </c>
      <c r="AA100" s="39">
        <v>1015.4</v>
      </c>
      <c r="AB100" s="22" t="s">
        <v>369</v>
      </c>
      <c r="AC100" s="39">
        <v>1011.4</v>
      </c>
      <c r="AD100" s="22" t="s">
        <v>299</v>
      </c>
      <c r="AE100" s="37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</row>
    <row r="101" spans="1:101" x14ac:dyDescent="0.25">
      <c r="A101" s="19">
        <v>18</v>
      </c>
      <c r="B101" s="37">
        <v>1014.7</v>
      </c>
      <c r="C101" s="37">
        <v>1014.7</v>
      </c>
      <c r="D101" s="37">
        <v>1014.2</v>
      </c>
      <c r="E101" s="37">
        <v>1013.7</v>
      </c>
      <c r="F101" s="37">
        <v>1012.7</v>
      </c>
      <c r="G101" s="37">
        <v>1012.4</v>
      </c>
      <c r="H101" s="37">
        <v>1012.6</v>
      </c>
      <c r="I101" s="37">
        <v>1013</v>
      </c>
      <c r="J101" s="37">
        <v>1013</v>
      </c>
      <c r="K101" s="37">
        <v>1013.1</v>
      </c>
      <c r="L101" s="37">
        <v>1011.9</v>
      </c>
      <c r="M101" s="37">
        <v>1011.2</v>
      </c>
      <c r="N101" s="37">
        <v>1009.5</v>
      </c>
      <c r="O101" s="37">
        <v>1008.5</v>
      </c>
      <c r="P101" s="37">
        <v>1007.2</v>
      </c>
      <c r="Q101" s="37">
        <v>1008.8</v>
      </c>
      <c r="R101" s="37">
        <v>1009.5</v>
      </c>
      <c r="S101" s="37">
        <v>1010.3</v>
      </c>
      <c r="T101" s="37">
        <v>1010.6</v>
      </c>
      <c r="U101" s="37">
        <v>1010.7</v>
      </c>
      <c r="V101" s="37">
        <v>1010.7</v>
      </c>
      <c r="W101" s="37">
        <v>1010.1</v>
      </c>
      <c r="X101" s="37">
        <v>1009.5</v>
      </c>
      <c r="Y101" s="37">
        <v>1008.8</v>
      </c>
      <c r="Z101" s="38">
        <v>1011.3</v>
      </c>
      <c r="AA101" s="39">
        <v>1014.8</v>
      </c>
      <c r="AB101" s="22" t="s">
        <v>322</v>
      </c>
      <c r="AC101" s="39">
        <v>1007.1</v>
      </c>
      <c r="AD101" s="22" t="s">
        <v>266</v>
      </c>
      <c r="AE101" s="37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</row>
    <row r="102" spans="1:101" x14ac:dyDescent="0.25">
      <c r="A102" s="19">
        <v>19</v>
      </c>
      <c r="B102" s="37">
        <v>1008.6</v>
      </c>
      <c r="C102" s="37">
        <v>1009.1</v>
      </c>
      <c r="D102" s="37">
        <v>1008.5</v>
      </c>
      <c r="E102" s="37">
        <v>1008.4</v>
      </c>
      <c r="F102" s="37">
        <v>1009.4</v>
      </c>
      <c r="G102" s="37">
        <v>1010.1</v>
      </c>
      <c r="H102" s="37">
        <v>1010.8</v>
      </c>
      <c r="I102" s="37">
        <v>1012</v>
      </c>
      <c r="J102" s="37">
        <v>1011.4</v>
      </c>
      <c r="K102" s="37">
        <v>1012.4</v>
      </c>
      <c r="L102" s="37">
        <v>1012.7</v>
      </c>
      <c r="M102" s="37">
        <v>1012.1</v>
      </c>
      <c r="N102" s="37">
        <v>1012.1</v>
      </c>
      <c r="O102" s="37">
        <v>1012.7</v>
      </c>
      <c r="P102" s="37">
        <v>1012.5</v>
      </c>
      <c r="Q102" s="37">
        <v>1012</v>
      </c>
      <c r="R102" s="37">
        <v>1011.9</v>
      </c>
      <c r="S102" s="37">
        <v>1012.6</v>
      </c>
      <c r="T102" s="37">
        <v>1013</v>
      </c>
      <c r="U102" s="37">
        <v>1013.5</v>
      </c>
      <c r="V102" s="37">
        <v>1013.8</v>
      </c>
      <c r="W102" s="37">
        <v>1014.2</v>
      </c>
      <c r="X102" s="37">
        <v>1014.1</v>
      </c>
      <c r="Y102" s="37">
        <v>1013.4</v>
      </c>
      <c r="Z102" s="38">
        <v>1011.7</v>
      </c>
      <c r="AA102" s="39">
        <v>1014.3</v>
      </c>
      <c r="AB102" s="22" t="s">
        <v>370</v>
      </c>
      <c r="AC102" s="39">
        <v>1007.9</v>
      </c>
      <c r="AD102" s="22" t="s">
        <v>371</v>
      </c>
      <c r="AE102" s="37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</row>
    <row r="103" spans="1:101" x14ac:dyDescent="0.25">
      <c r="A103" s="23">
        <v>20</v>
      </c>
      <c r="B103" s="40">
        <v>1013.7</v>
      </c>
      <c r="C103" s="40">
        <v>1013.4</v>
      </c>
      <c r="D103" s="40">
        <v>1013.8</v>
      </c>
      <c r="E103" s="40">
        <v>1013.8</v>
      </c>
      <c r="F103" s="40">
        <v>1014</v>
      </c>
      <c r="G103" s="40">
        <v>1014.2</v>
      </c>
      <c r="H103" s="40">
        <v>1014.7</v>
      </c>
      <c r="I103" s="40">
        <v>1014.7</v>
      </c>
      <c r="J103" s="40">
        <v>1014.8</v>
      </c>
      <c r="K103" s="40">
        <v>1014.6</v>
      </c>
      <c r="L103" s="40">
        <v>1014.7</v>
      </c>
      <c r="M103" s="40">
        <v>1014.4</v>
      </c>
      <c r="N103" s="40">
        <v>1013.7</v>
      </c>
      <c r="O103" s="40">
        <v>1012.9</v>
      </c>
      <c r="P103" s="40">
        <v>1012.9</v>
      </c>
      <c r="Q103" s="40">
        <v>1012.4</v>
      </c>
      <c r="R103" s="40">
        <v>1012.4</v>
      </c>
      <c r="S103" s="40">
        <v>1013.6</v>
      </c>
      <c r="T103" s="40">
        <v>1013.5</v>
      </c>
      <c r="U103" s="40">
        <v>1014.2</v>
      </c>
      <c r="V103" s="40">
        <v>1014.8</v>
      </c>
      <c r="W103" s="40">
        <v>1014.2</v>
      </c>
      <c r="X103" s="40">
        <v>1014.4</v>
      </c>
      <c r="Y103" s="40">
        <v>1014.7</v>
      </c>
      <c r="Z103" s="41">
        <v>1013.9</v>
      </c>
      <c r="AA103" s="42">
        <v>1015.5</v>
      </c>
      <c r="AB103" s="27" t="s">
        <v>372</v>
      </c>
      <c r="AC103" s="42">
        <v>1012.3</v>
      </c>
      <c r="AD103" s="27" t="s">
        <v>373</v>
      </c>
      <c r="AE103" s="37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</row>
    <row r="104" spans="1:101" x14ac:dyDescent="0.25">
      <c r="A104" s="19">
        <v>21</v>
      </c>
      <c r="B104" s="37">
        <v>1014.2</v>
      </c>
      <c r="C104" s="37">
        <v>1014.1</v>
      </c>
      <c r="D104" s="37">
        <v>1013.2</v>
      </c>
      <c r="E104" s="37">
        <v>1014.1</v>
      </c>
      <c r="F104" s="37">
        <v>1013.5</v>
      </c>
      <c r="G104" s="37">
        <v>1013.8</v>
      </c>
      <c r="H104" s="37">
        <v>1014</v>
      </c>
      <c r="I104" s="37">
        <v>1014.2</v>
      </c>
      <c r="J104" s="37">
        <v>1015</v>
      </c>
      <c r="K104" s="37">
        <v>1015.5</v>
      </c>
      <c r="L104" s="37">
        <v>1016.3</v>
      </c>
      <c r="M104" s="37">
        <v>1015</v>
      </c>
      <c r="N104" s="37">
        <v>1015.5</v>
      </c>
      <c r="O104" s="37">
        <v>1016.1</v>
      </c>
      <c r="P104" s="37">
        <v>1015.3</v>
      </c>
      <c r="Q104" s="37">
        <v>1015.7</v>
      </c>
      <c r="R104" s="37">
        <v>1016.1</v>
      </c>
      <c r="S104" s="37">
        <v>1017.1</v>
      </c>
      <c r="T104" s="37">
        <v>1017</v>
      </c>
      <c r="U104" s="37">
        <v>1017.3</v>
      </c>
      <c r="V104" s="37">
        <v>1018.4</v>
      </c>
      <c r="W104" s="37">
        <v>1019.5</v>
      </c>
      <c r="X104" s="37">
        <v>1019</v>
      </c>
      <c r="Y104" s="37">
        <v>1019.6</v>
      </c>
      <c r="Z104" s="38">
        <v>1015.8</v>
      </c>
      <c r="AA104" s="39">
        <v>1019.8</v>
      </c>
      <c r="AB104" s="22" t="s">
        <v>140</v>
      </c>
      <c r="AC104" s="39">
        <v>1012.9</v>
      </c>
      <c r="AD104" s="22" t="s">
        <v>349</v>
      </c>
      <c r="AE104" s="37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</row>
    <row r="105" spans="1:101" x14ac:dyDescent="0.25">
      <c r="A105" s="19">
        <v>22</v>
      </c>
      <c r="B105" s="37">
        <v>1019.4</v>
      </c>
      <c r="C105" s="37">
        <v>1020</v>
      </c>
      <c r="D105" s="37">
        <v>1019.4</v>
      </c>
      <c r="E105" s="37">
        <v>1019.3</v>
      </c>
      <c r="F105" s="37">
        <v>1019.3</v>
      </c>
      <c r="G105" s="37">
        <v>1020.2</v>
      </c>
      <c r="H105" s="37">
        <v>1020.6</v>
      </c>
      <c r="I105" s="37">
        <v>1021.6</v>
      </c>
      <c r="J105" s="37">
        <v>1022</v>
      </c>
      <c r="K105" s="37">
        <v>1021.5</v>
      </c>
      <c r="L105" s="37">
        <v>1021.6</v>
      </c>
      <c r="M105" s="37">
        <v>1020.5</v>
      </c>
      <c r="N105" s="37">
        <v>1020.6</v>
      </c>
      <c r="O105" s="37">
        <v>1020.1</v>
      </c>
      <c r="P105" s="37">
        <v>1019.6</v>
      </c>
      <c r="Q105" s="37">
        <v>1019.5</v>
      </c>
      <c r="R105" s="37">
        <v>1019.6</v>
      </c>
      <c r="S105" s="37">
        <v>1020.3</v>
      </c>
      <c r="T105" s="37">
        <v>1021.3</v>
      </c>
      <c r="U105" s="37">
        <v>1021.7</v>
      </c>
      <c r="V105" s="37">
        <v>1021.8</v>
      </c>
      <c r="W105" s="37">
        <v>1022.3</v>
      </c>
      <c r="X105" s="37">
        <v>1022.2</v>
      </c>
      <c r="Y105" s="37">
        <v>1021</v>
      </c>
      <c r="Z105" s="38">
        <v>1020.6</v>
      </c>
      <c r="AA105" s="39">
        <v>1022.8</v>
      </c>
      <c r="AB105" s="22" t="s">
        <v>374</v>
      </c>
      <c r="AC105" s="39">
        <v>1019</v>
      </c>
      <c r="AD105" s="22" t="s">
        <v>312</v>
      </c>
      <c r="AE105" s="37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</row>
    <row r="106" spans="1:101" x14ac:dyDescent="0.25">
      <c r="A106" s="19">
        <v>23</v>
      </c>
      <c r="B106" s="37">
        <v>1021.7</v>
      </c>
      <c r="C106" s="37">
        <v>1022.1</v>
      </c>
      <c r="D106" s="37">
        <v>1020.9</v>
      </c>
      <c r="E106" s="37">
        <v>1021.3</v>
      </c>
      <c r="F106" s="37">
        <v>1020.7</v>
      </c>
      <c r="G106" s="37">
        <v>1021</v>
      </c>
      <c r="H106" s="37">
        <v>1021.4</v>
      </c>
      <c r="I106" s="37">
        <v>1022</v>
      </c>
      <c r="J106" s="37">
        <v>1022.1</v>
      </c>
      <c r="K106" s="37">
        <v>1021.7</v>
      </c>
      <c r="L106" s="37">
        <v>1021.2</v>
      </c>
      <c r="M106" s="37">
        <v>1020.3</v>
      </c>
      <c r="N106" s="37">
        <v>1019.5</v>
      </c>
      <c r="O106" s="37">
        <v>1018.9</v>
      </c>
      <c r="P106" s="37">
        <v>1018.4</v>
      </c>
      <c r="Q106" s="37">
        <v>1017.6</v>
      </c>
      <c r="R106" s="37">
        <v>1018.1</v>
      </c>
      <c r="S106" s="37">
        <v>1018.4</v>
      </c>
      <c r="T106" s="37">
        <v>1018.7</v>
      </c>
      <c r="U106" s="37">
        <v>1019.5</v>
      </c>
      <c r="V106" s="37">
        <v>1019.6</v>
      </c>
      <c r="W106" s="37">
        <v>1021.2</v>
      </c>
      <c r="X106" s="37">
        <v>1020.3</v>
      </c>
      <c r="Y106" s="37">
        <v>1020</v>
      </c>
      <c r="Z106" s="38">
        <v>1020.3</v>
      </c>
      <c r="AA106" s="39">
        <v>1022.6</v>
      </c>
      <c r="AB106" s="22" t="s">
        <v>375</v>
      </c>
      <c r="AC106" s="39">
        <v>1017.3</v>
      </c>
      <c r="AD106" s="22" t="s">
        <v>272</v>
      </c>
      <c r="AE106" s="37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</row>
    <row r="107" spans="1:101" x14ac:dyDescent="0.25">
      <c r="A107" s="19">
        <v>24</v>
      </c>
      <c r="B107" s="37">
        <v>1019.4</v>
      </c>
      <c r="C107" s="37">
        <v>1019.2</v>
      </c>
      <c r="D107" s="37">
        <v>1019.6</v>
      </c>
      <c r="E107" s="37">
        <v>1019.4</v>
      </c>
      <c r="F107" s="37">
        <v>1019</v>
      </c>
      <c r="G107" s="37">
        <v>1019.4</v>
      </c>
      <c r="H107" s="37">
        <v>1020</v>
      </c>
      <c r="I107" s="37">
        <v>1020.3</v>
      </c>
      <c r="J107" s="37">
        <v>1020.6</v>
      </c>
      <c r="K107" s="37">
        <v>1019.9</v>
      </c>
      <c r="L107" s="37">
        <v>1019.5</v>
      </c>
      <c r="M107" s="37">
        <v>1018.7</v>
      </c>
      <c r="N107" s="37">
        <v>1017.5</v>
      </c>
      <c r="O107" s="37">
        <v>1016.5</v>
      </c>
      <c r="P107" s="37">
        <v>1014.9</v>
      </c>
      <c r="Q107" s="37">
        <v>1014</v>
      </c>
      <c r="R107" s="37">
        <v>1014</v>
      </c>
      <c r="S107" s="37">
        <v>1014.5</v>
      </c>
      <c r="T107" s="37">
        <v>1014.6</v>
      </c>
      <c r="U107" s="37">
        <v>1015.6</v>
      </c>
      <c r="V107" s="37">
        <v>1016.5</v>
      </c>
      <c r="W107" s="37">
        <v>1016.4</v>
      </c>
      <c r="X107" s="37">
        <v>1016.8</v>
      </c>
      <c r="Y107" s="37">
        <v>1016.6</v>
      </c>
      <c r="Z107" s="38">
        <v>1017.6</v>
      </c>
      <c r="AA107" s="39">
        <v>1021</v>
      </c>
      <c r="AB107" s="22" t="s">
        <v>376</v>
      </c>
      <c r="AC107" s="39">
        <v>1013.8</v>
      </c>
      <c r="AD107" s="22" t="s">
        <v>285</v>
      </c>
      <c r="AE107" s="37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</row>
    <row r="108" spans="1:101" x14ac:dyDescent="0.25">
      <c r="A108" s="23">
        <v>25</v>
      </c>
      <c r="B108" s="40">
        <v>1015.7</v>
      </c>
      <c r="C108" s="40">
        <v>1016.2</v>
      </c>
      <c r="D108" s="40">
        <v>1016.1</v>
      </c>
      <c r="E108" s="40">
        <v>1014.9</v>
      </c>
      <c r="F108" s="40">
        <v>1014.9</v>
      </c>
      <c r="G108" s="40">
        <v>1015.3</v>
      </c>
      <c r="H108" s="40">
        <v>1015.9</v>
      </c>
      <c r="I108" s="40">
        <v>1016.3</v>
      </c>
      <c r="J108" s="40">
        <v>1016.7</v>
      </c>
      <c r="K108" s="40">
        <v>1016.4</v>
      </c>
      <c r="L108" s="40">
        <v>1015.9</v>
      </c>
      <c r="M108" s="40">
        <v>1015.2</v>
      </c>
      <c r="N108" s="40">
        <v>1014</v>
      </c>
      <c r="O108" s="40">
        <v>1012.6</v>
      </c>
      <c r="P108" s="40">
        <v>1011.3</v>
      </c>
      <c r="Q108" s="40">
        <v>1011.9</v>
      </c>
      <c r="R108" s="40">
        <v>1011</v>
      </c>
      <c r="S108" s="40">
        <v>1012</v>
      </c>
      <c r="T108" s="40">
        <v>1012.1</v>
      </c>
      <c r="U108" s="40">
        <v>1013.3</v>
      </c>
      <c r="V108" s="40">
        <v>1013.3</v>
      </c>
      <c r="W108" s="40">
        <v>1014.2</v>
      </c>
      <c r="X108" s="40">
        <v>1014.1</v>
      </c>
      <c r="Y108" s="40">
        <v>1013.6</v>
      </c>
      <c r="Z108" s="41">
        <v>1014.3</v>
      </c>
      <c r="AA108" s="42">
        <v>1017</v>
      </c>
      <c r="AB108" s="27" t="s">
        <v>328</v>
      </c>
      <c r="AC108" s="42">
        <v>1011</v>
      </c>
      <c r="AD108" s="27" t="s">
        <v>343</v>
      </c>
      <c r="AE108" s="37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</row>
    <row r="109" spans="1:101" x14ac:dyDescent="0.25">
      <c r="A109" s="19">
        <v>26</v>
      </c>
      <c r="B109" s="37">
        <v>1013.5</v>
      </c>
      <c r="C109" s="37">
        <v>1013.7</v>
      </c>
      <c r="D109" s="37">
        <v>1013.5</v>
      </c>
      <c r="E109" s="37">
        <v>1013</v>
      </c>
      <c r="F109" s="37">
        <v>1012.9</v>
      </c>
      <c r="G109" s="37">
        <v>1012.4</v>
      </c>
      <c r="H109" s="37">
        <v>1013.1</v>
      </c>
      <c r="I109" s="37">
        <v>1013.5</v>
      </c>
      <c r="J109" s="37">
        <v>1013.9</v>
      </c>
      <c r="K109" s="37">
        <v>1014.4</v>
      </c>
      <c r="L109" s="37">
        <v>1013.2</v>
      </c>
      <c r="M109" s="37">
        <v>1013.7</v>
      </c>
      <c r="N109" s="37">
        <v>1012.1</v>
      </c>
      <c r="O109" s="37">
        <v>1011.8</v>
      </c>
      <c r="P109" s="37">
        <v>1011.4</v>
      </c>
      <c r="Q109" s="37">
        <v>1011.5</v>
      </c>
      <c r="R109" s="37">
        <v>1011.5</v>
      </c>
      <c r="S109" s="37">
        <v>1012</v>
      </c>
      <c r="T109" s="37">
        <v>1012.4</v>
      </c>
      <c r="U109" s="37">
        <v>1013</v>
      </c>
      <c r="V109" s="37">
        <v>1013.5</v>
      </c>
      <c r="W109" s="37">
        <v>1014</v>
      </c>
      <c r="X109" s="37">
        <v>1014.1</v>
      </c>
      <c r="Y109" s="37">
        <v>1013.9</v>
      </c>
      <c r="Z109" s="38">
        <v>1013</v>
      </c>
      <c r="AA109" s="39">
        <v>1014.7</v>
      </c>
      <c r="AB109" s="22" t="s">
        <v>377</v>
      </c>
      <c r="AC109" s="39">
        <v>1010.6</v>
      </c>
      <c r="AD109" s="22" t="s">
        <v>266</v>
      </c>
      <c r="AE109" s="37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</row>
    <row r="110" spans="1:101" x14ac:dyDescent="0.25">
      <c r="A110" s="19">
        <v>27</v>
      </c>
      <c r="B110" s="37">
        <v>1013.4</v>
      </c>
      <c r="C110" s="37">
        <v>1012.5</v>
      </c>
      <c r="D110" s="37">
        <v>1011.5</v>
      </c>
      <c r="E110" s="37">
        <v>1010.9</v>
      </c>
      <c r="F110" s="37">
        <v>1010.9</v>
      </c>
      <c r="G110" s="37">
        <v>1011.6</v>
      </c>
      <c r="H110" s="37">
        <v>1012.1</v>
      </c>
      <c r="I110" s="37">
        <v>1012</v>
      </c>
      <c r="J110" s="37">
        <v>1012.6</v>
      </c>
      <c r="K110" s="37">
        <v>1013</v>
      </c>
      <c r="L110" s="37">
        <v>1012.1</v>
      </c>
      <c r="M110" s="37">
        <v>1012</v>
      </c>
      <c r="N110" s="37">
        <v>1010.6</v>
      </c>
      <c r="O110" s="37">
        <v>1010.1</v>
      </c>
      <c r="P110" s="37">
        <v>1009.5</v>
      </c>
      <c r="Q110" s="37">
        <v>1009.5</v>
      </c>
      <c r="R110" s="37">
        <v>1009.8</v>
      </c>
      <c r="S110" s="37">
        <v>1009.9</v>
      </c>
      <c r="T110" s="37">
        <v>1010.3</v>
      </c>
      <c r="U110" s="37">
        <v>1010.9</v>
      </c>
      <c r="V110" s="37">
        <v>1012.1</v>
      </c>
      <c r="W110" s="37">
        <v>1012.3</v>
      </c>
      <c r="X110" s="37">
        <v>1011.9</v>
      </c>
      <c r="Y110" s="37">
        <v>1011.5</v>
      </c>
      <c r="Z110" s="38">
        <v>1011.4</v>
      </c>
      <c r="AA110" s="39">
        <v>1013.8</v>
      </c>
      <c r="AB110" s="22" t="s">
        <v>297</v>
      </c>
      <c r="AC110" s="39">
        <v>1009.2</v>
      </c>
      <c r="AD110" s="22" t="s">
        <v>266</v>
      </c>
      <c r="AE110" s="37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</row>
    <row r="111" spans="1:101" x14ac:dyDescent="0.25">
      <c r="A111" s="19">
        <v>28</v>
      </c>
      <c r="B111" s="37">
        <v>1010</v>
      </c>
      <c r="C111" s="37">
        <v>1009.9</v>
      </c>
      <c r="D111" s="37">
        <v>1008.9</v>
      </c>
      <c r="E111" s="37">
        <v>1008.1</v>
      </c>
      <c r="F111" s="37">
        <v>1007.6</v>
      </c>
      <c r="G111" s="37">
        <v>1008.6</v>
      </c>
      <c r="H111" s="37">
        <v>1008.4</v>
      </c>
      <c r="I111" s="37">
        <v>1009.2</v>
      </c>
      <c r="J111" s="37">
        <v>1010.4</v>
      </c>
      <c r="K111" s="37">
        <v>1011.5</v>
      </c>
      <c r="L111" s="37">
        <v>1011</v>
      </c>
      <c r="M111" s="37">
        <v>1011</v>
      </c>
      <c r="N111" s="37">
        <v>1010.6</v>
      </c>
      <c r="O111" s="37">
        <v>1010.2</v>
      </c>
      <c r="P111" s="37">
        <v>1009.7</v>
      </c>
      <c r="Q111" s="37">
        <v>1008.9</v>
      </c>
      <c r="R111" s="37">
        <v>1009.7</v>
      </c>
      <c r="S111" s="37">
        <v>1009.8</v>
      </c>
      <c r="T111" s="37">
        <v>1009.7</v>
      </c>
      <c r="U111" s="37">
        <v>1010.2</v>
      </c>
      <c r="V111" s="37">
        <v>1010.6</v>
      </c>
      <c r="W111" s="37">
        <v>1010.4</v>
      </c>
      <c r="X111" s="37">
        <v>1010.4</v>
      </c>
      <c r="Y111" s="37">
        <v>1010.7</v>
      </c>
      <c r="Z111" s="38">
        <v>1009.8</v>
      </c>
      <c r="AA111" s="39">
        <v>1011.7</v>
      </c>
      <c r="AB111" s="22" t="s">
        <v>269</v>
      </c>
      <c r="AC111" s="39">
        <v>1007.5</v>
      </c>
      <c r="AD111" s="22" t="s">
        <v>271</v>
      </c>
      <c r="AE111" s="37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</row>
    <row r="112" spans="1:101" x14ac:dyDescent="0.25">
      <c r="A112" s="19">
        <v>29</v>
      </c>
      <c r="B112" s="37">
        <v>1009.9</v>
      </c>
      <c r="C112" s="37">
        <v>1010.1</v>
      </c>
      <c r="D112" s="37">
        <v>1009.8</v>
      </c>
      <c r="E112" s="37">
        <v>1010.1</v>
      </c>
      <c r="F112" s="37">
        <v>1010.8</v>
      </c>
      <c r="G112" s="37">
        <v>1011.5</v>
      </c>
      <c r="H112" s="37">
        <v>1011.9</v>
      </c>
      <c r="I112" s="37">
        <v>1012</v>
      </c>
      <c r="J112" s="37">
        <v>1012.7</v>
      </c>
      <c r="K112" s="37">
        <v>1012.9</v>
      </c>
      <c r="L112" s="37">
        <v>1013.1</v>
      </c>
      <c r="M112" s="37">
        <v>1012.9</v>
      </c>
      <c r="N112" s="37">
        <v>1012.9</v>
      </c>
      <c r="O112" s="37">
        <v>1012.7</v>
      </c>
      <c r="P112" s="37">
        <v>1012.9</v>
      </c>
      <c r="Q112" s="37">
        <v>1013.7</v>
      </c>
      <c r="R112" s="37">
        <v>1014.2</v>
      </c>
      <c r="S112" s="37">
        <v>1015.4</v>
      </c>
      <c r="T112" s="37">
        <v>1016.3</v>
      </c>
      <c r="U112" s="37">
        <v>1017</v>
      </c>
      <c r="V112" s="37">
        <v>1017.8</v>
      </c>
      <c r="W112" s="37">
        <v>1018.7</v>
      </c>
      <c r="X112" s="37">
        <v>1019</v>
      </c>
      <c r="Y112" s="37">
        <v>1018.8</v>
      </c>
      <c r="Z112" s="38">
        <v>1013.6</v>
      </c>
      <c r="AA112" s="39">
        <v>1019.4</v>
      </c>
      <c r="AB112" s="22" t="s">
        <v>378</v>
      </c>
      <c r="AC112" s="39">
        <v>1009.7</v>
      </c>
      <c r="AD112" s="22" t="s">
        <v>379</v>
      </c>
      <c r="AE112" s="37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</row>
    <row r="113" spans="1:101" x14ac:dyDescent="0.25">
      <c r="A113" s="19">
        <v>30</v>
      </c>
      <c r="B113" s="37">
        <v>1019.6</v>
      </c>
      <c r="C113" s="37">
        <v>1019.7</v>
      </c>
      <c r="D113" s="37">
        <v>1019</v>
      </c>
      <c r="E113" s="37">
        <v>1019.8</v>
      </c>
      <c r="F113" s="37">
        <v>1019</v>
      </c>
      <c r="G113" s="37">
        <v>1019</v>
      </c>
      <c r="H113" s="37">
        <v>1019.6</v>
      </c>
      <c r="I113" s="37">
        <v>1020.1</v>
      </c>
      <c r="J113" s="37">
        <v>1020.7</v>
      </c>
      <c r="K113" s="37">
        <v>1019.8</v>
      </c>
      <c r="L113" s="37">
        <v>1019.4</v>
      </c>
      <c r="M113" s="37">
        <v>1018</v>
      </c>
      <c r="N113" s="37">
        <v>1017.9</v>
      </c>
      <c r="O113" s="37">
        <v>1017</v>
      </c>
      <c r="P113" s="37">
        <v>1017.4</v>
      </c>
      <c r="Q113" s="37">
        <v>1017.4</v>
      </c>
      <c r="R113" s="37">
        <v>1017</v>
      </c>
      <c r="S113" s="37">
        <v>1017.5</v>
      </c>
      <c r="T113" s="37">
        <v>1017.4</v>
      </c>
      <c r="U113" s="37">
        <v>1018.5</v>
      </c>
      <c r="V113" s="37">
        <v>1018.5</v>
      </c>
      <c r="W113" s="37">
        <v>1018.6</v>
      </c>
      <c r="X113" s="37">
        <v>1019</v>
      </c>
      <c r="Y113" s="37">
        <v>1019.2</v>
      </c>
      <c r="Z113" s="38">
        <v>1018.7</v>
      </c>
      <c r="AA113" s="39">
        <v>1020.9</v>
      </c>
      <c r="AB113" s="22" t="s">
        <v>380</v>
      </c>
      <c r="AC113" s="39">
        <v>1016.5</v>
      </c>
      <c r="AD113" s="22" t="s">
        <v>304</v>
      </c>
      <c r="AE113" s="37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</row>
    <row r="114" spans="1:101" x14ac:dyDescent="0.25">
      <c r="A114" s="28" t="s">
        <v>37</v>
      </c>
      <c r="B114" s="43">
        <v>1015.4</v>
      </c>
      <c r="C114" s="43">
        <v>1015.3</v>
      </c>
      <c r="D114" s="43">
        <v>1014.9</v>
      </c>
      <c r="E114" s="43">
        <v>1014.7</v>
      </c>
      <c r="F114" s="43">
        <v>1014.5</v>
      </c>
      <c r="G114" s="43">
        <v>1014.8</v>
      </c>
      <c r="H114" s="43">
        <v>1015.2</v>
      </c>
      <c r="I114" s="43">
        <v>1015.7</v>
      </c>
      <c r="J114" s="43">
        <v>1016.1</v>
      </c>
      <c r="K114" s="43">
        <v>1016.1</v>
      </c>
      <c r="L114" s="43">
        <v>1015.9</v>
      </c>
      <c r="M114" s="43">
        <v>1015.4</v>
      </c>
      <c r="N114" s="43">
        <v>1014.7</v>
      </c>
      <c r="O114" s="43">
        <v>1014.1</v>
      </c>
      <c r="P114" s="43">
        <v>1013.8</v>
      </c>
      <c r="Q114" s="43">
        <v>1013.8</v>
      </c>
      <c r="R114" s="43">
        <v>1013.8</v>
      </c>
      <c r="S114" s="43">
        <v>1014.3</v>
      </c>
      <c r="T114" s="43">
        <v>1014.7</v>
      </c>
      <c r="U114" s="43">
        <v>1015.2</v>
      </c>
      <c r="V114" s="43">
        <v>1015.8</v>
      </c>
      <c r="W114" s="43">
        <v>1016</v>
      </c>
      <c r="X114" s="43">
        <v>1015.8</v>
      </c>
      <c r="Y114" s="43">
        <v>1015.8</v>
      </c>
      <c r="Z114" s="44">
        <v>1015.1</v>
      </c>
      <c r="AA114" s="45">
        <v>1017.7</v>
      </c>
      <c r="AB114" s="46" t="s">
        <v>99</v>
      </c>
      <c r="AC114" s="45">
        <v>1012.2</v>
      </c>
      <c r="AD114" s="46" t="s">
        <v>99</v>
      </c>
      <c r="AE114" s="37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3"/>
      <c r="CW114" s="33"/>
    </row>
    <row r="115" spans="1:101" x14ac:dyDescent="0.25">
      <c r="A115" s="2" t="s">
        <v>264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4"/>
      <c r="AE115" s="5"/>
    </row>
    <row r="116" spans="1:101" x14ac:dyDescent="0.25">
      <c r="A116" s="6" t="s">
        <v>207</v>
      </c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8"/>
      <c r="AE116" s="5"/>
    </row>
    <row r="117" spans="1:101" x14ac:dyDescent="0.25">
      <c r="A117" s="9" t="s">
        <v>12</v>
      </c>
      <c r="B117" s="10" t="s">
        <v>13</v>
      </c>
      <c r="C117" s="10" t="s">
        <v>14</v>
      </c>
      <c r="D117" s="10" t="s">
        <v>15</v>
      </c>
      <c r="E117" s="10" t="s">
        <v>16</v>
      </c>
      <c r="F117" s="10" t="s">
        <v>17</v>
      </c>
      <c r="G117" s="10" t="s">
        <v>18</v>
      </c>
      <c r="H117" s="10" t="s">
        <v>19</v>
      </c>
      <c r="I117" s="10" t="s">
        <v>20</v>
      </c>
      <c r="J117" s="10" t="s">
        <v>21</v>
      </c>
      <c r="K117" s="10" t="s">
        <v>22</v>
      </c>
      <c r="L117" s="10" t="s">
        <v>23</v>
      </c>
      <c r="M117" s="10" t="s">
        <v>24</v>
      </c>
      <c r="N117" s="10" t="s">
        <v>25</v>
      </c>
      <c r="O117" s="10" t="s">
        <v>26</v>
      </c>
      <c r="P117" s="10" t="s">
        <v>27</v>
      </c>
      <c r="Q117" s="10" t="s">
        <v>28</v>
      </c>
      <c r="R117" s="10" t="s">
        <v>29</v>
      </c>
      <c r="S117" s="10" t="s">
        <v>30</v>
      </c>
      <c r="T117" s="10" t="s">
        <v>31</v>
      </c>
      <c r="U117" s="10" t="s">
        <v>32</v>
      </c>
      <c r="V117" s="10" t="s">
        <v>33</v>
      </c>
      <c r="W117" s="10" t="s">
        <v>34</v>
      </c>
      <c r="X117" s="10" t="s">
        <v>35</v>
      </c>
      <c r="Y117" s="10" t="s">
        <v>36</v>
      </c>
      <c r="Z117" s="9" t="s">
        <v>37</v>
      </c>
      <c r="AA117" s="11" t="s">
        <v>38</v>
      </c>
      <c r="AB117" s="12" t="s">
        <v>39</v>
      </c>
      <c r="AC117" s="11" t="s">
        <v>40</v>
      </c>
      <c r="AD117" s="12" t="s">
        <v>39</v>
      </c>
      <c r="AE117" s="10"/>
    </row>
    <row r="118" spans="1:101" x14ac:dyDescent="0.25">
      <c r="A118" s="13">
        <v>1</v>
      </c>
      <c r="B118" s="34">
        <v>1002.3</v>
      </c>
      <c r="C118" s="34">
        <v>1002</v>
      </c>
      <c r="D118" s="34">
        <v>1001.9</v>
      </c>
      <c r="E118" s="34">
        <v>1002</v>
      </c>
      <c r="F118" s="34">
        <v>1001.4</v>
      </c>
      <c r="G118" s="34">
        <v>1002</v>
      </c>
      <c r="H118" s="34">
        <v>1002.1</v>
      </c>
      <c r="I118" s="34">
        <v>1002.6</v>
      </c>
      <c r="J118" s="34">
        <v>1002.9</v>
      </c>
      <c r="K118" s="34">
        <v>1002.5</v>
      </c>
      <c r="L118" s="34">
        <v>1001.9</v>
      </c>
      <c r="M118" s="34">
        <v>1000.9</v>
      </c>
      <c r="N118" s="34">
        <v>999.5</v>
      </c>
      <c r="O118" s="34">
        <v>998.2</v>
      </c>
      <c r="P118" s="34">
        <v>997.4</v>
      </c>
      <c r="Q118" s="34">
        <v>997.3</v>
      </c>
      <c r="R118" s="34">
        <v>997</v>
      </c>
      <c r="S118" s="34">
        <v>997.2</v>
      </c>
      <c r="T118" s="34">
        <v>997.4</v>
      </c>
      <c r="U118" s="34">
        <v>998.1</v>
      </c>
      <c r="V118" s="34">
        <v>999</v>
      </c>
      <c r="W118" s="34">
        <v>999.4</v>
      </c>
      <c r="X118" s="34">
        <v>999.3</v>
      </c>
      <c r="Y118" s="34">
        <v>999.8</v>
      </c>
      <c r="Z118" s="35">
        <v>1000.2</v>
      </c>
      <c r="AA118" s="36">
        <v>1003.3</v>
      </c>
      <c r="AB118" s="17" t="s">
        <v>174</v>
      </c>
      <c r="AC118" s="36">
        <v>996.5</v>
      </c>
      <c r="AD118" s="17" t="s">
        <v>347</v>
      </c>
      <c r="AE118" s="37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</row>
    <row r="119" spans="1:101" x14ac:dyDescent="0.25">
      <c r="A119" s="19">
        <v>2</v>
      </c>
      <c r="B119" s="37">
        <v>1000.4</v>
      </c>
      <c r="C119" s="37">
        <v>1000.6</v>
      </c>
      <c r="D119" s="37">
        <v>1000.3</v>
      </c>
      <c r="E119" s="37">
        <v>999.8</v>
      </c>
      <c r="F119" s="37">
        <v>999.8</v>
      </c>
      <c r="G119" s="37">
        <v>1000.6</v>
      </c>
      <c r="H119" s="37">
        <v>1001.2</v>
      </c>
      <c r="I119" s="37">
        <v>1001.3</v>
      </c>
      <c r="J119" s="37">
        <v>1001.8</v>
      </c>
      <c r="K119" s="37">
        <v>1001.4</v>
      </c>
      <c r="L119" s="37">
        <v>1001.4</v>
      </c>
      <c r="M119" s="37">
        <v>1000.3</v>
      </c>
      <c r="N119" s="37">
        <v>998.7</v>
      </c>
      <c r="O119" s="37">
        <v>997.4</v>
      </c>
      <c r="P119" s="37">
        <v>996.1</v>
      </c>
      <c r="Q119" s="37">
        <v>996.2</v>
      </c>
      <c r="R119" s="37">
        <v>995.3</v>
      </c>
      <c r="S119" s="37">
        <v>995.7</v>
      </c>
      <c r="T119" s="37">
        <v>995.6</v>
      </c>
      <c r="U119" s="37">
        <v>996.3</v>
      </c>
      <c r="V119" s="37">
        <v>996.7</v>
      </c>
      <c r="W119" s="37">
        <v>997.8</v>
      </c>
      <c r="X119" s="37">
        <v>997.6</v>
      </c>
      <c r="Y119" s="37">
        <v>997.6</v>
      </c>
      <c r="Z119" s="38">
        <v>998.7</v>
      </c>
      <c r="AA119" s="39">
        <v>1002</v>
      </c>
      <c r="AB119" s="22" t="s">
        <v>381</v>
      </c>
      <c r="AC119" s="39">
        <v>995.2</v>
      </c>
      <c r="AD119" s="22" t="s">
        <v>334</v>
      </c>
      <c r="AE119" s="37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</row>
    <row r="120" spans="1:101" x14ac:dyDescent="0.25">
      <c r="A120" s="19">
        <v>3</v>
      </c>
      <c r="B120" s="37">
        <v>998.3</v>
      </c>
      <c r="C120" s="37">
        <v>997.8</v>
      </c>
      <c r="D120" s="37">
        <v>997.5</v>
      </c>
      <c r="E120" s="37">
        <v>997.5</v>
      </c>
      <c r="F120" s="37">
        <v>997.6</v>
      </c>
      <c r="G120" s="37">
        <v>997.9</v>
      </c>
      <c r="H120" s="37">
        <v>998.4</v>
      </c>
      <c r="I120" s="37">
        <v>999.1</v>
      </c>
      <c r="J120" s="37">
        <v>999.1</v>
      </c>
      <c r="K120" s="37">
        <v>999.1</v>
      </c>
      <c r="L120" s="37">
        <v>998.4</v>
      </c>
      <c r="M120" s="37">
        <v>997.9</v>
      </c>
      <c r="N120" s="37">
        <v>996.6</v>
      </c>
      <c r="O120" s="37">
        <v>994.8</v>
      </c>
      <c r="P120" s="37">
        <v>994</v>
      </c>
      <c r="Q120" s="37">
        <v>993.7</v>
      </c>
      <c r="R120" s="37">
        <v>993.3</v>
      </c>
      <c r="S120" s="37">
        <v>993.7</v>
      </c>
      <c r="T120" s="37">
        <v>994.1</v>
      </c>
      <c r="U120" s="37">
        <v>994.5</v>
      </c>
      <c r="V120" s="37">
        <v>995.7</v>
      </c>
      <c r="W120" s="37">
        <v>996.2</v>
      </c>
      <c r="X120" s="37">
        <v>996.2</v>
      </c>
      <c r="Y120" s="37">
        <v>996.3</v>
      </c>
      <c r="Z120" s="38">
        <v>996.6</v>
      </c>
      <c r="AA120" s="39">
        <v>999.6</v>
      </c>
      <c r="AB120" s="22" t="s">
        <v>382</v>
      </c>
      <c r="AC120" s="39">
        <v>993.1</v>
      </c>
      <c r="AD120" s="22" t="s">
        <v>383</v>
      </c>
      <c r="AE120" s="37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</row>
    <row r="121" spans="1:101" x14ac:dyDescent="0.25">
      <c r="A121" s="19">
        <v>4</v>
      </c>
      <c r="B121" s="37">
        <v>997</v>
      </c>
      <c r="C121" s="37">
        <v>996.4</v>
      </c>
      <c r="D121" s="37">
        <v>995.9</v>
      </c>
      <c r="E121" s="37">
        <v>996.2</v>
      </c>
      <c r="F121" s="37">
        <v>996</v>
      </c>
      <c r="G121" s="37">
        <v>996.5</v>
      </c>
      <c r="H121" s="37">
        <v>996.6</v>
      </c>
      <c r="I121" s="37">
        <v>997.2</v>
      </c>
      <c r="J121" s="37">
        <v>997.7</v>
      </c>
      <c r="K121" s="37">
        <v>997.3</v>
      </c>
      <c r="L121" s="37">
        <v>996.9</v>
      </c>
      <c r="M121" s="37">
        <v>995.9</v>
      </c>
      <c r="N121" s="37">
        <v>994.4</v>
      </c>
      <c r="O121" s="37">
        <v>993.6</v>
      </c>
      <c r="P121" s="37">
        <v>992.3</v>
      </c>
      <c r="Q121" s="37">
        <v>991.8</v>
      </c>
      <c r="R121" s="37">
        <v>992.1</v>
      </c>
      <c r="S121" s="37">
        <v>993.5</v>
      </c>
      <c r="T121" s="37">
        <v>993.9</v>
      </c>
      <c r="U121" s="37">
        <v>994.2</v>
      </c>
      <c r="V121" s="37">
        <v>995</v>
      </c>
      <c r="W121" s="37">
        <v>996.3</v>
      </c>
      <c r="X121" s="37">
        <v>996.8</v>
      </c>
      <c r="Y121" s="37">
        <v>996.5</v>
      </c>
      <c r="Z121" s="38">
        <v>995.4</v>
      </c>
      <c r="AA121" s="39">
        <v>997.8</v>
      </c>
      <c r="AB121" s="22" t="s">
        <v>361</v>
      </c>
      <c r="AC121" s="39">
        <v>991.8</v>
      </c>
      <c r="AD121" s="22" t="s">
        <v>273</v>
      </c>
      <c r="AE121" s="37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</row>
    <row r="122" spans="1:101" x14ac:dyDescent="0.25">
      <c r="A122" s="23">
        <v>5</v>
      </c>
      <c r="B122" s="40">
        <v>996.7</v>
      </c>
      <c r="C122" s="40">
        <v>996.6</v>
      </c>
      <c r="D122" s="40">
        <v>996</v>
      </c>
      <c r="E122" s="40">
        <v>995.9</v>
      </c>
      <c r="F122" s="40">
        <v>995.9</v>
      </c>
      <c r="G122" s="40">
        <v>995.7</v>
      </c>
      <c r="H122" s="40">
        <v>996.9</v>
      </c>
      <c r="I122" s="40">
        <v>997.2</v>
      </c>
      <c r="J122" s="40">
        <v>998</v>
      </c>
      <c r="K122" s="40">
        <v>997.7</v>
      </c>
      <c r="L122" s="40">
        <v>997.6</v>
      </c>
      <c r="M122" s="40">
        <v>997.4</v>
      </c>
      <c r="N122" s="40">
        <v>996.1</v>
      </c>
      <c r="O122" s="40">
        <v>995.1</v>
      </c>
      <c r="P122" s="40">
        <v>994.3</v>
      </c>
      <c r="Q122" s="40">
        <v>994.1</v>
      </c>
      <c r="R122" s="40">
        <v>994.3</v>
      </c>
      <c r="S122" s="40">
        <v>994.3</v>
      </c>
      <c r="T122" s="40">
        <v>995.3</v>
      </c>
      <c r="U122" s="40">
        <v>995.5</v>
      </c>
      <c r="V122" s="40">
        <v>996.7</v>
      </c>
      <c r="W122" s="40">
        <v>997.4</v>
      </c>
      <c r="X122" s="40">
        <v>997.5</v>
      </c>
      <c r="Y122" s="40">
        <v>998.3</v>
      </c>
      <c r="Z122" s="41">
        <v>996.3</v>
      </c>
      <c r="AA122" s="42">
        <v>998.3</v>
      </c>
      <c r="AB122" s="27" t="s">
        <v>384</v>
      </c>
      <c r="AC122" s="42">
        <v>993.7</v>
      </c>
      <c r="AD122" s="27" t="s">
        <v>268</v>
      </c>
      <c r="AE122" s="37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</row>
    <row r="123" spans="1:101" x14ac:dyDescent="0.25">
      <c r="A123" s="19">
        <v>6</v>
      </c>
      <c r="B123" s="37">
        <v>998</v>
      </c>
      <c r="C123" s="37">
        <v>998.3</v>
      </c>
      <c r="D123" s="37">
        <v>998.1</v>
      </c>
      <c r="E123" s="37">
        <v>998.9</v>
      </c>
      <c r="F123" s="37">
        <v>999.4</v>
      </c>
      <c r="G123" s="37">
        <v>1000.2</v>
      </c>
      <c r="H123" s="37">
        <v>1000.5</v>
      </c>
      <c r="I123" s="37">
        <v>1001.1</v>
      </c>
      <c r="J123" s="37">
        <v>1001.9</v>
      </c>
      <c r="K123" s="37">
        <v>1001.7</v>
      </c>
      <c r="L123" s="37">
        <v>1001.7</v>
      </c>
      <c r="M123" s="37">
        <v>1000.9</v>
      </c>
      <c r="N123" s="37">
        <v>999.1</v>
      </c>
      <c r="O123" s="37">
        <v>997.7</v>
      </c>
      <c r="P123" s="37">
        <v>996.6</v>
      </c>
      <c r="Q123" s="37">
        <v>996.3</v>
      </c>
      <c r="R123" s="37">
        <v>995.7</v>
      </c>
      <c r="S123" s="37">
        <v>996</v>
      </c>
      <c r="T123" s="37">
        <v>996.2</v>
      </c>
      <c r="U123" s="37">
        <v>996.5</v>
      </c>
      <c r="V123" s="37">
        <v>997</v>
      </c>
      <c r="W123" s="37">
        <v>997.2</v>
      </c>
      <c r="X123" s="37">
        <v>997.5</v>
      </c>
      <c r="Y123" s="37">
        <v>997.8</v>
      </c>
      <c r="Z123" s="38">
        <v>998.5</v>
      </c>
      <c r="AA123" s="39">
        <v>1002.3</v>
      </c>
      <c r="AB123" s="22" t="s">
        <v>143</v>
      </c>
      <c r="AC123" s="39">
        <v>995.6</v>
      </c>
      <c r="AD123" s="22" t="s">
        <v>300</v>
      </c>
      <c r="AE123" s="37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</row>
    <row r="124" spans="1:101" x14ac:dyDescent="0.25">
      <c r="A124" s="19">
        <v>7</v>
      </c>
      <c r="B124" s="37">
        <v>997.8</v>
      </c>
      <c r="C124" s="37">
        <v>998</v>
      </c>
      <c r="D124" s="37">
        <v>998</v>
      </c>
      <c r="E124" s="37">
        <v>998</v>
      </c>
      <c r="F124" s="37">
        <v>998.5</v>
      </c>
      <c r="G124" s="37">
        <v>999.3</v>
      </c>
      <c r="H124" s="37">
        <v>999.3</v>
      </c>
      <c r="I124" s="37">
        <v>1000.1</v>
      </c>
      <c r="J124" s="37">
        <v>1000.8</v>
      </c>
      <c r="K124" s="37">
        <v>1000.4</v>
      </c>
      <c r="L124" s="37">
        <v>999.8</v>
      </c>
      <c r="M124" s="37">
        <v>998.7</v>
      </c>
      <c r="N124" s="37">
        <v>997.6</v>
      </c>
      <c r="O124" s="37">
        <v>996.2</v>
      </c>
      <c r="P124" s="37">
        <v>995</v>
      </c>
      <c r="Q124" s="37">
        <v>994.8</v>
      </c>
      <c r="R124" s="37">
        <v>994.5</v>
      </c>
      <c r="S124" s="37">
        <v>994.6</v>
      </c>
      <c r="T124" s="37">
        <v>994.5</v>
      </c>
      <c r="U124" s="37">
        <v>995.7</v>
      </c>
      <c r="V124" s="37">
        <v>996.1</v>
      </c>
      <c r="W124" s="37">
        <v>996.7</v>
      </c>
      <c r="X124" s="37">
        <v>997.6</v>
      </c>
      <c r="Y124" s="37">
        <v>997.8</v>
      </c>
      <c r="Z124" s="38">
        <v>997.5</v>
      </c>
      <c r="AA124" s="39">
        <v>1001</v>
      </c>
      <c r="AB124" s="22" t="s">
        <v>385</v>
      </c>
      <c r="AC124" s="39">
        <v>994.1</v>
      </c>
      <c r="AD124" s="22" t="s">
        <v>300</v>
      </c>
      <c r="AE124" s="37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</row>
    <row r="125" spans="1:101" x14ac:dyDescent="0.25">
      <c r="A125" s="19">
        <v>8</v>
      </c>
      <c r="B125" s="37">
        <v>998.2</v>
      </c>
      <c r="C125" s="37">
        <v>998.1</v>
      </c>
      <c r="D125" s="37">
        <v>997.6</v>
      </c>
      <c r="E125" s="37">
        <v>997.5</v>
      </c>
      <c r="F125" s="37">
        <v>997.7</v>
      </c>
      <c r="G125" s="37">
        <v>998</v>
      </c>
      <c r="H125" s="37">
        <v>998.7</v>
      </c>
      <c r="I125" s="37">
        <v>999</v>
      </c>
      <c r="J125" s="37">
        <v>999.4</v>
      </c>
      <c r="K125" s="37">
        <v>999.5</v>
      </c>
      <c r="L125" s="37">
        <v>998.9</v>
      </c>
      <c r="M125" s="37">
        <v>998.2</v>
      </c>
      <c r="N125" s="37">
        <v>996.6</v>
      </c>
      <c r="O125" s="37">
        <v>995.8</v>
      </c>
      <c r="P125" s="37">
        <v>994.6</v>
      </c>
      <c r="Q125" s="37">
        <v>994.4</v>
      </c>
      <c r="R125" s="37">
        <v>993.8</v>
      </c>
      <c r="S125" s="37">
        <v>993.7</v>
      </c>
      <c r="T125" s="37">
        <v>994.4</v>
      </c>
      <c r="U125" s="37">
        <v>995.2</v>
      </c>
      <c r="V125" s="37">
        <v>995.2</v>
      </c>
      <c r="W125" s="37">
        <v>995.6</v>
      </c>
      <c r="X125" s="37">
        <v>996.6</v>
      </c>
      <c r="Y125" s="37">
        <v>996.7</v>
      </c>
      <c r="Z125" s="38">
        <v>996.8</v>
      </c>
      <c r="AA125" s="39">
        <v>999.9</v>
      </c>
      <c r="AB125" s="22" t="s">
        <v>136</v>
      </c>
      <c r="AC125" s="39">
        <v>993.4</v>
      </c>
      <c r="AD125" s="22" t="s">
        <v>347</v>
      </c>
      <c r="AE125" s="37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</row>
    <row r="126" spans="1:101" x14ac:dyDescent="0.25">
      <c r="A126" s="19">
        <v>9</v>
      </c>
      <c r="B126" s="37">
        <v>996.6</v>
      </c>
      <c r="C126" s="37">
        <v>996.5</v>
      </c>
      <c r="D126" s="37">
        <v>996.1</v>
      </c>
      <c r="E126" s="37">
        <v>995.8</v>
      </c>
      <c r="F126" s="37">
        <v>996.1</v>
      </c>
      <c r="G126" s="37">
        <v>996.4</v>
      </c>
      <c r="H126" s="37">
        <v>996.7</v>
      </c>
      <c r="I126" s="37">
        <v>997.7</v>
      </c>
      <c r="J126" s="37">
        <v>997.9</v>
      </c>
      <c r="K126" s="37">
        <v>997.6</v>
      </c>
      <c r="L126" s="37">
        <v>996.8</v>
      </c>
      <c r="M126" s="37">
        <v>995.9</v>
      </c>
      <c r="N126" s="37">
        <v>994.6</v>
      </c>
      <c r="O126" s="37">
        <v>993.3</v>
      </c>
      <c r="P126" s="37">
        <v>992.7</v>
      </c>
      <c r="Q126" s="37">
        <v>992.7</v>
      </c>
      <c r="R126" s="37">
        <v>992.3</v>
      </c>
      <c r="S126" s="37">
        <v>993.2</v>
      </c>
      <c r="T126" s="37">
        <v>993.8</v>
      </c>
      <c r="U126" s="37">
        <v>994.7</v>
      </c>
      <c r="V126" s="37">
        <v>995.2</v>
      </c>
      <c r="W126" s="37">
        <v>995.2</v>
      </c>
      <c r="X126" s="37">
        <v>995.2</v>
      </c>
      <c r="Y126" s="37">
        <v>995.2</v>
      </c>
      <c r="Z126" s="38">
        <v>995.3</v>
      </c>
      <c r="AA126" s="39">
        <v>998</v>
      </c>
      <c r="AB126" s="22" t="s">
        <v>386</v>
      </c>
      <c r="AC126" s="39">
        <v>992.1</v>
      </c>
      <c r="AD126" s="22" t="s">
        <v>268</v>
      </c>
      <c r="AE126" s="37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</row>
    <row r="127" spans="1:101" x14ac:dyDescent="0.25">
      <c r="A127" s="23">
        <v>10</v>
      </c>
      <c r="B127" s="40">
        <v>995.1</v>
      </c>
      <c r="C127" s="40">
        <v>994.6</v>
      </c>
      <c r="D127" s="40">
        <v>993.9</v>
      </c>
      <c r="E127" s="40">
        <v>993.9</v>
      </c>
      <c r="F127" s="40">
        <v>993.8</v>
      </c>
      <c r="G127" s="40">
        <v>994.3</v>
      </c>
      <c r="H127" s="40">
        <v>994.3</v>
      </c>
      <c r="I127" s="40">
        <v>994.9</v>
      </c>
      <c r="J127" s="40">
        <v>995.3</v>
      </c>
      <c r="K127" s="40">
        <v>994.6</v>
      </c>
      <c r="L127" s="40">
        <v>994</v>
      </c>
      <c r="M127" s="40">
        <v>993.4</v>
      </c>
      <c r="N127" s="40">
        <v>991.9</v>
      </c>
      <c r="O127" s="40">
        <v>990.8</v>
      </c>
      <c r="P127" s="40">
        <v>990.9</v>
      </c>
      <c r="Q127" s="40">
        <v>990.6</v>
      </c>
      <c r="R127" s="40">
        <v>991.9</v>
      </c>
      <c r="S127" s="40">
        <v>992.2</v>
      </c>
      <c r="T127" s="40">
        <v>991.9</v>
      </c>
      <c r="U127" s="40">
        <v>993.5</v>
      </c>
      <c r="V127" s="40">
        <v>994.5</v>
      </c>
      <c r="W127" s="40">
        <v>995.1</v>
      </c>
      <c r="X127" s="40">
        <v>994.9</v>
      </c>
      <c r="Y127" s="40">
        <v>995.1</v>
      </c>
      <c r="Z127" s="41">
        <v>993.6</v>
      </c>
      <c r="AA127" s="42">
        <v>995.7</v>
      </c>
      <c r="AB127" s="27" t="s">
        <v>387</v>
      </c>
      <c r="AC127" s="42">
        <v>990.6</v>
      </c>
      <c r="AD127" s="27" t="s">
        <v>388</v>
      </c>
      <c r="AE127" s="37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</row>
    <row r="128" spans="1:101" x14ac:dyDescent="0.25">
      <c r="A128" s="19">
        <v>11</v>
      </c>
      <c r="B128" s="37">
        <v>994.7</v>
      </c>
      <c r="C128" s="37">
        <v>994.6</v>
      </c>
      <c r="D128" s="37">
        <v>993</v>
      </c>
      <c r="E128" s="37">
        <v>992.9</v>
      </c>
      <c r="F128" s="37">
        <v>992.9</v>
      </c>
      <c r="G128" s="37">
        <v>992.4</v>
      </c>
      <c r="H128" s="37">
        <v>993.4</v>
      </c>
      <c r="I128" s="37">
        <v>993.7</v>
      </c>
      <c r="J128" s="37">
        <v>994</v>
      </c>
      <c r="K128" s="37">
        <v>994.2</v>
      </c>
      <c r="L128" s="37">
        <v>993.6</v>
      </c>
      <c r="M128" s="37">
        <v>992.8</v>
      </c>
      <c r="N128" s="37">
        <v>991.7</v>
      </c>
      <c r="O128" s="37">
        <v>990.4</v>
      </c>
      <c r="P128" s="37">
        <v>990.1</v>
      </c>
      <c r="Q128" s="37">
        <v>990.3</v>
      </c>
      <c r="R128" s="37">
        <v>991.6</v>
      </c>
      <c r="S128" s="37">
        <v>991.9</v>
      </c>
      <c r="T128" s="37">
        <v>992.9</v>
      </c>
      <c r="U128" s="37">
        <v>992.8</v>
      </c>
      <c r="V128" s="37">
        <v>994.3</v>
      </c>
      <c r="W128" s="37">
        <v>994.5</v>
      </c>
      <c r="X128" s="37">
        <v>995</v>
      </c>
      <c r="Y128" s="37">
        <v>995.2</v>
      </c>
      <c r="Z128" s="38">
        <v>993</v>
      </c>
      <c r="AA128" s="39">
        <v>995.7</v>
      </c>
      <c r="AB128" s="22" t="s">
        <v>389</v>
      </c>
      <c r="AC128" s="39">
        <v>989.8</v>
      </c>
      <c r="AD128" s="22" t="s">
        <v>266</v>
      </c>
      <c r="AE128" s="37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</row>
    <row r="129" spans="1:101" x14ac:dyDescent="0.25">
      <c r="A129" s="19">
        <v>12</v>
      </c>
      <c r="B129" s="37">
        <v>995.1</v>
      </c>
      <c r="C129" s="37">
        <v>996</v>
      </c>
      <c r="D129" s="37">
        <v>996.5</v>
      </c>
      <c r="E129" s="37">
        <v>996.3</v>
      </c>
      <c r="F129" s="37">
        <v>996</v>
      </c>
      <c r="G129" s="37">
        <v>995.5</v>
      </c>
      <c r="H129" s="37">
        <v>995.5</v>
      </c>
      <c r="I129" s="37">
        <v>996.6</v>
      </c>
      <c r="J129" s="37">
        <v>998</v>
      </c>
      <c r="K129" s="37">
        <v>999.1</v>
      </c>
      <c r="L129" s="37">
        <v>998.7</v>
      </c>
      <c r="M129" s="37">
        <v>998.4</v>
      </c>
      <c r="N129" s="37">
        <v>998.3</v>
      </c>
      <c r="O129" s="37">
        <v>998.1</v>
      </c>
      <c r="P129" s="37">
        <v>998.3</v>
      </c>
      <c r="Q129" s="37">
        <v>998.5</v>
      </c>
      <c r="R129" s="37">
        <v>998.6</v>
      </c>
      <c r="S129" s="37">
        <v>999.2</v>
      </c>
      <c r="T129" s="37">
        <v>1000.1</v>
      </c>
      <c r="U129" s="37">
        <v>1000.7</v>
      </c>
      <c r="V129" s="37">
        <v>1001.3</v>
      </c>
      <c r="W129" s="37">
        <v>1001.5</v>
      </c>
      <c r="X129" s="37">
        <v>1001.6</v>
      </c>
      <c r="Y129" s="37">
        <v>1002.4</v>
      </c>
      <c r="Z129" s="38">
        <v>998.3</v>
      </c>
      <c r="AA129" s="39">
        <v>1002.6</v>
      </c>
      <c r="AB129" s="22" t="s">
        <v>390</v>
      </c>
      <c r="AC129" s="39">
        <v>994.9</v>
      </c>
      <c r="AD129" s="22" t="s">
        <v>303</v>
      </c>
      <c r="AE129" s="37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</row>
    <row r="130" spans="1:101" x14ac:dyDescent="0.25">
      <c r="A130" s="19">
        <v>13</v>
      </c>
      <c r="B130" s="37">
        <v>1003.1</v>
      </c>
      <c r="C130" s="37">
        <v>1002.5</v>
      </c>
      <c r="D130" s="37">
        <v>1001.7</v>
      </c>
      <c r="E130" s="37">
        <v>1001.7</v>
      </c>
      <c r="F130" s="37">
        <v>1001.6</v>
      </c>
      <c r="G130" s="37">
        <v>1001.6</v>
      </c>
      <c r="H130" s="37">
        <v>1002</v>
      </c>
      <c r="I130" s="37">
        <v>1003.2</v>
      </c>
      <c r="J130" s="37">
        <v>1003.5</v>
      </c>
      <c r="K130" s="37">
        <v>1003.5</v>
      </c>
      <c r="L130" s="37">
        <v>1002.7</v>
      </c>
      <c r="M130" s="37">
        <v>1001.9</v>
      </c>
      <c r="N130" s="37">
        <v>1000.9</v>
      </c>
      <c r="O130" s="37">
        <v>999.3</v>
      </c>
      <c r="P130" s="37">
        <v>998</v>
      </c>
      <c r="Q130" s="37">
        <v>997.5</v>
      </c>
      <c r="R130" s="37">
        <v>997.5</v>
      </c>
      <c r="S130" s="37">
        <v>997</v>
      </c>
      <c r="T130" s="37">
        <v>997</v>
      </c>
      <c r="U130" s="37">
        <v>997.5</v>
      </c>
      <c r="V130" s="37">
        <v>997.9</v>
      </c>
      <c r="W130" s="37">
        <v>998.4</v>
      </c>
      <c r="X130" s="37">
        <v>998</v>
      </c>
      <c r="Y130" s="37">
        <v>998.3</v>
      </c>
      <c r="Z130" s="38">
        <v>1000.3</v>
      </c>
      <c r="AA130" s="39">
        <v>1004.1</v>
      </c>
      <c r="AB130" s="22" t="s">
        <v>391</v>
      </c>
      <c r="AC130" s="39">
        <v>996.8</v>
      </c>
      <c r="AD130" s="22" t="s">
        <v>96</v>
      </c>
      <c r="AE130" s="37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</row>
    <row r="131" spans="1:101" x14ac:dyDescent="0.25">
      <c r="A131" s="19">
        <v>14</v>
      </c>
      <c r="B131" s="37">
        <v>998.3</v>
      </c>
      <c r="C131" s="37">
        <v>997.8</v>
      </c>
      <c r="D131" s="37">
        <v>997.2</v>
      </c>
      <c r="E131" s="37">
        <v>996.9</v>
      </c>
      <c r="F131" s="37">
        <v>997.1</v>
      </c>
      <c r="G131" s="37">
        <v>997.5</v>
      </c>
      <c r="H131" s="37">
        <v>998.1</v>
      </c>
      <c r="I131" s="37">
        <v>998.4</v>
      </c>
      <c r="J131" s="37">
        <v>998.5</v>
      </c>
      <c r="K131" s="37">
        <v>998.4</v>
      </c>
      <c r="L131" s="37">
        <v>997.8</v>
      </c>
      <c r="M131" s="37">
        <v>997.1</v>
      </c>
      <c r="N131" s="37">
        <v>996.3</v>
      </c>
      <c r="O131" s="37">
        <v>995.3</v>
      </c>
      <c r="P131" s="37">
        <v>993.9</v>
      </c>
      <c r="Q131" s="37">
        <v>993.7</v>
      </c>
      <c r="R131" s="37">
        <v>993.4</v>
      </c>
      <c r="S131" s="37">
        <v>993.2</v>
      </c>
      <c r="T131" s="37">
        <v>993.3</v>
      </c>
      <c r="U131" s="37">
        <v>994.3</v>
      </c>
      <c r="V131" s="37">
        <v>995.2</v>
      </c>
      <c r="W131" s="37">
        <v>995.8</v>
      </c>
      <c r="X131" s="37">
        <v>996</v>
      </c>
      <c r="Y131" s="37">
        <v>995.9</v>
      </c>
      <c r="Z131" s="38">
        <v>996.2</v>
      </c>
      <c r="AA131" s="39">
        <v>999.1</v>
      </c>
      <c r="AB131" s="22" t="s">
        <v>391</v>
      </c>
      <c r="AC131" s="39">
        <v>993</v>
      </c>
      <c r="AD131" s="22" t="s">
        <v>383</v>
      </c>
      <c r="AE131" s="37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</row>
    <row r="132" spans="1:101" x14ac:dyDescent="0.25">
      <c r="A132" s="23">
        <v>15</v>
      </c>
      <c r="B132" s="40">
        <v>996.2</v>
      </c>
      <c r="C132" s="40">
        <v>996.1</v>
      </c>
      <c r="D132" s="40">
        <v>995.8</v>
      </c>
      <c r="E132" s="40">
        <v>995.9</v>
      </c>
      <c r="F132" s="40">
        <v>996.3</v>
      </c>
      <c r="G132" s="40">
        <v>996.3</v>
      </c>
      <c r="H132" s="40">
        <v>997.1</v>
      </c>
      <c r="I132" s="40">
        <v>997.7</v>
      </c>
      <c r="J132" s="40">
        <v>998.1</v>
      </c>
      <c r="K132" s="40">
        <v>997.9</v>
      </c>
      <c r="L132" s="40">
        <v>997.3</v>
      </c>
      <c r="M132" s="40">
        <v>996</v>
      </c>
      <c r="N132" s="40">
        <v>994.9</v>
      </c>
      <c r="O132" s="40">
        <v>993.7</v>
      </c>
      <c r="P132" s="40">
        <v>992.7</v>
      </c>
      <c r="Q132" s="40">
        <v>991.7</v>
      </c>
      <c r="R132" s="40">
        <v>991.9</v>
      </c>
      <c r="S132" s="40">
        <v>992.2</v>
      </c>
      <c r="T132" s="40">
        <v>992.8</v>
      </c>
      <c r="U132" s="40">
        <v>994</v>
      </c>
      <c r="V132" s="40">
        <v>994.6</v>
      </c>
      <c r="W132" s="40">
        <v>995.2</v>
      </c>
      <c r="X132" s="40">
        <v>995.5</v>
      </c>
      <c r="Y132" s="40">
        <v>996.4</v>
      </c>
      <c r="Z132" s="41">
        <v>995.3</v>
      </c>
      <c r="AA132" s="42">
        <v>998.4</v>
      </c>
      <c r="AB132" s="27" t="s">
        <v>392</v>
      </c>
      <c r="AC132" s="42">
        <v>991.4</v>
      </c>
      <c r="AD132" s="27" t="s">
        <v>292</v>
      </c>
      <c r="AE132" s="37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</row>
    <row r="133" spans="1:101" x14ac:dyDescent="0.25">
      <c r="A133" s="19">
        <v>16</v>
      </c>
      <c r="B133" s="37">
        <v>996.4</v>
      </c>
      <c r="C133" s="37">
        <v>995.7</v>
      </c>
      <c r="D133" s="37">
        <v>995.7</v>
      </c>
      <c r="E133" s="37">
        <v>995.5</v>
      </c>
      <c r="F133" s="37">
        <v>995.7</v>
      </c>
      <c r="G133" s="37">
        <v>996.2</v>
      </c>
      <c r="H133" s="37">
        <v>996.6</v>
      </c>
      <c r="I133" s="37">
        <v>997.2</v>
      </c>
      <c r="J133" s="37">
        <v>996.8</v>
      </c>
      <c r="K133" s="37" t="s">
        <v>393</v>
      </c>
      <c r="L133" s="37" t="s">
        <v>393</v>
      </c>
      <c r="M133" s="37" t="s">
        <v>393</v>
      </c>
      <c r="N133" s="37" t="s">
        <v>393</v>
      </c>
      <c r="O133" s="37" t="s">
        <v>393</v>
      </c>
      <c r="P133" s="37" t="s">
        <v>393</v>
      </c>
      <c r="Q133" s="37" t="s">
        <v>393</v>
      </c>
      <c r="R133" s="37" t="s">
        <v>393</v>
      </c>
      <c r="S133" s="37" t="s">
        <v>393</v>
      </c>
      <c r="T133" s="37" t="s">
        <v>393</v>
      </c>
      <c r="U133" s="37" t="s">
        <v>393</v>
      </c>
      <c r="V133" s="37" t="s">
        <v>393</v>
      </c>
      <c r="W133" s="37" t="s">
        <v>393</v>
      </c>
      <c r="X133" s="37" t="s">
        <v>393</v>
      </c>
      <c r="Y133" s="37" t="s">
        <v>393</v>
      </c>
      <c r="Z133" s="38">
        <v>996.2</v>
      </c>
      <c r="AA133" s="39" t="s">
        <v>99</v>
      </c>
      <c r="AB133" s="22" t="s">
        <v>99</v>
      </c>
      <c r="AC133" s="39" t="s">
        <v>99</v>
      </c>
      <c r="AD133" s="22" t="s">
        <v>99</v>
      </c>
      <c r="AE133" s="37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</row>
    <row r="134" spans="1:101" x14ac:dyDescent="0.25">
      <c r="A134" s="19">
        <v>17</v>
      </c>
      <c r="B134" s="37">
        <v>993.9</v>
      </c>
      <c r="C134" s="37">
        <v>994</v>
      </c>
      <c r="D134" s="37">
        <v>994</v>
      </c>
      <c r="E134" s="37">
        <v>994.1</v>
      </c>
      <c r="F134" s="37">
        <v>993.9</v>
      </c>
      <c r="G134" s="37">
        <v>994.7</v>
      </c>
      <c r="H134" s="37">
        <v>994.6</v>
      </c>
      <c r="I134" s="37">
        <v>994.8</v>
      </c>
      <c r="J134" s="37">
        <v>994.8</v>
      </c>
      <c r="K134" s="37">
        <v>994.8</v>
      </c>
      <c r="L134" s="37">
        <v>994.8</v>
      </c>
      <c r="M134" s="37">
        <v>993.8</v>
      </c>
      <c r="N134" s="37">
        <v>992.9</v>
      </c>
      <c r="O134" s="37">
        <v>991.8</v>
      </c>
      <c r="P134" s="37">
        <v>991.3</v>
      </c>
      <c r="Q134" s="37">
        <v>990.5</v>
      </c>
      <c r="R134" s="37">
        <v>990.4</v>
      </c>
      <c r="S134" s="37">
        <v>990.8</v>
      </c>
      <c r="T134" s="37">
        <v>991.3</v>
      </c>
      <c r="U134" s="37">
        <v>992.4</v>
      </c>
      <c r="V134" s="37">
        <v>993.3</v>
      </c>
      <c r="W134" s="37">
        <v>994</v>
      </c>
      <c r="X134" s="37">
        <v>994.3</v>
      </c>
      <c r="Y134" s="37">
        <v>994.3</v>
      </c>
      <c r="Z134" s="38">
        <v>993.3</v>
      </c>
      <c r="AA134" s="39">
        <v>995.6</v>
      </c>
      <c r="AB134" s="22" t="s">
        <v>357</v>
      </c>
      <c r="AC134" s="39">
        <v>990.3</v>
      </c>
      <c r="AD134" s="22" t="s">
        <v>285</v>
      </c>
      <c r="AE134" s="37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</row>
    <row r="135" spans="1:101" x14ac:dyDescent="0.25">
      <c r="A135" s="19">
        <v>18</v>
      </c>
      <c r="B135" s="37">
        <v>994.6</v>
      </c>
      <c r="C135" s="37">
        <v>994.8</v>
      </c>
      <c r="D135" s="37">
        <v>994.8</v>
      </c>
      <c r="E135" s="37">
        <v>994.5</v>
      </c>
      <c r="F135" s="37">
        <v>994.6</v>
      </c>
      <c r="G135" s="37">
        <v>995.4</v>
      </c>
      <c r="H135" s="37">
        <v>995.8</v>
      </c>
      <c r="I135" s="37">
        <v>996.3</v>
      </c>
      <c r="J135" s="37">
        <v>996.2</v>
      </c>
      <c r="K135" s="37">
        <v>996.4</v>
      </c>
      <c r="L135" s="37">
        <v>995.1</v>
      </c>
      <c r="M135" s="37">
        <v>993.9</v>
      </c>
      <c r="N135" s="37">
        <v>992.4</v>
      </c>
      <c r="O135" s="37">
        <v>991.1</v>
      </c>
      <c r="P135" s="37">
        <v>990.2</v>
      </c>
      <c r="Q135" s="37">
        <v>989.1</v>
      </c>
      <c r="R135" s="37">
        <v>988.6</v>
      </c>
      <c r="S135" s="37">
        <v>988.5</v>
      </c>
      <c r="T135" s="37">
        <v>988.9</v>
      </c>
      <c r="U135" s="37">
        <v>988.6</v>
      </c>
      <c r="V135" s="37">
        <v>989.5</v>
      </c>
      <c r="W135" s="37">
        <v>990.3</v>
      </c>
      <c r="X135" s="37">
        <v>990.4</v>
      </c>
      <c r="Y135" s="37">
        <v>990.8</v>
      </c>
      <c r="Z135" s="38">
        <v>992.5</v>
      </c>
      <c r="AA135" s="39">
        <v>996.5</v>
      </c>
      <c r="AB135" s="22" t="s">
        <v>394</v>
      </c>
      <c r="AC135" s="39">
        <v>988.1</v>
      </c>
      <c r="AD135" s="22" t="s">
        <v>395</v>
      </c>
      <c r="AE135" s="37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</row>
    <row r="136" spans="1:101" x14ac:dyDescent="0.25">
      <c r="A136" s="19">
        <v>19</v>
      </c>
      <c r="B136" s="37">
        <v>991.1</v>
      </c>
      <c r="C136" s="37">
        <v>990.7</v>
      </c>
      <c r="D136" s="37">
        <v>990</v>
      </c>
      <c r="E136" s="37">
        <v>989.7</v>
      </c>
      <c r="F136" s="37">
        <v>989.7</v>
      </c>
      <c r="G136" s="37">
        <v>990.3</v>
      </c>
      <c r="H136" s="37">
        <v>991</v>
      </c>
      <c r="I136" s="37">
        <v>991.5</v>
      </c>
      <c r="J136" s="37">
        <v>991.9</v>
      </c>
      <c r="K136" s="37">
        <v>991.5</v>
      </c>
      <c r="L136" s="37">
        <v>991.4</v>
      </c>
      <c r="M136" s="37">
        <v>990.6</v>
      </c>
      <c r="N136" s="37">
        <v>989.9</v>
      </c>
      <c r="O136" s="37">
        <v>988.4</v>
      </c>
      <c r="P136" s="37">
        <v>987</v>
      </c>
      <c r="Q136" s="37">
        <v>987</v>
      </c>
      <c r="R136" s="37">
        <v>987.8</v>
      </c>
      <c r="S136" s="37">
        <v>989.3</v>
      </c>
      <c r="T136" s="37">
        <v>990.3</v>
      </c>
      <c r="U136" s="37">
        <v>991.6</v>
      </c>
      <c r="V136" s="37">
        <v>992.4</v>
      </c>
      <c r="W136" s="37">
        <v>993.3</v>
      </c>
      <c r="X136" s="37">
        <v>993.8</v>
      </c>
      <c r="Y136" s="37">
        <v>993.6</v>
      </c>
      <c r="Z136" s="38">
        <v>990.6</v>
      </c>
      <c r="AA136" s="39">
        <v>994.4</v>
      </c>
      <c r="AB136" s="22" t="s">
        <v>341</v>
      </c>
      <c r="AC136" s="39">
        <v>986.8</v>
      </c>
      <c r="AD136" s="22" t="s">
        <v>316</v>
      </c>
      <c r="AE136" s="37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</row>
    <row r="137" spans="1:101" x14ac:dyDescent="0.25">
      <c r="A137" s="23">
        <v>20</v>
      </c>
      <c r="B137" s="40">
        <v>993.8</v>
      </c>
      <c r="C137" s="40">
        <v>993.8</v>
      </c>
      <c r="D137" s="40">
        <v>993.4</v>
      </c>
      <c r="E137" s="40">
        <v>993.5</v>
      </c>
      <c r="F137" s="40">
        <v>993.9</v>
      </c>
      <c r="G137" s="40">
        <v>994.3</v>
      </c>
      <c r="H137" s="40">
        <v>995</v>
      </c>
      <c r="I137" s="40">
        <v>995.4</v>
      </c>
      <c r="J137" s="40">
        <v>995.7</v>
      </c>
      <c r="K137" s="40">
        <v>995.3</v>
      </c>
      <c r="L137" s="40">
        <v>994.7</v>
      </c>
      <c r="M137" s="40">
        <v>993.9</v>
      </c>
      <c r="N137" s="40">
        <v>992.5</v>
      </c>
      <c r="O137" s="40">
        <v>991</v>
      </c>
      <c r="P137" s="40">
        <v>990</v>
      </c>
      <c r="Q137" s="40">
        <v>989.6</v>
      </c>
      <c r="R137" s="40">
        <v>990.9</v>
      </c>
      <c r="S137" s="40">
        <v>991.3</v>
      </c>
      <c r="T137" s="40">
        <v>991.7</v>
      </c>
      <c r="U137" s="40">
        <v>992.7</v>
      </c>
      <c r="V137" s="40">
        <v>993.2</v>
      </c>
      <c r="W137" s="40">
        <v>993.7</v>
      </c>
      <c r="X137" s="40">
        <v>993.8</v>
      </c>
      <c r="Y137" s="40">
        <v>993.4</v>
      </c>
      <c r="Z137" s="41">
        <v>993.2</v>
      </c>
      <c r="AA137" s="42">
        <v>996.1</v>
      </c>
      <c r="AB137" s="27" t="s">
        <v>396</v>
      </c>
      <c r="AC137" s="42">
        <v>989.6</v>
      </c>
      <c r="AD137" s="27" t="s">
        <v>75</v>
      </c>
      <c r="AE137" s="37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</row>
    <row r="138" spans="1:101" x14ac:dyDescent="0.25">
      <c r="A138" s="19">
        <v>21</v>
      </c>
      <c r="B138" s="37">
        <v>994</v>
      </c>
      <c r="C138" s="37">
        <v>993.6</v>
      </c>
      <c r="D138" s="37">
        <v>993</v>
      </c>
      <c r="E138" s="37">
        <v>993</v>
      </c>
      <c r="F138" s="37">
        <v>992.9</v>
      </c>
      <c r="G138" s="37">
        <v>993.3</v>
      </c>
      <c r="H138" s="37">
        <v>993.7</v>
      </c>
      <c r="I138" s="37">
        <v>994</v>
      </c>
      <c r="J138" s="37">
        <v>994.1</v>
      </c>
      <c r="K138" s="37">
        <v>994.6</v>
      </c>
      <c r="L138" s="37">
        <v>993.7</v>
      </c>
      <c r="M138" s="37">
        <v>993.1</v>
      </c>
      <c r="N138" s="37">
        <v>993.4</v>
      </c>
      <c r="O138" s="37">
        <v>994.3</v>
      </c>
      <c r="P138" s="37">
        <v>994.3</v>
      </c>
      <c r="Q138" s="37">
        <v>994.7</v>
      </c>
      <c r="R138" s="37">
        <v>995.1</v>
      </c>
      <c r="S138" s="37">
        <v>995.7</v>
      </c>
      <c r="T138" s="37">
        <v>996.6</v>
      </c>
      <c r="U138" s="37">
        <v>997</v>
      </c>
      <c r="V138" s="37">
        <v>998.9</v>
      </c>
      <c r="W138" s="37">
        <v>999</v>
      </c>
      <c r="X138" s="37">
        <v>999.6</v>
      </c>
      <c r="Y138" s="37">
        <v>1000.1</v>
      </c>
      <c r="Z138" s="38">
        <v>995.1</v>
      </c>
      <c r="AA138" s="39">
        <v>1000.3</v>
      </c>
      <c r="AB138" s="22" t="s">
        <v>390</v>
      </c>
      <c r="AC138" s="39">
        <v>992.7</v>
      </c>
      <c r="AD138" s="22" t="s">
        <v>397</v>
      </c>
      <c r="AE138" s="37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</row>
    <row r="139" spans="1:101" x14ac:dyDescent="0.25">
      <c r="A139" s="19">
        <v>22</v>
      </c>
      <c r="B139" s="37">
        <v>1000.6</v>
      </c>
      <c r="C139" s="37">
        <v>1001</v>
      </c>
      <c r="D139" s="37">
        <v>1000.4</v>
      </c>
      <c r="E139" s="37">
        <v>1000.4</v>
      </c>
      <c r="F139" s="37">
        <v>1001.2</v>
      </c>
      <c r="G139" s="37">
        <v>1001.3</v>
      </c>
      <c r="H139" s="37">
        <v>1001.8</v>
      </c>
      <c r="I139" s="37">
        <v>1002.4</v>
      </c>
      <c r="J139" s="37">
        <v>1003.3</v>
      </c>
      <c r="K139" s="37">
        <v>1003</v>
      </c>
      <c r="L139" s="37">
        <v>1002.8</v>
      </c>
      <c r="M139" s="37">
        <v>1001.6</v>
      </c>
      <c r="N139" s="37">
        <v>1001</v>
      </c>
      <c r="O139" s="37">
        <v>1000.2</v>
      </c>
      <c r="P139" s="37">
        <v>999</v>
      </c>
      <c r="Q139" s="37">
        <v>998.9</v>
      </c>
      <c r="R139" s="37">
        <v>998.7</v>
      </c>
      <c r="S139" s="37">
        <v>998.9</v>
      </c>
      <c r="T139" s="37">
        <v>1000</v>
      </c>
      <c r="U139" s="37">
        <v>1000.4</v>
      </c>
      <c r="V139" s="37">
        <v>1001.7</v>
      </c>
      <c r="W139" s="37">
        <v>1002.1</v>
      </c>
      <c r="X139" s="37">
        <v>1002.8</v>
      </c>
      <c r="Y139" s="37">
        <v>1003</v>
      </c>
      <c r="Z139" s="38">
        <v>1001.1</v>
      </c>
      <c r="AA139" s="39">
        <v>1003.4</v>
      </c>
      <c r="AB139" s="22" t="s">
        <v>398</v>
      </c>
      <c r="AC139" s="39">
        <v>998.5</v>
      </c>
      <c r="AD139" s="22" t="s">
        <v>334</v>
      </c>
      <c r="AE139" s="37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</row>
    <row r="140" spans="1:101" x14ac:dyDescent="0.25">
      <c r="A140" s="19">
        <v>23</v>
      </c>
      <c r="B140" s="37">
        <v>1003.3</v>
      </c>
      <c r="C140" s="37">
        <v>1003.7</v>
      </c>
      <c r="D140" s="37">
        <v>1003.4</v>
      </c>
      <c r="E140" s="37">
        <v>1003.6</v>
      </c>
      <c r="F140" s="37">
        <v>1004.2</v>
      </c>
      <c r="G140" s="37">
        <v>1004.5</v>
      </c>
      <c r="H140" s="37">
        <v>1005.5</v>
      </c>
      <c r="I140" s="37">
        <v>1006.1</v>
      </c>
      <c r="J140" s="37">
        <v>1006.2</v>
      </c>
      <c r="K140" s="37">
        <v>1006.1</v>
      </c>
      <c r="L140" s="37">
        <v>1005.5</v>
      </c>
      <c r="M140" s="37">
        <v>1004.5</v>
      </c>
      <c r="N140" s="37">
        <v>1003.3</v>
      </c>
      <c r="O140" s="37">
        <v>1002.5</v>
      </c>
      <c r="P140" s="37">
        <v>1001.5</v>
      </c>
      <c r="Q140" s="37">
        <v>1000.9</v>
      </c>
      <c r="R140" s="37">
        <v>1001</v>
      </c>
      <c r="S140" s="37">
        <v>1000.4</v>
      </c>
      <c r="T140" s="37">
        <v>1000.4</v>
      </c>
      <c r="U140" s="37">
        <v>1001</v>
      </c>
      <c r="V140" s="37">
        <v>1001.3</v>
      </c>
      <c r="W140" s="37">
        <v>1001.5</v>
      </c>
      <c r="X140" s="37">
        <v>1001.9</v>
      </c>
      <c r="Y140" s="37">
        <v>1002.1</v>
      </c>
      <c r="Z140" s="38">
        <v>1003.1</v>
      </c>
      <c r="AA140" s="39">
        <v>1006.8</v>
      </c>
      <c r="AB140" s="22" t="s">
        <v>399</v>
      </c>
      <c r="AC140" s="39">
        <v>1000.2</v>
      </c>
      <c r="AD140" s="22" t="s">
        <v>400</v>
      </c>
      <c r="AE140" s="37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</row>
    <row r="141" spans="1:101" x14ac:dyDescent="0.25">
      <c r="A141" s="19">
        <v>24</v>
      </c>
      <c r="B141" s="37">
        <v>1002.4</v>
      </c>
      <c r="C141" s="37">
        <v>1001.7</v>
      </c>
      <c r="D141" s="37">
        <v>1001.4</v>
      </c>
      <c r="E141" s="37">
        <v>1002</v>
      </c>
      <c r="F141" s="37">
        <v>1002.2</v>
      </c>
      <c r="G141" s="37">
        <v>1003.1</v>
      </c>
      <c r="H141" s="37">
        <v>1003.8</v>
      </c>
      <c r="I141" s="37">
        <v>1004.3</v>
      </c>
      <c r="J141" s="37">
        <v>1004.5</v>
      </c>
      <c r="K141" s="37">
        <v>1004.4</v>
      </c>
      <c r="L141" s="37">
        <v>1003.9</v>
      </c>
      <c r="M141" s="37">
        <v>1002.7</v>
      </c>
      <c r="N141" s="37">
        <v>1001.5</v>
      </c>
      <c r="O141" s="37">
        <v>1000.2</v>
      </c>
      <c r="P141" s="37">
        <v>999</v>
      </c>
      <c r="Q141" s="37">
        <v>998.6</v>
      </c>
      <c r="R141" s="37">
        <v>997.9</v>
      </c>
      <c r="S141" s="37">
        <v>997.9</v>
      </c>
      <c r="T141" s="37">
        <v>998.3</v>
      </c>
      <c r="U141" s="37">
        <v>998.7</v>
      </c>
      <c r="V141" s="37">
        <v>999.1</v>
      </c>
      <c r="W141" s="37">
        <v>999.3</v>
      </c>
      <c r="X141" s="37">
        <v>999.9</v>
      </c>
      <c r="Y141" s="37">
        <v>1000</v>
      </c>
      <c r="Z141" s="38">
        <v>1001.1</v>
      </c>
      <c r="AA141" s="39">
        <v>1004.9</v>
      </c>
      <c r="AB141" s="22" t="s">
        <v>328</v>
      </c>
      <c r="AC141" s="39">
        <v>997.7</v>
      </c>
      <c r="AD141" s="22" t="s">
        <v>347</v>
      </c>
      <c r="AE141" s="37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33"/>
      <c r="CE141" s="33"/>
      <c r="CF141" s="33"/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  <c r="CT141" s="33"/>
      <c r="CU141" s="33"/>
      <c r="CV141" s="33"/>
      <c r="CW141" s="33"/>
    </row>
    <row r="142" spans="1:101" x14ac:dyDescent="0.25">
      <c r="A142" s="23">
        <v>25</v>
      </c>
      <c r="B142" s="40">
        <v>999.8</v>
      </c>
      <c r="C142" s="40">
        <v>999.8</v>
      </c>
      <c r="D142" s="40">
        <v>1000.4</v>
      </c>
      <c r="E142" s="40">
        <v>1000.7</v>
      </c>
      <c r="F142" s="40">
        <v>1001.4</v>
      </c>
      <c r="G142" s="40">
        <v>1002.6</v>
      </c>
      <c r="H142" s="40">
        <v>1003.3</v>
      </c>
      <c r="I142" s="40">
        <v>1004</v>
      </c>
      <c r="J142" s="40">
        <v>1004.6</v>
      </c>
      <c r="K142" s="40">
        <v>1004.1</v>
      </c>
      <c r="L142" s="40">
        <v>1003.1</v>
      </c>
      <c r="M142" s="40">
        <v>1001.5</v>
      </c>
      <c r="N142" s="40">
        <v>1000.6</v>
      </c>
      <c r="O142" s="40">
        <v>999.3</v>
      </c>
      <c r="P142" s="40">
        <v>998</v>
      </c>
      <c r="Q142" s="40">
        <v>997.2</v>
      </c>
      <c r="R142" s="40">
        <v>996.6</v>
      </c>
      <c r="S142" s="40">
        <v>997</v>
      </c>
      <c r="T142" s="40">
        <v>997.3</v>
      </c>
      <c r="U142" s="40">
        <v>997.6</v>
      </c>
      <c r="V142" s="40">
        <v>998.2</v>
      </c>
      <c r="W142" s="40">
        <v>998.5</v>
      </c>
      <c r="X142" s="40">
        <v>998.3</v>
      </c>
      <c r="Y142" s="40">
        <v>998.7</v>
      </c>
      <c r="Z142" s="41">
        <v>1000.1</v>
      </c>
      <c r="AA142" s="42">
        <v>1004.8</v>
      </c>
      <c r="AB142" s="27" t="s">
        <v>344</v>
      </c>
      <c r="AC142" s="42">
        <v>996.6</v>
      </c>
      <c r="AD142" s="27" t="s">
        <v>54</v>
      </c>
      <c r="AE142" s="37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</row>
    <row r="143" spans="1:101" x14ac:dyDescent="0.25">
      <c r="A143" s="19">
        <v>26</v>
      </c>
      <c r="B143" s="37">
        <v>998.8</v>
      </c>
      <c r="C143" s="37">
        <v>998.6</v>
      </c>
      <c r="D143" s="37">
        <v>998.5</v>
      </c>
      <c r="E143" s="37">
        <v>997.8</v>
      </c>
      <c r="F143" s="37">
        <v>998.5</v>
      </c>
      <c r="G143" s="37">
        <v>999.2</v>
      </c>
      <c r="H143" s="37">
        <v>1000.1</v>
      </c>
      <c r="I143" s="37">
        <v>1000.5</v>
      </c>
      <c r="J143" s="37">
        <v>1000.3</v>
      </c>
      <c r="K143" s="37">
        <v>1000.1</v>
      </c>
      <c r="L143" s="37">
        <v>999.5</v>
      </c>
      <c r="M143" s="37">
        <v>998.7</v>
      </c>
      <c r="N143" s="37">
        <v>997.4</v>
      </c>
      <c r="O143" s="37">
        <v>996.2</v>
      </c>
      <c r="P143" s="37">
        <v>995.1</v>
      </c>
      <c r="Q143" s="37">
        <v>994.6</v>
      </c>
      <c r="R143" s="37">
        <v>994.8</v>
      </c>
      <c r="S143" s="37">
        <v>994.5</v>
      </c>
      <c r="T143" s="37">
        <v>995.4</v>
      </c>
      <c r="U143" s="37">
        <v>995.6</v>
      </c>
      <c r="V143" s="37">
        <v>995.7</v>
      </c>
      <c r="W143" s="37">
        <v>996.6</v>
      </c>
      <c r="X143" s="37">
        <v>997.3</v>
      </c>
      <c r="Y143" s="37">
        <v>997.7</v>
      </c>
      <c r="Z143" s="38">
        <v>997.6</v>
      </c>
      <c r="AA143" s="39">
        <v>1000.9</v>
      </c>
      <c r="AB143" s="22" t="s">
        <v>136</v>
      </c>
      <c r="AC143" s="39">
        <v>994.4</v>
      </c>
      <c r="AD143" s="22" t="s">
        <v>54</v>
      </c>
      <c r="AE143" s="37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</row>
    <row r="144" spans="1:101" x14ac:dyDescent="0.25">
      <c r="A144" s="19">
        <v>27</v>
      </c>
      <c r="B144" s="37">
        <v>997.9</v>
      </c>
      <c r="C144" s="37">
        <v>997.6</v>
      </c>
      <c r="D144" s="37">
        <v>996.9</v>
      </c>
      <c r="E144" s="37">
        <v>996.6</v>
      </c>
      <c r="F144" s="37">
        <v>996.6</v>
      </c>
      <c r="G144" s="37">
        <v>997.3</v>
      </c>
      <c r="H144" s="37">
        <v>998.2</v>
      </c>
      <c r="I144" s="37">
        <v>998.7</v>
      </c>
      <c r="J144" s="37">
        <v>998.6</v>
      </c>
      <c r="K144" s="37">
        <v>998.2</v>
      </c>
      <c r="L144" s="37">
        <v>997.7</v>
      </c>
      <c r="M144" s="37">
        <v>996.9</v>
      </c>
      <c r="N144" s="37">
        <v>995.4</v>
      </c>
      <c r="O144" s="37">
        <v>993.8</v>
      </c>
      <c r="P144" s="37">
        <v>993.2</v>
      </c>
      <c r="Q144" s="37">
        <v>992.2</v>
      </c>
      <c r="R144" s="37">
        <v>991.5</v>
      </c>
      <c r="S144" s="37">
        <v>991.5</v>
      </c>
      <c r="T144" s="37">
        <v>991.7</v>
      </c>
      <c r="U144" s="37">
        <v>992.6</v>
      </c>
      <c r="V144" s="37">
        <v>993.3</v>
      </c>
      <c r="W144" s="37">
        <v>993.7</v>
      </c>
      <c r="X144" s="37">
        <v>993.3</v>
      </c>
      <c r="Y144" s="37">
        <v>993.3</v>
      </c>
      <c r="Z144" s="38">
        <v>995.3</v>
      </c>
      <c r="AA144" s="39">
        <v>999.2</v>
      </c>
      <c r="AB144" s="22" t="s">
        <v>141</v>
      </c>
      <c r="AC144" s="39">
        <v>991.1</v>
      </c>
      <c r="AD144" s="22" t="s">
        <v>401</v>
      </c>
      <c r="AE144" s="37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</row>
    <row r="145" spans="1:101" x14ac:dyDescent="0.25">
      <c r="A145" s="19">
        <v>28</v>
      </c>
      <c r="B145" s="37">
        <v>992.8</v>
      </c>
      <c r="C145" s="37">
        <v>992.4</v>
      </c>
      <c r="D145" s="37">
        <v>992.3</v>
      </c>
      <c r="E145" s="37">
        <v>991.6</v>
      </c>
      <c r="F145" s="37">
        <v>991.5</v>
      </c>
      <c r="G145" s="37">
        <v>992.2</v>
      </c>
      <c r="H145" s="37">
        <v>992.4</v>
      </c>
      <c r="I145" s="37">
        <v>992.2</v>
      </c>
      <c r="J145" s="37">
        <v>992.4</v>
      </c>
      <c r="K145" s="37">
        <v>992.2</v>
      </c>
      <c r="L145" s="37">
        <v>991.5</v>
      </c>
      <c r="M145" s="37">
        <v>990.2</v>
      </c>
      <c r="N145" s="37">
        <v>988.7</v>
      </c>
      <c r="O145" s="37">
        <v>987.7</v>
      </c>
      <c r="P145" s="37">
        <v>986.7</v>
      </c>
      <c r="Q145" s="37">
        <v>986.3</v>
      </c>
      <c r="R145" s="37">
        <v>986.4</v>
      </c>
      <c r="S145" s="37">
        <v>986.7</v>
      </c>
      <c r="T145" s="37">
        <v>987.7</v>
      </c>
      <c r="U145" s="37">
        <v>988.8</v>
      </c>
      <c r="V145" s="37">
        <v>989.3</v>
      </c>
      <c r="W145" s="37">
        <v>989.8</v>
      </c>
      <c r="X145" s="37">
        <v>989.8</v>
      </c>
      <c r="Y145" s="37">
        <v>989.8</v>
      </c>
      <c r="Z145" s="38">
        <v>990.1</v>
      </c>
      <c r="AA145" s="39">
        <v>993.6</v>
      </c>
      <c r="AB145" s="22" t="s">
        <v>297</v>
      </c>
      <c r="AC145" s="39">
        <v>986</v>
      </c>
      <c r="AD145" s="22" t="s">
        <v>54</v>
      </c>
      <c r="AE145" s="37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3"/>
      <c r="CW145" s="33"/>
    </row>
    <row r="146" spans="1:101" x14ac:dyDescent="0.25">
      <c r="A146" s="19">
        <v>29</v>
      </c>
      <c r="B146" s="37">
        <v>989.8</v>
      </c>
      <c r="C146" s="37">
        <v>989.9</v>
      </c>
      <c r="D146" s="37">
        <v>989.9</v>
      </c>
      <c r="E146" s="37">
        <v>990.1</v>
      </c>
      <c r="F146" s="37">
        <v>990.7</v>
      </c>
      <c r="G146" s="37">
        <v>991.3</v>
      </c>
      <c r="H146" s="37">
        <v>992</v>
      </c>
      <c r="I146" s="37">
        <v>992.6</v>
      </c>
      <c r="J146" s="37">
        <v>992.8</v>
      </c>
      <c r="K146" s="37">
        <v>993.1</v>
      </c>
      <c r="L146" s="37">
        <v>993.5</v>
      </c>
      <c r="M146" s="37">
        <v>993</v>
      </c>
      <c r="N146" s="37">
        <v>992.3</v>
      </c>
      <c r="O146" s="37">
        <v>992.5</v>
      </c>
      <c r="P146" s="37">
        <v>992.2</v>
      </c>
      <c r="Q146" s="37">
        <v>993</v>
      </c>
      <c r="R146" s="37">
        <v>993.7</v>
      </c>
      <c r="S146" s="37">
        <v>994.7</v>
      </c>
      <c r="T146" s="37">
        <v>996.2</v>
      </c>
      <c r="U146" s="37">
        <v>996.9</v>
      </c>
      <c r="V146" s="37">
        <v>997.6</v>
      </c>
      <c r="W146" s="37">
        <v>998.1</v>
      </c>
      <c r="X146" s="37">
        <v>998.6</v>
      </c>
      <c r="Y146" s="37">
        <v>998.7</v>
      </c>
      <c r="Z146" s="38">
        <v>993.5</v>
      </c>
      <c r="AA146" s="39">
        <v>999.1</v>
      </c>
      <c r="AB146" s="22" t="s">
        <v>389</v>
      </c>
      <c r="AC146" s="39">
        <v>989.4</v>
      </c>
      <c r="AD146" s="22" t="s">
        <v>402</v>
      </c>
      <c r="AE146" s="37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3"/>
      <c r="CW146" s="33"/>
    </row>
    <row r="147" spans="1:101" x14ac:dyDescent="0.25">
      <c r="A147" s="19">
        <v>30</v>
      </c>
      <c r="B147" s="37">
        <v>998.9</v>
      </c>
      <c r="C147" s="37">
        <v>998.7</v>
      </c>
      <c r="D147" s="37">
        <v>999.2</v>
      </c>
      <c r="E147" s="37">
        <v>999.3</v>
      </c>
      <c r="F147" s="37">
        <v>999.3</v>
      </c>
      <c r="G147" s="37">
        <v>999.6</v>
      </c>
      <c r="H147" s="37">
        <v>1000.1</v>
      </c>
      <c r="I147" s="37">
        <v>1000.3</v>
      </c>
      <c r="J147" s="37">
        <v>1000.8</v>
      </c>
      <c r="K147" s="37">
        <v>1001</v>
      </c>
      <c r="L147" s="37">
        <v>1000.4</v>
      </c>
      <c r="M147" s="37">
        <v>999.7</v>
      </c>
      <c r="N147" s="37">
        <v>998.4</v>
      </c>
      <c r="O147" s="37">
        <v>997.5</v>
      </c>
      <c r="P147" s="37">
        <v>996.7</v>
      </c>
      <c r="Q147" s="37">
        <v>996.2</v>
      </c>
      <c r="R147" s="37">
        <v>995.6</v>
      </c>
      <c r="S147" s="37">
        <v>996.8</v>
      </c>
      <c r="T147" s="37">
        <v>996.9</v>
      </c>
      <c r="U147" s="37">
        <v>998</v>
      </c>
      <c r="V147" s="37">
        <v>999.3</v>
      </c>
      <c r="W147" s="37">
        <v>999.9</v>
      </c>
      <c r="X147" s="37">
        <v>999.5</v>
      </c>
      <c r="Y147" s="37">
        <v>999.8</v>
      </c>
      <c r="Z147" s="38">
        <v>998.8</v>
      </c>
      <c r="AA147" s="39">
        <v>1001.4</v>
      </c>
      <c r="AB147" s="22" t="s">
        <v>403</v>
      </c>
      <c r="AC147" s="39">
        <v>995.6</v>
      </c>
      <c r="AD147" s="22" t="s">
        <v>343</v>
      </c>
      <c r="AE147" s="37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</row>
    <row r="148" spans="1:101" x14ac:dyDescent="0.25">
      <c r="A148" s="28" t="s">
        <v>37</v>
      </c>
      <c r="B148" s="43">
        <v>997.2</v>
      </c>
      <c r="C148" s="43">
        <v>997.1</v>
      </c>
      <c r="D148" s="43">
        <v>996.8</v>
      </c>
      <c r="E148" s="43">
        <v>996.7</v>
      </c>
      <c r="F148" s="43">
        <v>996.9</v>
      </c>
      <c r="G148" s="43">
        <v>997.3</v>
      </c>
      <c r="H148" s="43">
        <v>997.8</v>
      </c>
      <c r="I148" s="43">
        <v>998.3</v>
      </c>
      <c r="J148" s="43">
        <v>998.7</v>
      </c>
      <c r="K148" s="43">
        <v>998.6</v>
      </c>
      <c r="L148" s="43">
        <v>998.1</v>
      </c>
      <c r="M148" s="43">
        <v>997.2</v>
      </c>
      <c r="N148" s="43">
        <v>996.1</v>
      </c>
      <c r="O148" s="43">
        <v>995</v>
      </c>
      <c r="P148" s="43">
        <v>994.2</v>
      </c>
      <c r="Q148" s="43">
        <v>993.9</v>
      </c>
      <c r="R148" s="43">
        <v>993.9</v>
      </c>
      <c r="S148" s="43">
        <v>994.2</v>
      </c>
      <c r="T148" s="43">
        <v>994.7</v>
      </c>
      <c r="U148" s="43">
        <v>995.4</v>
      </c>
      <c r="V148" s="43">
        <v>996.1</v>
      </c>
      <c r="W148" s="43">
        <v>996.6</v>
      </c>
      <c r="X148" s="43">
        <v>996.8</v>
      </c>
      <c r="Y148" s="43">
        <v>997.1</v>
      </c>
      <c r="Z148" s="44">
        <v>996.4</v>
      </c>
      <c r="AA148" s="45">
        <v>999.8</v>
      </c>
      <c r="AB148" s="46" t="s">
        <v>99</v>
      </c>
      <c r="AC148" s="45">
        <v>993.1</v>
      </c>
      <c r="AD148" s="46" t="s">
        <v>99</v>
      </c>
      <c r="AE148" s="37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</row>
  </sheetData>
  <pageMargins left="0" right="0" top="0" bottom="0" header="0.3" footer="0.3"/>
  <pageSetup paperSize="9" orientation="landscape" r:id="rId1"/>
  <rowBreaks count="5" manualBreakCount="5">
    <brk id="12" max="16383" man="1"/>
    <brk id="46" max="16383" man="1"/>
    <brk id="80" max="16383" man="1"/>
    <brk id="114" max="16383" man="1"/>
    <brk id="1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W147"/>
  <sheetViews>
    <sheetView workbookViewId="0"/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1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6</v>
      </c>
    </row>
    <row r="9" spans="1:101" x14ac:dyDescent="0.25">
      <c r="A9" t="s">
        <v>7</v>
      </c>
    </row>
    <row r="10" spans="1:101" x14ac:dyDescent="0.25">
      <c r="A10" t="s">
        <v>8</v>
      </c>
    </row>
    <row r="11" spans="1:101" x14ac:dyDescent="0.25">
      <c r="A11" t="s">
        <v>9</v>
      </c>
    </row>
    <row r="12" spans="1:101" x14ac:dyDescent="0.25">
      <c r="A12" s="2" t="s">
        <v>10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  <c r="AE12" s="5"/>
    </row>
    <row r="13" spans="1:101" x14ac:dyDescent="0.25">
      <c r="A13" s="6" t="s">
        <v>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5"/>
    </row>
    <row r="14" spans="1:101" x14ac:dyDescent="0.25">
      <c r="A14" s="9" t="s">
        <v>12</v>
      </c>
      <c r="B14" s="10" t="s">
        <v>13</v>
      </c>
      <c r="C14" s="10" t="s">
        <v>14</v>
      </c>
      <c r="D14" s="10" t="s">
        <v>15</v>
      </c>
      <c r="E14" s="10" t="s">
        <v>16</v>
      </c>
      <c r="F14" s="10" t="s">
        <v>17</v>
      </c>
      <c r="G14" s="10" t="s">
        <v>18</v>
      </c>
      <c r="H14" s="10" t="s">
        <v>19</v>
      </c>
      <c r="I14" s="10" t="s">
        <v>20</v>
      </c>
      <c r="J14" s="10" t="s">
        <v>21</v>
      </c>
      <c r="K14" s="10" t="s">
        <v>22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30</v>
      </c>
      <c r="T14" s="10" t="s">
        <v>31</v>
      </c>
      <c r="U14" s="10" t="s">
        <v>32</v>
      </c>
      <c r="V14" s="10" t="s">
        <v>33</v>
      </c>
      <c r="W14" s="10" t="s">
        <v>34</v>
      </c>
      <c r="X14" s="10" t="s">
        <v>35</v>
      </c>
      <c r="Y14" s="10" t="s">
        <v>36</v>
      </c>
      <c r="Z14" s="9" t="s">
        <v>37</v>
      </c>
      <c r="AA14" s="11" t="s">
        <v>38</v>
      </c>
      <c r="AB14" s="12" t="s">
        <v>39</v>
      </c>
      <c r="AC14" s="11" t="s">
        <v>40</v>
      </c>
      <c r="AD14" s="12" t="s">
        <v>39</v>
      </c>
      <c r="AE14" s="10"/>
    </row>
    <row r="15" spans="1:101" x14ac:dyDescent="0.25">
      <c r="A15" s="13">
        <v>1</v>
      </c>
      <c r="B15" s="14">
        <v>67</v>
      </c>
      <c r="C15" s="14">
        <v>68</v>
      </c>
      <c r="D15" s="14">
        <v>65</v>
      </c>
      <c r="E15" s="14">
        <v>63</v>
      </c>
      <c r="F15" s="14">
        <v>55</v>
      </c>
      <c r="G15" s="14">
        <v>59</v>
      </c>
      <c r="H15" s="14">
        <v>62</v>
      </c>
      <c r="I15" s="14">
        <v>55</v>
      </c>
      <c r="J15" s="14">
        <v>50</v>
      </c>
      <c r="K15" s="14">
        <v>40</v>
      </c>
      <c r="L15" s="14">
        <v>31</v>
      </c>
      <c r="M15" s="14">
        <v>31</v>
      </c>
      <c r="N15" s="14">
        <v>28</v>
      </c>
      <c r="O15" s="14">
        <v>26</v>
      </c>
      <c r="P15" s="14">
        <v>24</v>
      </c>
      <c r="Q15" s="14">
        <v>22</v>
      </c>
      <c r="R15" s="14">
        <v>22</v>
      </c>
      <c r="S15" s="14">
        <v>23</v>
      </c>
      <c r="T15" s="14">
        <v>27</v>
      </c>
      <c r="U15" s="14">
        <v>28</v>
      </c>
      <c r="V15" s="14">
        <v>30</v>
      </c>
      <c r="W15" s="14">
        <v>29</v>
      </c>
      <c r="X15" s="14">
        <v>29</v>
      </c>
      <c r="Y15" s="14">
        <v>29</v>
      </c>
      <c r="Z15" s="15">
        <v>40.1</v>
      </c>
      <c r="AA15" s="16">
        <v>68</v>
      </c>
      <c r="AB15" s="17" t="s">
        <v>41</v>
      </c>
      <c r="AC15" s="16">
        <v>22</v>
      </c>
      <c r="AD15" s="17" t="s">
        <v>42</v>
      </c>
      <c r="AE15" s="18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</row>
    <row r="16" spans="1:101" x14ac:dyDescent="0.25">
      <c r="A16" s="19">
        <v>2</v>
      </c>
      <c r="B16" s="18">
        <v>31</v>
      </c>
      <c r="C16" s="18">
        <v>31</v>
      </c>
      <c r="D16" s="18">
        <v>34</v>
      </c>
      <c r="E16" s="18">
        <v>35</v>
      </c>
      <c r="F16" s="18">
        <v>33</v>
      </c>
      <c r="G16" s="18">
        <v>34</v>
      </c>
      <c r="H16" s="18">
        <v>38</v>
      </c>
      <c r="I16" s="18">
        <v>30</v>
      </c>
      <c r="J16" s="18">
        <v>23</v>
      </c>
      <c r="K16" s="18">
        <v>21</v>
      </c>
      <c r="L16" s="18">
        <v>19</v>
      </c>
      <c r="M16" s="18">
        <v>17</v>
      </c>
      <c r="N16" s="18">
        <v>15</v>
      </c>
      <c r="O16" s="18">
        <v>13</v>
      </c>
      <c r="P16" s="18">
        <v>13</v>
      </c>
      <c r="Q16" s="18">
        <v>13</v>
      </c>
      <c r="R16" s="18">
        <v>13</v>
      </c>
      <c r="S16" s="18">
        <v>13</v>
      </c>
      <c r="T16" s="18">
        <v>14</v>
      </c>
      <c r="U16" s="18">
        <v>13</v>
      </c>
      <c r="V16" s="18">
        <v>12</v>
      </c>
      <c r="W16" s="18">
        <v>14</v>
      </c>
      <c r="X16" s="18">
        <v>15</v>
      </c>
      <c r="Y16" s="18">
        <v>15</v>
      </c>
      <c r="Z16" s="20">
        <v>21.2</v>
      </c>
      <c r="AA16" s="21">
        <v>38</v>
      </c>
      <c r="AB16" s="22" t="s">
        <v>43</v>
      </c>
      <c r="AC16" s="21">
        <v>12</v>
      </c>
      <c r="AD16" s="22" t="s">
        <v>44</v>
      </c>
      <c r="AE16" s="18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</row>
    <row r="17" spans="1:101" x14ac:dyDescent="0.25">
      <c r="A17" s="19">
        <v>3</v>
      </c>
      <c r="B17" s="18">
        <v>16</v>
      </c>
      <c r="C17" s="18">
        <v>16</v>
      </c>
      <c r="D17" s="18">
        <v>17</v>
      </c>
      <c r="E17" s="18">
        <v>18</v>
      </c>
      <c r="F17" s="18">
        <v>18</v>
      </c>
      <c r="G17" s="18">
        <v>20</v>
      </c>
      <c r="H17" s="18">
        <v>19</v>
      </c>
      <c r="I17" s="18">
        <v>17</v>
      </c>
      <c r="J17" s="18">
        <v>13</v>
      </c>
      <c r="K17" s="18">
        <v>11</v>
      </c>
      <c r="L17" s="18">
        <v>9</v>
      </c>
      <c r="M17" s="18">
        <v>8</v>
      </c>
      <c r="N17" s="18">
        <v>7</v>
      </c>
      <c r="O17" s="18">
        <v>7</v>
      </c>
      <c r="P17" s="18">
        <v>7</v>
      </c>
      <c r="Q17" s="18">
        <v>7</v>
      </c>
      <c r="R17" s="18">
        <v>7</v>
      </c>
      <c r="S17" s="18">
        <v>15</v>
      </c>
      <c r="T17" s="18">
        <v>22</v>
      </c>
      <c r="U17" s="18">
        <v>21</v>
      </c>
      <c r="V17" s="18">
        <v>21</v>
      </c>
      <c r="W17" s="18">
        <v>20</v>
      </c>
      <c r="X17" s="18">
        <v>18</v>
      </c>
      <c r="Y17" s="18">
        <v>14</v>
      </c>
      <c r="Z17" s="20">
        <v>14.5</v>
      </c>
      <c r="AA17" s="21">
        <v>23</v>
      </c>
      <c r="AB17" s="22" t="s">
        <v>45</v>
      </c>
      <c r="AC17" s="21">
        <v>6</v>
      </c>
      <c r="AD17" s="22" t="s">
        <v>46</v>
      </c>
      <c r="AE17" s="18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</row>
    <row r="18" spans="1:101" x14ac:dyDescent="0.25">
      <c r="A18" s="19">
        <v>4</v>
      </c>
      <c r="B18" s="18">
        <v>14</v>
      </c>
      <c r="C18" s="18">
        <v>16</v>
      </c>
      <c r="D18" s="18">
        <v>20</v>
      </c>
      <c r="E18" s="18">
        <v>23</v>
      </c>
      <c r="F18" s="18">
        <v>20</v>
      </c>
      <c r="G18" s="18">
        <v>19</v>
      </c>
      <c r="H18" s="18">
        <v>17</v>
      </c>
      <c r="I18" s="18">
        <v>15</v>
      </c>
      <c r="J18" s="18">
        <v>12</v>
      </c>
      <c r="K18" s="18">
        <v>12</v>
      </c>
      <c r="L18" s="18">
        <v>12</v>
      </c>
      <c r="M18" s="18">
        <v>10</v>
      </c>
      <c r="N18" s="18">
        <v>9</v>
      </c>
      <c r="O18" s="18">
        <v>8</v>
      </c>
      <c r="P18" s="18">
        <v>14</v>
      </c>
      <c r="Q18" s="18">
        <v>16</v>
      </c>
      <c r="R18" s="18">
        <v>23</v>
      </c>
      <c r="S18" s="18">
        <v>25</v>
      </c>
      <c r="T18" s="18">
        <v>31</v>
      </c>
      <c r="U18" s="18">
        <v>33</v>
      </c>
      <c r="V18" s="18">
        <v>36</v>
      </c>
      <c r="W18" s="18">
        <v>31</v>
      </c>
      <c r="X18" s="18">
        <v>28</v>
      </c>
      <c r="Y18" s="18">
        <v>30</v>
      </c>
      <c r="Z18" s="20">
        <v>19.8</v>
      </c>
      <c r="AA18" s="21">
        <v>36</v>
      </c>
      <c r="AB18" s="22" t="s">
        <v>47</v>
      </c>
      <c r="AC18" s="21">
        <v>7</v>
      </c>
      <c r="AD18" s="22" t="s">
        <v>48</v>
      </c>
      <c r="AE18" s="18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</row>
    <row r="19" spans="1:101" x14ac:dyDescent="0.25">
      <c r="A19" s="23">
        <v>5</v>
      </c>
      <c r="B19" s="24">
        <v>25</v>
      </c>
      <c r="C19" s="24">
        <v>18</v>
      </c>
      <c r="D19" s="24">
        <v>17</v>
      </c>
      <c r="E19" s="24">
        <v>25</v>
      </c>
      <c r="F19" s="24">
        <v>29</v>
      </c>
      <c r="G19" s="24">
        <v>32</v>
      </c>
      <c r="H19" s="24">
        <v>38</v>
      </c>
      <c r="I19" s="24">
        <v>37</v>
      </c>
      <c r="J19" s="24">
        <v>41</v>
      </c>
      <c r="K19" s="24">
        <v>39</v>
      </c>
      <c r="L19" s="24">
        <v>33</v>
      </c>
      <c r="M19" s="24">
        <v>26</v>
      </c>
      <c r="N19" s="24">
        <v>22</v>
      </c>
      <c r="O19" s="24">
        <v>19</v>
      </c>
      <c r="P19" s="24">
        <v>19</v>
      </c>
      <c r="Q19" s="24">
        <v>18</v>
      </c>
      <c r="R19" s="24">
        <v>19</v>
      </c>
      <c r="S19" s="24">
        <v>22</v>
      </c>
      <c r="T19" s="24">
        <v>23</v>
      </c>
      <c r="U19" s="24">
        <v>23</v>
      </c>
      <c r="V19" s="24">
        <v>24</v>
      </c>
      <c r="W19" s="24">
        <v>30</v>
      </c>
      <c r="X19" s="24">
        <v>36</v>
      </c>
      <c r="Y19" s="24">
        <v>37</v>
      </c>
      <c r="Z19" s="25">
        <v>27.2</v>
      </c>
      <c r="AA19" s="26">
        <v>42</v>
      </c>
      <c r="AB19" s="27" t="s">
        <v>49</v>
      </c>
      <c r="AC19" s="26">
        <v>15</v>
      </c>
      <c r="AD19" s="27" t="s">
        <v>50</v>
      </c>
      <c r="AE19" s="18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</row>
    <row r="20" spans="1:101" x14ac:dyDescent="0.25">
      <c r="A20" s="19">
        <v>6</v>
      </c>
      <c r="B20" s="18">
        <v>37</v>
      </c>
      <c r="C20" s="18">
        <v>39</v>
      </c>
      <c r="D20" s="18">
        <v>42</v>
      </c>
      <c r="E20" s="18">
        <v>46</v>
      </c>
      <c r="F20" s="18">
        <v>48</v>
      </c>
      <c r="G20" s="18">
        <v>48</v>
      </c>
      <c r="H20" s="18">
        <v>44</v>
      </c>
      <c r="I20" s="18">
        <v>39</v>
      </c>
      <c r="J20" s="18">
        <v>36</v>
      </c>
      <c r="K20" s="18">
        <v>30</v>
      </c>
      <c r="L20" s="18">
        <v>24</v>
      </c>
      <c r="M20" s="18">
        <v>21</v>
      </c>
      <c r="N20" s="18">
        <v>18</v>
      </c>
      <c r="O20" s="18">
        <v>16</v>
      </c>
      <c r="P20" s="18">
        <v>15</v>
      </c>
      <c r="Q20" s="18">
        <v>14</v>
      </c>
      <c r="R20" s="18">
        <v>13</v>
      </c>
      <c r="S20" s="18">
        <v>14</v>
      </c>
      <c r="T20" s="18">
        <v>16</v>
      </c>
      <c r="U20" s="18">
        <v>18</v>
      </c>
      <c r="V20" s="18">
        <v>19</v>
      </c>
      <c r="W20" s="18">
        <v>19</v>
      </c>
      <c r="X20" s="18">
        <v>20</v>
      </c>
      <c r="Y20" s="18">
        <v>20</v>
      </c>
      <c r="Z20" s="20">
        <v>27.3</v>
      </c>
      <c r="AA20" s="21">
        <v>48</v>
      </c>
      <c r="AB20" s="22" t="s">
        <v>51</v>
      </c>
      <c r="AC20" s="21">
        <v>13</v>
      </c>
      <c r="AD20" s="22" t="s">
        <v>52</v>
      </c>
      <c r="AE20" s="18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</row>
    <row r="21" spans="1:101" x14ac:dyDescent="0.25">
      <c r="A21" s="19">
        <v>7</v>
      </c>
      <c r="B21" s="18">
        <v>21</v>
      </c>
      <c r="C21" s="18">
        <v>21</v>
      </c>
      <c r="D21" s="18">
        <v>21</v>
      </c>
      <c r="E21" s="18">
        <v>21</v>
      </c>
      <c r="F21" s="18">
        <v>22</v>
      </c>
      <c r="G21" s="18">
        <v>25</v>
      </c>
      <c r="H21" s="18">
        <v>30</v>
      </c>
      <c r="I21" s="18">
        <v>32</v>
      </c>
      <c r="J21" s="18">
        <v>33</v>
      </c>
      <c r="K21" s="18">
        <v>33</v>
      </c>
      <c r="L21" s="18">
        <v>30</v>
      </c>
      <c r="M21" s="18">
        <v>28</v>
      </c>
      <c r="N21" s="18">
        <v>25</v>
      </c>
      <c r="O21" s="18">
        <v>22</v>
      </c>
      <c r="P21" s="18">
        <v>20</v>
      </c>
      <c r="Q21" s="18">
        <v>20</v>
      </c>
      <c r="R21" s="18">
        <v>18</v>
      </c>
      <c r="S21" s="18">
        <v>19</v>
      </c>
      <c r="T21" s="18">
        <v>20</v>
      </c>
      <c r="U21" s="18">
        <v>24</v>
      </c>
      <c r="V21" s="18">
        <v>27</v>
      </c>
      <c r="W21" s="18">
        <v>28</v>
      </c>
      <c r="X21" s="18">
        <v>28</v>
      </c>
      <c r="Y21" s="18">
        <v>29</v>
      </c>
      <c r="Z21" s="20">
        <v>24.9</v>
      </c>
      <c r="AA21" s="21">
        <v>34</v>
      </c>
      <c r="AB21" s="22" t="s">
        <v>53</v>
      </c>
      <c r="AC21" s="21">
        <v>17</v>
      </c>
      <c r="AD21" s="22" t="s">
        <v>54</v>
      </c>
      <c r="AE21" s="18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</row>
    <row r="22" spans="1:101" x14ac:dyDescent="0.25">
      <c r="A22" s="19">
        <v>8</v>
      </c>
      <c r="B22" s="18">
        <v>29</v>
      </c>
      <c r="C22" s="18">
        <v>30</v>
      </c>
      <c r="D22" s="18">
        <v>31</v>
      </c>
      <c r="E22" s="18">
        <v>32</v>
      </c>
      <c r="F22" s="18">
        <v>33</v>
      </c>
      <c r="G22" s="18">
        <v>34</v>
      </c>
      <c r="H22" s="18">
        <v>34</v>
      </c>
      <c r="I22" s="18">
        <v>34</v>
      </c>
      <c r="J22" s="18">
        <v>31</v>
      </c>
      <c r="K22" s="18">
        <v>29</v>
      </c>
      <c r="L22" s="18">
        <v>27</v>
      </c>
      <c r="M22" s="18">
        <v>25</v>
      </c>
      <c r="N22" s="18">
        <v>23</v>
      </c>
      <c r="O22" s="18">
        <v>21</v>
      </c>
      <c r="P22" s="18">
        <v>18</v>
      </c>
      <c r="Q22" s="18">
        <v>16</v>
      </c>
      <c r="R22" s="18">
        <v>15</v>
      </c>
      <c r="S22" s="18">
        <v>16</v>
      </c>
      <c r="T22" s="18">
        <v>16</v>
      </c>
      <c r="U22" s="18">
        <v>17</v>
      </c>
      <c r="V22" s="18">
        <v>18</v>
      </c>
      <c r="W22" s="18">
        <v>18</v>
      </c>
      <c r="X22" s="18">
        <v>19</v>
      </c>
      <c r="Y22" s="18">
        <v>19</v>
      </c>
      <c r="Z22" s="20">
        <v>24.4</v>
      </c>
      <c r="AA22" s="21">
        <v>35</v>
      </c>
      <c r="AB22" s="22" t="s">
        <v>55</v>
      </c>
      <c r="AC22" s="21">
        <v>15</v>
      </c>
      <c r="AD22" s="22" t="s">
        <v>56</v>
      </c>
      <c r="AE22" s="18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</row>
    <row r="23" spans="1:101" x14ac:dyDescent="0.25">
      <c r="A23" s="19">
        <v>9</v>
      </c>
      <c r="B23" s="18">
        <v>18</v>
      </c>
      <c r="C23" s="18">
        <v>17</v>
      </c>
      <c r="D23" s="18">
        <v>16</v>
      </c>
      <c r="E23" s="18">
        <v>16</v>
      </c>
      <c r="F23" s="18">
        <v>17</v>
      </c>
      <c r="G23" s="18">
        <v>17</v>
      </c>
      <c r="H23" s="18">
        <v>17</v>
      </c>
      <c r="I23" s="18">
        <v>18</v>
      </c>
      <c r="J23" s="18">
        <v>16</v>
      </c>
      <c r="K23" s="18">
        <v>13</v>
      </c>
      <c r="L23" s="18">
        <v>12</v>
      </c>
      <c r="M23" s="18">
        <v>11</v>
      </c>
      <c r="N23" s="18">
        <v>11</v>
      </c>
      <c r="O23" s="18">
        <v>11</v>
      </c>
      <c r="P23" s="18">
        <v>13</v>
      </c>
      <c r="Q23" s="18">
        <v>18</v>
      </c>
      <c r="R23" s="18">
        <v>22</v>
      </c>
      <c r="S23" s="18">
        <v>29</v>
      </c>
      <c r="T23" s="18">
        <v>32</v>
      </c>
      <c r="U23" s="18">
        <v>29</v>
      </c>
      <c r="V23" s="18">
        <v>29</v>
      </c>
      <c r="W23" s="18">
        <v>29</v>
      </c>
      <c r="X23" s="18">
        <v>26</v>
      </c>
      <c r="Y23" s="18">
        <v>24</v>
      </c>
      <c r="Z23" s="20">
        <v>19.2</v>
      </c>
      <c r="AA23" s="21">
        <v>33</v>
      </c>
      <c r="AB23" s="22" t="s">
        <v>45</v>
      </c>
      <c r="AC23" s="21">
        <v>11</v>
      </c>
      <c r="AD23" s="22" t="s">
        <v>57</v>
      </c>
      <c r="AE23" s="18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</row>
    <row r="24" spans="1:101" x14ac:dyDescent="0.25">
      <c r="A24" s="23">
        <v>10</v>
      </c>
      <c r="B24" s="24">
        <v>22</v>
      </c>
      <c r="C24" s="24">
        <v>22</v>
      </c>
      <c r="D24" s="24">
        <v>23</v>
      </c>
      <c r="E24" s="24">
        <v>23</v>
      </c>
      <c r="F24" s="24">
        <v>22</v>
      </c>
      <c r="G24" s="24">
        <v>24</v>
      </c>
      <c r="H24" s="24">
        <v>24</v>
      </c>
      <c r="I24" s="24">
        <v>23</v>
      </c>
      <c r="J24" s="24">
        <v>21</v>
      </c>
      <c r="K24" s="24">
        <v>20</v>
      </c>
      <c r="L24" s="24">
        <v>18</v>
      </c>
      <c r="M24" s="24">
        <v>17</v>
      </c>
      <c r="N24" s="24">
        <v>17</v>
      </c>
      <c r="O24" s="24">
        <v>25</v>
      </c>
      <c r="P24" s="24">
        <v>35</v>
      </c>
      <c r="Q24" s="24">
        <v>38</v>
      </c>
      <c r="R24" s="24">
        <v>40</v>
      </c>
      <c r="S24" s="24">
        <v>48</v>
      </c>
      <c r="T24" s="24">
        <v>43</v>
      </c>
      <c r="U24" s="24">
        <v>72</v>
      </c>
      <c r="V24" s="24">
        <v>92</v>
      </c>
      <c r="W24" s="24">
        <v>95</v>
      </c>
      <c r="X24" s="24">
        <v>91</v>
      </c>
      <c r="Y24" s="24">
        <v>88</v>
      </c>
      <c r="Z24" s="25">
        <v>39.299999999999997</v>
      </c>
      <c r="AA24" s="26">
        <v>95</v>
      </c>
      <c r="AB24" s="27" t="s">
        <v>58</v>
      </c>
      <c r="AC24" s="26">
        <v>16</v>
      </c>
      <c r="AD24" s="27" t="s">
        <v>59</v>
      </c>
      <c r="AE24" s="18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</row>
    <row r="25" spans="1:101" x14ac:dyDescent="0.25">
      <c r="A25" s="19">
        <v>11</v>
      </c>
      <c r="B25" s="18">
        <v>75</v>
      </c>
      <c r="C25" s="18">
        <v>42</v>
      </c>
      <c r="D25" s="18">
        <v>39</v>
      </c>
      <c r="E25" s="18">
        <v>40</v>
      </c>
      <c r="F25" s="18">
        <v>69</v>
      </c>
      <c r="G25" s="18">
        <v>92</v>
      </c>
      <c r="H25" s="18">
        <v>92</v>
      </c>
      <c r="I25" s="18">
        <v>90</v>
      </c>
      <c r="J25" s="18">
        <v>85</v>
      </c>
      <c r="K25" s="18">
        <v>72</v>
      </c>
      <c r="L25" s="18">
        <v>59</v>
      </c>
      <c r="M25" s="18">
        <v>43</v>
      </c>
      <c r="N25" s="18">
        <v>43</v>
      </c>
      <c r="O25" s="18">
        <v>50</v>
      </c>
      <c r="P25" s="18">
        <v>52</v>
      </c>
      <c r="Q25" s="18">
        <v>53</v>
      </c>
      <c r="R25" s="18">
        <v>65</v>
      </c>
      <c r="S25" s="18">
        <v>70</v>
      </c>
      <c r="T25" s="18">
        <v>72</v>
      </c>
      <c r="U25" s="18">
        <v>73</v>
      </c>
      <c r="V25" s="18">
        <v>84</v>
      </c>
      <c r="W25" s="18">
        <v>91</v>
      </c>
      <c r="X25" s="18">
        <v>90</v>
      </c>
      <c r="Y25" s="18">
        <v>96</v>
      </c>
      <c r="Z25" s="20">
        <v>68.2</v>
      </c>
      <c r="AA25" s="21">
        <v>96</v>
      </c>
      <c r="AB25" s="22" t="s">
        <v>60</v>
      </c>
      <c r="AC25" s="21">
        <v>29</v>
      </c>
      <c r="AD25" s="22" t="s">
        <v>61</v>
      </c>
      <c r="AE25" s="18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</row>
    <row r="26" spans="1:101" x14ac:dyDescent="0.25">
      <c r="A26" s="19">
        <v>12</v>
      </c>
      <c r="B26" s="18">
        <v>96</v>
      </c>
      <c r="C26" s="18">
        <v>96</v>
      </c>
      <c r="D26" s="18">
        <v>98</v>
      </c>
      <c r="E26" s="18">
        <v>97</v>
      </c>
      <c r="F26" s="18">
        <v>91</v>
      </c>
      <c r="G26" s="18">
        <v>73</v>
      </c>
      <c r="H26" s="18">
        <v>61</v>
      </c>
      <c r="I26" s="18">
        <v>86</v>
      </c>
      <c r="J26" s="18">
        <v>94</v>
      </c>
      <c r="K26" s="18">
        <v>83</v>
      </c>
      <c r="L26" s="18">
        <v>81</v>
      </c>
      <c r="M26" s="18">
        <v>77</v>
      </c>
      <c r="N26" s="18">
        <v>72</v>
      </c>
      <c r="O26" s="18">
        <v>66</v>
      </c>
      <c r="P26" s="18">
        <v>78</v>
      </c>
      <c r="Q26" s="18">
        <v>92</v>
      </c>
      <c r="R26" s="18">
        <v>90</v>
      </c>
      <c r="S26" s="18">
        <v>95</v>
      </c>
      <c r="T26" s="18">
        <v>94</v>
      </c>
      <c r="U26" s="18">
        <v>95</v>
      </c>
      <c r="V26" s="18">
        <v>96</v>
      </c>
      <c r="W26" s="18">
        <v>95</v>
      </c>
      <c r="X26" s="18">
        <v>95</v>
      </c>
      <c r="Y26" s="18">
        <v>95</v>
      </c>
      <c r="Z26" s="20">
        <v>87.3</v>
      </c>
      <c r="AA26" s="21">
        <v>98</v>
      </c>
      <c r="AB26" s="22" t="s">
        <v>62</v>
      </c>
      <c r="AC26" s="21">
        <v>60</v>
      </c>
      <c r="AD26" s="22" t="s">
        <v>63</v>
      </c>
      <c r="AE26" s="18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</row>
    <row r="27" spans="1:101" x14ac:dyDescent="0.25">
      <c r="A27" s="19">
        <v>13</v>
      </c>
      <c r="B27" s="18">
        <v>97</v>
      </c>
      <c r="C27" s="18">
        <v>95</v>
      </c>
      <c r="D27" s="18">
        <v>96</v>
      </c>
      <c r="E27" s="18">
        <v>95</v>
      </c>
      <c r="F27" s="18">
        <v>91</v>
      </c>
      <c r="G27" s="18">
        <v>91</v>
      </c>
      <c r="H27" s="18">
        <v>92</v>
      </c>
      <c r="I27" s="18">
        <v>87</v>
      </c>
      <c r="J27" s="18">
        <v>78</v>
      </c>
      <c r="K27" s="18">
        <v>60</v>
      </c>
      <c r="L27" s="18">
        <v>56</v>
      </c>
      <c r="M27" s="18">
        <v>47</v>
      </c>
      <c r="N27" s="18">
        <v>40</v>
      </c>
      <c r="O27" s="18">
        <v>37</v>
      </c>
      <c r="P27" s="18">
        <v>30</v>
      </c>
      <c r="Q27" s="18">
        <v>26</v>
      </c>
      <c r="R27" s="18">
        <v>26</v>
      </c>
      <c r="S27" s="18">
        <v>25</v>
      </c>
      <c r="T27" s="18">
        <v>31</v>
      </c>
      <c r="U27" s="18">
        <v>32</v>
      </c>
      <c r="V27" s="18">
        <v>33</v>
      </c>
      <c r="W27" s="18">
        <v>31</v>
      </c>
      <c r="X27" s="18">
        <v>28</v>
      </c>
      <c r="Y27" s="18">
        <v>27</v>
      </c>
      <c r="Z27" s="20">
        <v>56.3</v>
      </c>
      <c r="AA27" s="21">
        <v>97</v>
      </c>
      <c r="AB27" s="22" t="s">
        <v>64</v>
      </c>
      <c r="AC27" s="21">
        <v>24</v>
      </c>
      <c r="AD27" s="22" t="s">
        <v>65</v>
      </c>
      <c r="AE27" s="18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</row>
    <row r="28" spans="1:101" x14ac:dyDescent="0.25">
      <c r="A28" s="19">
        <v>14</v>
      </c>
      <c r="B28" s="18">
        <v>27</v>
      </c>
      <c r="C28" s="18">
        <v>30</v>
      </c>
      <c r="D28" s="18">
        <v>31</v>
      </c>
      <c r="E28" s="18">
        <v>36</v>
      </c>
      <c r="F28" s="18">
        <v>35</v>
      </c>
      <c r="G28" s="18">
        <v>35</v>
      </c>
      <c r="H28" s="18">
        <v>37</v>
      </c>
      <c r="I28" s="18">
        <v>36</v>
      </c>
      <c r="J28" s="18">
        <v>33</v>
      </c>
      <c r="K28" s="18">
        <v>28</v>
      </c>
      <c r="L28" s="18">
        <v>23</v>
      </c>
      <c r="M28" s="18">
        <v>17</v>
      </c>
      <c r="N28" s="18">
        <v>15</v>
      </c>
      <c r="O28" s="18">
        <v>18</v>
      </c>
      <c r="P28" s="18">
        <v>19</v>
      </c>
      <c r="Q28" s="18">
        <v>18</v>
      </c>
      <c r="R28" s="18">
        <v>17</v>
      </c>
      <c r="S28" s="18">
        <v>15</v>
      </c>
      <c r="T28" s="18">
        <v>19</v>
      </c>
      <c r="U28" s="18">
        <v>23</v>
      </c>
      <c r="V28" s="18">
        <v>23</v>
      </c>
      <c r="W28" s="18">
        <v>24</v>
      </c>
      <c r="X28" s="18">
        <v>24</v>
      </c>
      <c r="Y28" s="18">
        <v>22</v>
      </c>
      <c r="Z28" s="20">
        <v>25.2</v>
      </c>
      <c r="AA28" s="21">
        <v>39</v>
      </c>
      <c r="AB28" s="22" t="s">
        <v>66</v>
      </c>
      <c r="AC28" s="21">
        <v>14</v>
      </c>
      <c r="AD28" s="22" t="s">
        <v>67</v>
      </c>
      <c r="AE28" s="18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</row>
    <row r="29" spans="1:101" x14ac:dyDescent="0.25">
      <c r="A29" s="23">
        <v>15</v>
      </c>
      <c r="B29" s="24">
        <v>19</v>
      </c>
      <c r="C29" s="24">
        <v>10</v>
      </c>
      <c r="D29" s="24">
        <v>8</v>
      </c>
      <c r="E29" s="24">
        <v>13</v>
      </c>
      <c r="F29" s="24">
        <v>14</v>
      </c>
      <c r="G29" s="24">
        <v>18</v>
      </c>
      <c r="H29" s="24">
        <v>14</v>
      </c>
      <c r="I29" s="24">
        <v>24</v>
      </c>
      <c r="J29" s="24">
        <v>19</v>
      </c>
      <c r="K29" s="24">
        <v>18</v>
      </c>
      <c r="L29" s="24">
        <v>24</v>
      </c>
      <c r="M29" s="24">
        <v>25</v>
      </c>
      <c r="N29" s="24">
        <v>20</v>
      </c>
      <c r="O29" s="24">
        <v>17</v>
      </c>
      <c r="P29" s="24">
        <v>18</v>
      </c>
      <c r="Q29" s="24">
        <v>15</v>
      </c>
      <c r="R29" s="24">
        <v>15</v>
      </c>
      <c r="S29" s="24">
        <v>16</v>
      </c>
      <c r="T29" s="24">
        <v>17</v>
      </c>
      <c r="U29" s="24">
        <v>20</v>
      </c>
      <c r="V29" s="24">
        <v>21</v>
      </c>
      <c r="W29" s="24">
        <v>23</v>
      </c>
      <c r="X29" s="24">
        <v>30</v>
      </c>
      <c r="Y29" s="24">
        <v>32</v>
      </c>
      <c r="Z29" s="25">
        <v>18.8</v>
      </c>
      <c r="AA29" s="26">
        <v>34</v>
      </c>
      <c r="AB29" s="27" t="s">
        <v>68</v>
      </c>
      <c r="AC29" s="26">
        <v>8</v>
      </c>
      <c r="AD29" s="27" t="s">
        <v>69</v>
      </c>
      <c r="AE29" s="18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 x14ac:dyDescent="0.25">
      <c r="A30" s="19">
        <v>16</v>
      </c>
      <c r="B30" s="18">
        <v>32</v>
      </c>
      <c r="C30" s="18">
        <v>34</v>
      </c>
      <c r="D30" s="18">
        <v>36</v>
      </c>
      <c r="E30" s="18">
        <v>35</v>
      </c>
      <c r="F30" s="18">
        <v>32</v>
      </c>
      <c r="G30" s="18">
        <v>32</v>
      </c>
      <c r="H30" s="18">
        <v>32</v>
      </c>
      <c r="I30" s="18">
        <v>29</v>
      </c>
      <c r="J30" s="18">
        <v>28</v>
      </c>
      <c r="K30" s="18">
        <v>27</v>
      </c>
      <c r="L30" s="18">
        <v>22</v>
      </c>
      <c r="M30" s="18">
        <v>18</v>
      </c>
      <c r="N30" s="18">
        <v>13</v>
      </c>
      <c r="O30" s="18">
        <v>11</v>
      </c>
      <c r="P30" s="18">
        <v>10</v>
      </c>
      <c r="Q30" s="18">
        <v>10</v>
      </c>
      <c r="R30" s="18">
        <v>18</v>
      </c>
      <c r="S30" s="18">
        <v>23</v>
      </c>
      <c r="T30" s="18">
        <v>29</v>
      </c>
      <c r="U30" s="18">
        <v>33</v>
      </c>
      <c r="V30" s="18">
        <v>33</v>
      </c>
      <c r="W30" s="18">
        <v>34</v>
      </c>
      <c r="X30" s="18">
        <v>31</v>
      </c>
      <c r="Y30" s="18">
        <v>31</v>
      </c>
      <c r="Z30" s="20">
        <v>26.4</v>
      </c>
      <c r="AA30" s="21">
        <v>37</v>
      </c>
      <c r="AB30" s="22" t="s">
        <v>70</v>
      </c>
      <c r="AC30" s="21">
        <v>9</v>
      </c>
      <c r="AD30" s="22" t="s">
        <v>71</v>
      </c>
      <c r="AE30" s="18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</row>
    <row r="31" spans="1:101" x14ac:dyDescent="0.25">
      <c r="A31" s="19">
        <v>17</v>
      </c>
      <c r="B31" s="18">
        <v>32</v>
      </c>
      <c r="C31" s="18">
        <v>34</v>
      </c>
      <c r="D31" s="18">
        <v>34</v>
      </c>
      <c r="E31" s="18">
        <v>32</v>
      </c>
      <c r="F31" s="18">
        <v>30</v>
      </c>
      <c r="G31" s="18">
        <v>28</v>
      </c>
      <c r="H31" s="18">
        <v>35</v>
      </c>
      <c r="I31" s="18">
        <v>37</v>
      </c>
      <c r="J31" s="18">
        <v>33</v>
      </c>
      <c r="K31" s="18">
        <v>24</v>
      </c>
      <c r="L31" s="18">
        <v>20</v>
      </c>
      <c r="M31" s="18">
        <v>16</v>
      </c>
      <c r="N31" s="18">
        <v>18</v>
      </c>
      <c r="O31" s="18">
        <v>19</v>
      </c>
      <c r="P31" s="18">
        <v>19</v>
      </c>
      <c r="Q31" s="18">
        <v>20</v>
      </c>
      <c r="R31" s="18">
        <v>17</v>
      </c>
      <c r="S31" s="18">
        <v>17</v>
      </c>
      <c r="T31" s="18">
        <v>35</v>
      </c>
      <c r="U31" s="18">
        <v>39</v>
      </c>
      <c r="V31" s="18">
        <v>40</v>
      </c>
      <c r="W31" s="18">
        <v>44</v>
      </c>
      <c r="X31" s="18">
        <v>40</v>
      </c>
      <c r="Y31" s="18">
        <v>38</v>
      </c>
      <c r="Z31" s="20">
        <v>29.2</v>
      </c>
      <c r="AA31" s="21">
        <v>45</v>
      </c>
      <c r="AB31" s="22" t="s">
        <v>72</v>
      </c>
      <c r="AC31" s="21">
        <v>15</v>
      </c>
      <c r="AD31" s="22" t="s">
        <v>73</v>
      </c>
      <c r="AE31" s="18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</row>
    <row r="32" spans="1:101" x14ac:dyDescent="0.25">
      <c r="A32" s="19">
        <v>18</v>
      </c>
      <c r="B32" s="18">
        <v>38</v>
      </c>
      <c r="C32" s="18">
        <v>40</v>
      </c>
      <c r="D32" s="18">
        <v>41</v>
      </c>
      <c r="E32" s="18">
        <v>38</v>
      </c>
      <c r="F32" s="18">
        <v>37</v>
      </c>
      <c r="G32" s="18">
        <v>38</v>
      </c>
      <c r="H32" s="18">
        <v>32</v>
      </c>
      <c r="I32" s="18">
        <v>26</v>
      </c>
      <c r="J32" s="18">
        <v>25</v>
      </c>
      <c r="K32" s="18">
        <v>20</v>
      </c>
      <c r="L32" s="18">
        <v>17</v>
      </c>
      <c r="M32" s="18">
        <v>14</v>
      </c>
      <c r="N32" s="18">
        <v>13</v>
      </c>
      <c r="O32" s="18">
        <v>10</v>
      </c>
      <c r="P32" s="18">
        <v>10</v>
      </c>
      <c r="Q32" s="18">
        <v>9</v>
      </c>
      <c r="R32" s="18">
        <v>10</v>
      </c>
      <c r="S32" s="18">
        <v>11</v>
      </c>
      <c r="T32" s="18">
        <v>12</v>
      </c>
      <c r="U32" s="18">
        <v>12</v>
      </c>
      <c r="V32" s="18">
        <v>12</v>
      </c>
      <c r="W32" s="18">
        <v>11</v>
      </c>
      <c r="X32" s="18">
        <v>11</v>
      </c>
      <c r="Y32" s="18">
        <v>11</v>
      </c>
      <c r="Z32" s="20">
        <v>20.8</v>
      </c>
      <c r="AA32" s="21">
        <v>41</v>
      </c>
      <c r="AB32" s="22" t="s">
        <v>74</v>
      </c>
      <c r="AC32" s="21">
        <v>9</v>
      </c>
      <c r="AD32" s="22" t="s">
        <v>75</v>
      </c>
      <c r="AE32" s="18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 x14ac:dyDescent="0.25">
      <c r="A33" s="19">
        <v>19</v>
      </c>
      <c r="B33" s="18">
        <v>12</v>
      </c>
      <c r="C33" s="18">
        <v>14</v>
      </c>
      <c r="D33" s="18">
        <v>13</v>
      </c>
      <c r="E33" s="18">
        <v>15</v>
      </c>
      <c r="F33" s="18">
        <v>15</v>
      </c>
      <c r="G33" s="18">
        <v>15</v>
      </c>
      <c r="H33" s="18">
        <v>16</v>
      </c>
      <c r="I33" s="18">
        <v>15</v>
      </c>
      <c r="J33" s="18">
        <v>14</v>
      </c>
      <c r="K33" s="18">
        <v>13</v>
      </c>
      <c r="L33" s="18">
        <v>12</v>
      </c>
      <c r="M33" s="18">
        <v>12</v>
      </c>
      <c r="N33" s="18">
        <v>13</v>
      </c>
      <c r="O33" s="18">
        <v>18</v>
      </c>
      <c r="P33" s="18">
        <v>30</v>
      </c>
      <c r="Q33" s="18">
        <v>42</v>
      </c>
      <c r="R33" s="18">
        <v>54</v>
      </c>
      <c r="S33" s="18">
        <v>65</v>
      </c>
      <c r="T33" s="18">
        <v>71</v>
      </c>
      <c r="U33" s="18">
        <v>72</v>
      </c>
      <c r="V33" s="18">
        <v>75</v>
      </c>
      <c r="W33" s="18">
        <v>74</v>
      </c>
      <c r="X33" s="18">
        <v>68</v>
      </c>
      <c r="Y33" s="18">
        <v>62</v>
      </c>
      <c r="Z33" s="20">
        <v>33.799999999999997</v>
      </c>
      <c r="AA33" s="21">
        <v>76</v>
      </c>
      <c r="AB33" s="22" t="s">
        <v>76</v>
      </c>
      <c r="AC33" s="21">
        <v>11</v>
      </c>
      <c r="AD33" s="22" t="s">
        <v>77</v>
      </c>
      <c r="AE33" s="18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 x14ac:dyDescent="0.25">
      <c r="A34" s="23">
        <v>20</v>
      </c>
      <c r="B34" s="24">
        <v>54</v>
      </c>
      <c r="C34" s="24">
        <v>51</v>
      </c>
      <c r="D34" s="24">
        <v>49</v>
      </c>
      <c r="E34" s="24">
        <v>49</v>
      </c>
      <c r="F34" s="24">
        <v>71</v>
      </c>
      <c r="G34" s="24">
        <v>91</v>
      </c>
      <c r="H34" s="24">
        <v>87</v>
      </c>
      <c r="I34" s="24">
        <v>80</v>
      </c>
      <c r="J34" s="24">
        <v>72</v>
      </c>
      <c r="K34" s="24">
        <v>53</v>
      </c>
      <c r="L34" s="24">
        <v>48</v>
      </c>
      <c r="M34" s="24">
        <v>46</v>
      </c>
      <c r="N34" s="24">
        <v>43</v>
      </c>
      <c r="O34" s="24">
        <v>44</v>
      </c>
      <c r="P34" s="24">
        <v>46</v>
      </c>
      <c r="Q34" s="24">
        <v>53</v>
      </c>
      <c r="R34" s="24">
        <v>58</v>
      </c>
      <c r="S34" s="24">
        <v>55</v>
      </c>
      <c r="T34" s="24">
        <v>60</v>
      </c>
      <c r="U34" s="24">
        <v>63</v>
      </c>
      <c r="V34" s="24">
        <v>84</v>
      </c>
      <c r="W34" s="24">
        <v>89</v>
      </c>
      <c r="X34" s="24">
        <v>83</v>
      </c>
      <c r="Y34" s="24">
        <v>88</v>
      </c>
      <c r="Z34" s="25">
        <v>63.2</v>
      </c>
      <c r="AA34" s="26">
        <v>91</v>
      </c>
      <c r="AB34" s="27" t="s">
        <v>78</v>
      </c>
      <c r="AC34" s="26">
        <v>42</v>
      </c>
      <c r="AD34" s="27" t="s">
        <v>79</v>
      </c>
      <c r="AE34" s="18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 x14ac:dyDescent="0.25">
      <c r="A35" s="19">
        <v>21</v>
      </c>
      <c r="B35" s="18">
        <v>85</v>
      </c>
      <c r="C35" s="18">
        <v>82</v>
      </c>
      <c r="D35" s="18">
        <v>76</v>
      </c>
      <c r="E35" s="18">
        <v>77</v>
      </c>
      <c r="F35" s="18">
        <v>81</v>
      </c>
      <c r="G35" s="18">
        <v>77</v>
      </c>
      <c r="H35" s="18">
        <v>78</v>
      </c>
      <c r="I35" s="18">
        <v>85</v>
      </c>
      <c r="J35" s="18">
        <v>79</v>
      </c>
      <c r="K35" s="18">
        <v>65</v>
      </c>
      <c r="L35" s="18">
        <v>83</v>
      </c>
      <c r="M35" s="18">
        <v>79</v>
      </c>
      <c r="N35" s="18">
        <v>74</v>
      </c>
      <c r="O35" s="18">
        <v>62</v>
      </c>
      <c r="P35" s="18">
        <v>59</v>
      </c>
      <c r="Q35" s="18">
        <v>60</v>
      </c>
      <c r="R35" s="18">
        <v>68</v>
      </c>
      <c r="S35" s="18">
        <v>72</v>
      </c>
      <c r="T35" s="18">
        <v>78</v>
      </c>
      <c r="U35" s="18">
        <v>83</v>
      </c>
      <c r="V35" s="18">
        <v>81</v>
      </c>
      <c r="W35" s="18">
        <v>84</v>
      </c>
      <c r="X35" s="18">
        <v>84</v>
      </c>
      <c r="Y35" s="18">
        <v>82</v>
      </c>
      <c r="Z35" s="20">
        <v>76.400000000000006</v>
      </c>
      <c r="AA35" s="21">
        <v>88</v>
      </c>
      <c r="AB35" s="22" t="s">
        <v>80</v>
      </c>
      <c r="AC35" s="21">
        <v>54</v>
      </c>
      <c r="AD35" s="22" t="s">
        <v>81</v>
      </c>
      <c r="AE35" s="18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 x14ac:dyDescent="0.25">
      <c r="A36" s="19">
        <v>22</v>
      </c>
      <c r="B36" s="18">
        <v>85</v>
      </c>
      <c r="C36" s="18">
        <v>89</v>
      </c>
      <c r="D36" s="18">
        <v>97</v>
      </c>
      <c r="E36" s="18">
        <v>97</v>
      </c>
      <c r="F36" s="18">
        <v>93</v>
      </c>
      <c r="G36" s="18">
        <v>91</v>
      </c>
      <c r="H36" s="18">
        <v>90</v>
      </c>
      <c r="I36" s="18">
        <v>80</v>
      </c>
      <c r="J36" s="18">
        <v>60</v>
      </c>
      <c r="K36" s="18">
        <v>45</v>
      </c>
      <c r="L36" s="18">
        <v>40</v>
      </c>
      <c r="M36" s="18">
        <v>34</v>
      </c>
      <c r="N36" s="18">
        <v>28</v>
      </c>
      <c r="O36" s="18">
        <v>33</v>
      </c>
      <c r="P36" s="18">
        <v>27</v>
      </c>
      <c r="Q36" s="18">
        <v>35</v>
      </c>
      <c r="R36" s="18">
        <v>38</v>
      </c>
      <c r="S36" s="18">
        <v>40</v>
      </c>
      <c r="T36" s="18">
        <v>49</v>
      </c>
      <c r="U36" s="18">
        <v>60</v>
      </c>
      <c r="V36" s="18">
        <v>60</v>
      </c>
      <c r="W36" s="18">
        <v>59</v>
      </c>
      <c r="X36" s="18">
        <v>65</v>
      </c>
      <c r="Y36" s="18">
        <v>61</v>
      </c>
      <c r="Z36" s="20">
        <v>60.7</v>
      </c>
      <c r="AA36" s="21">
        <v>98</v>
      </c>
      <c r="AB36" s="22" t="s">
        <v>82</v>
      </c>
      <c r="AC36" s="21">
        <v>27</v>
      </c>
      <c r="AD36" s="22" t="s">
        <v>83</v>
      </c>
      <c r="AE36" s="18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x14ac:dyDescent="0.25">
      <c r="A37" s="19">
        <v>23</v>
      </c>
      <c r="B37" s="18">
        <v>59</v>
      </c>
      <c r="C37" s="18">
        <v>56</v>
      </c>
      <c r="D37" s="18">
        <v>56</v>
      </c>
      <c r="E37" s="18">
        <v>45</v>
      </c>
      <c r="F37" s="18">
        <v>49</v>
      </c>
      <c r="G37" s="18">
        <v>48</v>
      </c>
      <c r="H37" s="18">
        <v>51</v>
      </c>
      <c r="I37" s="18">
        <v>44</v>
      </c>
      <c r="J37" s="18">
        <v>27</v>
      </c>
      <c r="K37" s="18">
        <v>21</v>
      </c>
      <c r="L37" s="18">
        <v>17</v>
      </c>
      <c r="M37" s="18">
        <v>13</v>
      </c>
      <c r="N37" s="18">
        <v>11</v>
      </c>
      <c r="O37" s="18">
        <v>10</v>
      </c>
      <c r="P37" s="18">
        <v>9</v>
      </c>
      <c r="Q37" s="18">
        <v>9</v>
      </c>
      <c r="R37" s="18">
        <v>11</v>
      </c>
      <c r="S37" s="18">
        <v>10</v>
      </c>
      <c r="T37" s="18">
        <v>9</v>
      </c>
      <c r="U37" s="18">
        <v>10</v>
      </c>
      <c r="V37" s="18">
        <v>14</v>
      </c>
      <c r="W37" s="18">
        <v>18</v>
      </c>
      <c r="X37" s="18">
        <v>19</v>
      </c>
      <c r="Y37" s="18">
        <v>21</v>
      </c>
      <c r="Z37" s="20">
        <v>26.5</v>
      </c>
      <c r="AA37" s="21">
        <v>63</v>
      </c>
      <c r="AB37" s="22" t="s">
        <v>84</v>
      </c>
      <c r="AC37" s="21">
        <v>8</v>
      </c>
      <c r="AD37" s="22" t="s">
        <v>85</v>
      </c>
      <c r="AE37" s="18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x14ac:dyDescent="0.25">
      <c r="A38" s="19">
        <v>24</v>
      </c>
      <c r="B38" s="18">
        <v>21</v>
      </c>
      <c r="C38" s="18">
        <v>21</v>
      </c>
      <c r="D38" s="18">
        <v>21</v>
      </c>
      <c r="E38" s="18">
        <v>23</v>
      </c>
      <c r="F38" s="18">
        <v>26</v>
      </c>
      <c r="G38" s="18">
        <v>27</v>
      </c>
      <c r="H38" s="18">
        <v>27</v>
      </c>
      <c r="I38" s="18">
        <v>25</v>
      </c>
      <c r="J38" s="18">
        <v>19</v>
      </c>
      <c r="K38" s="18">
        <v>21</v>
      </c>
      <c r="L38" s="18">
        <v>19</v>
      </c>
      <c r="M38" s="18">
        <v>20</v>
      </c>
      <c r="N38" s="18">
        <v>19</v>
      </c>
      <c r="O38" s="18">
        <v>18</v>
      </c>
      <c r="P38" s="18">
        <v>17</v>
      </c>
      <c r="Q38" s="18">
        <v>16</v>
      </c>
      <c r="R38" s="18">
        <v>16</v>
      </c>
      <c r="S38" s="18">
        <v>17</v>
      </c>
      <c r="T38" s="18">
        <v>17</v>
      </c>
      <c r="U38" s="18">
        <v>19</v>
      </c>
      <c r="V38" s="18">
        <v>19</v>
      </c>
      <c r="W38" s="18">
        <v>19</v>
      </c>
      <c r="X38" s="18">
        <v>17</v>
      </c>
      <c r="Y38" s="18">
        <v>17</v>
      </c>
      <c r="Z38" s="20">
        <v>20</v>
      </c>
      <c r="AA38" s="21">
        <v>28</v>
      </c>
      <c r="AB38" s="22" t="s">
        <v>86</v>
      </c>
      <c r="AC38" s="21">
        <v>16</v>
      </c>
      <c r="AD38" s="22" t="s">
        <v>87</v>
      </c>
      <c r="AE38" s="18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x14ac:dyDescent="0.25">
      <c r="A39" s="23">
        <v>25</v>
      </c>
      <c r="B39" s="24">
        <v>19</v>
      </c>
      <c r="C39" s="24">
        <v>29</v>
      </c>
      <c r="D39" s="24">
        <v>32</v>
      </c>
      <c r="E39" s="24">
        <v>35</v>
      </c>
      <c r="F39" s="24">
        <v>38</v>
      </c>
      <c r="G39" s="24">
        <v>40</v>
      </c>
      <c r="H39" s="24">
        <v>36</v>
      </c>
      <c r="I39" s="24">
        <v>31</v>
      </c>
      <c r="J39" s="24">
        <v>30</v>
      </c>
      <c r="K39" s="24">
        <v>23</v>
      </c>
      <c r="L39" s="24">
        <v>20</v>
      </c>
      <c r="M39" s="24">
        <v>15</v>
      </c>
      <c r="N39" s="24">
        <v>13</v>
      </c>
      <c r="O39" s="24">
        <v>11</v>
      </c>
      <c r="P39" s="24">
        <v>10</v>
      </c>
      <c r="Q39" s="24">
        <v>9</v>
      </c>
      <c r="R39" s="24">
        <v>9</v>
      </c>
      <c r="S39" s="24">
        <v>7</v>
      </c>
      <c r="T39" s="24">
        <v>9</v>
      </c>
      <c r="U39" s="24">
        <v>11</v>
      </c>
      <c r="V39" s="24">
        <v>13</v>
      </c>
      <c r="W39" s="24">
        <v>13</v>
      </c>
      <c r="X39" s="24">
        <v>14</v>
      </c>
      <c r="Y39" s="24">
        <v>17</v>
      </c>
      <c r="Z39" s="25">
        <v>20.2</v>
      </c>
      <c r="AA39" s="26">
        <v>40</v>
      </c>
      <c r="AB39" s="27" t="s">
        <v>88</v>
      </c>
      <c r="AC39" s="26">
        <v>7</v>
      </c>
      <c r="AD39" s="27" t="s">
        <v>89</v>
      </c>
      <c r="AE39" s="18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x14ac:dyDescent="0.25">
      <c r="A40" s="19">
        <v>26</v>
      </c>
      <c r="B40" s="18">
        <v>19</v>
      </c>
      <c r="C40" s="18">
        <v>19</v>
      </c>
      <c r="D40" s="18">
        <v>19</v>
      </c>
      <c r="E40" s="18">
        <v>20</v>
      </c>
      <c r="F40" s="18">
        <v>21</v>
      </c>
      <c r="G40" s="18">
        <v>23</v>
      </c>
      <c r="H40" s="18">
        <v>25</v>
      </c>
      <c r="I40" s="18">
        <v>26</v>
      </c>
      <c r="J40" s="18">
        <v>28</v>
      </c>
      <c r="K40" s="18">
        <v>25</v>
      </c>
      <c r="L40" s="18">
        <v>24</v>
      </c>
      <c r="M40" s="18">
        <v>21</v>
      </c>
      <c r="N40" s="18">
        <v>18</v>
      </c>
      <c r="O40" s="18">
        <v>15</v>
      </c>
      <c r="P40" s="18">
        <v>13</v>
      </c>
      <c r="Q40" s="18">
        <v>12</v>
      </c>
      <c r="R40" s="18">
        <v>11</v>
      </c>
      <c r="S40" s="18">
        <v>11</v>
      </c>
      <c r="T40" s="18">
        <v>12</v>
      </c>
      <c r="U40" s="18">
        <v>13</v>
      </c>
      <c r="V40" s="18">
        <v>14</v>
      </c>
      <c r="W40" s="18">
        <v>14</v>
      </c>
      <c r="X40" s="18">
        <v>15</v>
      </c>
      <c r="Y40" s="18">
        <v>16</v>
      </c>
      <c r="Z40" s="20">
        <v>18.100000000000001</v>
      </c>
      <c r="AA40" s="21">
        <v>28</v>
      </c>
      <c r="AB40" s="22" t="s">
        <v>90</v>
      </c>
      <c r="AC40" s="21">
        <v>11</v>
      </c>
      <c r="AD40" s="22" t="s">
        <v>91</v>
      </c>
      <c r="AE40" s="18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x14ac:dyDescent="0.25">
      <c r="A41" s="19">
        <v>27</v>
      </c>
      <c r="B41" s="18">
        <v>17</v>
      </c>
      <c r="C41" s="18">
        <v>18</v>
      </c>
      <c r="D41" s="18">
        <v>19</v>
      </c>
      <c r="E41" s="18">
        <v>21</v>
      </c>
      <c r="F41" s="18">
        <v>20</v>
      </c>
      <c r="G41" s="18">
        <v>20</v>
      </c>
      <c r="H41" s="18">
        <v>18</v>
      </c>
      <c r="I41" s="18">
        <v>16</v>
      </c>
      <c r="J41" s="18">
        <v>13</v>
      </c>
      <c r="K41" s="18">
        <v>12</v>
      </c>
      <c r="L41" s="18">
        <v>11</v>
      </c>
      <c r="M41" s="18">
        <v>10</v>
      </c>
      <c r="N41" s="18">
        <v>8</v>
      </c>
      <c r="O41" s="18">
        <v>7</v>
      </c>
      <c r="P41" s="18">
        <v>7</v>
      </c>
      <c r="Q41" s="18">
        <v>6</v>
      </c>
      <c r="R41" s="18">
        <v>5</v>
      </c>
      <c r="S41" s="18">
        <v>5</v>
      </c>
      <c r="T41" s="18">
        <v>7</v>
      </c>
      <c r="U41" s="18">
        <v>13</v>
      </c>
      <c r="V41" s="18">
        <v>16</v>
      </c>
      <c r="W41" s="18">
        <v>17</v>
      </c>
      <c r="X41" s="18">
        <v>17</v>
      </c>
      <c r="Y41" s="18">
        <v>18</v>
      </c>
      <c r="Z41" s="20">
        <v>13.4</v>
      </c>
      <c r="AA41" s="21">
        <v>21</v>
      </c>
      <c r="AB41" s="22" t="s">
        <v>92</v>
      </c>
      <c r="AC41" s="21">
        <v>5</v>
      </c>
      <c r="AD41" s="22" t="s">
        <v>93</v>
      </c>
      <c r="AE41" s="18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x14ac:dyDescent="0.25">
      <c r="A42" s="19">
        <v>28</v>
      </c>
      <c r="B42" s="18">
        <v>19</v>
      </c>
      <c r="C42" s="18">
        <v>20</v>
      </c>
      <c r="D42" s="18">
        <v>21</v>
      </c>
      <c r="E42" s="18">
        <v>21</v>
      </c>
      <c r="F42" s="18">
        <v>21</v>
      </c>
      <c r="G42" s="18">
        <v>20</v>
      </c>
      <c r="H42" s="18">
        <v>19</v>
      </c>
      <c r="I42" s="18">
        <v>18</v>
      </c>
      <c r="J42" s="18">
        <v>14</v>
      </c>
      <c r="K42" s="18">
        <v>12</v>
      </c>
      <c r="L42" s="18">
        <v>10</v>
      </c>
      <c r="M42" s="18">
        <v>9</v>
      </c>
      <c r="N42" s="18">
        <v>9</v>
      </c>
      <c r="O42" s="18">
        <v>18</v>
      </c>
      <c r="P42" s="18">
        <v>28</v>
      </c>
      <c r="Q42" s="18">
        <v>32</v>
      </c>
      <c r="R42" s="18">
        <v>39</v>
      </c>
      <c r="S42" s="18">
        <v>55</v>
      </c>
      <c r="T42" s="18">
        <v>58</v>
      </c>
      <c r="U42" s="18">
        <v>41</v>
      </c>
      <c r="V42" s="18">
        <v>37</v>
      </c>
      <c r="W42" s="18">
        <v>43</v>
      </c>
      <c r="X42" s="18">
        <v>67</v>
      </c>
      <c r="Y42" s="18">
        <v>86</v>
      </c>
      <c r="Z42" s="20">
        <v>29.9</v>
      </c>
      <c r="AA42" s="21">
        <v>86</v>
      </c>
      <c r="AB42" s="22" t="s">
        <v>94</v>
      </c>
      <c r="AC42" s="21">
        <v>8</v>
      </c>
      <c r="AD42" s="22" t="s">
        <v>95</v>
      </c>
      <c r="AE42" s="18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</row>
    <row r="43" spans="1:101" x14ac:dyDescent="0.25">
      <c r="A43" s="19">
        <v>29</v>
      </c>
      <c r="B43" s="18">
        <v>87</v>
      </c>
      <c r="C43" s="18">
        <v>95</v>
      </c>
      <c r="D43" s="18">
        <v>98</v>
      </c>
      <c r="E43" s="18">
        <v>98</v>
      </c>
      <c r="F43" s="18">
        <v>98</v>
      </c>
      <c r="G43" s="18">
        <v>99</v>
      </c>
      <c r="H43" s="18">
        <v>99</v>
      </c>
      <c r="I43" s="18">
        <v>97</v>
      </c>
      <c r="J43" s="18">
        <v>95</v>
      </c>
      <c r="K43" s="18">
        <v>97</v>
      </c>
      <c r="L43" s="18">
        <v>93</v>
      </c>
      <c r="M43" s="18">
        <v>82</v>
      </c>
      <c r="N43" s="18">
        <v>95</v>
      </c>
      <c r="O43" s="18">
        <v>89</v>
      </c>
      <c r="P43" s="18">
        <v>90</v>
      </c>
      <c r="Q43" s="18">
        <v>96</v>
      </c>
      <c r="R43" s="18">
        <v>96</v>
      </c>
      <c r="S43" s="18">
        <v>99</v>
      </c>
      <c r="T43" s="18">
        <v>99</v>
      </c>
      <c r="U43" s="18">
        <v>97</v>
      </c>
      <c r="V43" s="18">
        <v>96</v>
      </c>
      <c r="W43" s="18">
        <v>95</v>
      </c>
      <c r="X43" s="18">
        <v>95</v>
      </c>
      <c r="Y43" s="18">
        <v>94</v>
      </c>
      <c r="Z43" s="20">
        <v>95</v>
      </c>
      <c r="AA43" s="21">
        <v>99</v>
      </c>
      <c r="AB43" s="22" t="s">
        <v>96</v>
      </c>
      <c r="AC43" s="21">
        <v>78</v>
      </c>
      <c r="AD43" s="22" t="s">
        <v>97</v>
      </c>
      <c r="AE43" s="18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</row>
    <row r="44" spans="1:101" x14ac:dyDescent="0.25">
      <c r="A44" s="19">
        <v>30</v>
      </c>
      <c r="B44" s="18">
        <v>91</v>
      </c>
      <c r="C44" s="18">
        <v>93</v>
      </c>
      <c r="D44" s="18">
        <v>95</v>
      </c>
      <c r="E44" s="18">
        <v>97</v>
      </c>
      <c r="F44" s="18">
        <v>98</v>
      </c>
      <c r="G44" s="18">
        <v>99</v>
      </c>
      <c r="H44" s="18">
        <v>99</v>
      </c>
      <c r="I44" s="18">
        <v>98</v>
      </c>
      <c r="J44" s="18">
        <v>79</v>
      </c>
      <c r="K44" s="18">
        <v>63</v>
      </c>
      <c r="L44" s="18">
        <v>54</v>
      </c>
      <c r="M44" s="18">
        <v>41</v>
      </c>
      <c r="N44" s="18">
        <v>35</v>
      </c>
      <c r="O44" s="18">
        <v>27</v>
      </c>
      <c r="P44" s="18">
        <v>28</v>
      </c>
      <c r="Q44" s="18">
        <v>35</v>
      </c>
      <c r="R44" s="18">
        <v>40</v>
      </c>
      <c r="S44" s="18">
        <v>50</v>
      </c>
      <c r="T44" s="18">
        <v>60</v>
      </c>
      <c r="U44" s="18">
        <v>60</v>
      </c>
      <c r="V44" s="18">
        <v>62</v>
      </c>
      <c r="W44" s="18">
        <v>65</v>
      </c>
      <c r="X44" s="18">
        <v>67</v>
      </c>
      <c r="Y44" s="18">
        <v>70</v>
      </c>
      <c r="Z44" s="20">
        <v>66.900000000000006</v>
      </c>
      <c r="AA44" s="21">
        <v>99</v>
      </c>
      <c r="AB44" s="22" t="s">
        <v>98</v>
      </c>
      <c r="AC44" s="21">
        <v>26</v>
      </c>
      <c r="AD44" s="22" t="s">
        <v>77</v>
      </c>
      <c r="AE44" s="18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</row>
    <row r="45" spans="1:101" x14ac:dyDescent="0.25">
      <c r="A45" s="28" t="s">
        <v>37</v>
      </c>
      <c r="B45" s="29">
        <v>42</v>
      </c>
      <c r="C45" s="29">
        <v>42</v>
      </c>
      <c r="D45" s="29">
        <v>42</v>
      </c>
      <c r="E45" s="29">
        <v>43</v>
      </c>
      <c r="F45" s="29">
        <v>44</v>
      </c>
      <c r="G45" s="29">
        <v>46</v>
      </c>
      <c r="H45" s="29">
        <v>45</v>
      </c>
      <c r="I45" s="29">
        <v>44</v>
      </c>
      <c r="J45" s="29">
        <v>40</v>
      </c>
      <c r="K45" s="29">
        <v>34</v>
      </c>
      <c r="L45" s="29">
        <v>32</v>
      </c>
      <c r="M45" s="29">
        <v>28</v>
      </c>
      <c r="N45" s="29">
        <v>26</v>
      </c>
      <c r="O45" s="29">
        <v>25</v>
      </c>
      <c r="P45" s="29">
        <v>26</v>
      </c>
      <c r="Q45" s="29">
        <v>28</v>
      </c>
      <c r="R45" s="29">
        <v>30</v>
      </c>
      <c r="S45" s="29">
        <v>33</v>
      </c>
      <c r="T45" s="29">
        <v>36</v>
      </c>
      <c r="U45" s="29">
        <v>38</v>
      </c>
      <c r="V45" s="29">
        <v>41</v>
      </c>
      <c r="W45" s="29">
        <v>42</v>
      </c>
      <c r="X45" s="29">
        <v>42</v>
      </c>
      <c r="Y45" s="29">
        <v>43</v>
      </c>
      <c r="Z45" s="30">
        <v>37.200000000000003</v>
      </c>
      <c r="AA45" s="31">
        <v>59</v>
      </c>
      <c r="AB45" s="32" t="s">
        <v>99</v>
      </c>
      <c r="AC45" s="31">
        <v>20</v>
      </c>
      <c r="AD45" s="32" t="s">
        <v>99</v>
      </c>
      <c r="AE45" s="18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</row>
    <row r="46" spans="1:101" x14ac:dyDescent="0.25">
      <c r="A46" s="2" t="s">
        <v>10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4"/>
      <c r="AE46" s="5"/>
    </row>
    <row r="47" spans="1:101" x14ac:dyDescent="0.25">
      <c r="A47" s="6" t="s">
        <v>100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8"/>
      <c r="AE47" s="5"/>
    </row>
    <row r="48" spans="1:101" x14ac:dyDescent="0.25">
      <c r="A48" s="9" t="s">
        <v>12</v>
      </c>
      <c r="B48" s="10" t="s">
        <v>13</v>
      </c>
      <c r="C48" s="10" t="s">
        <v>14</v>
      </c>
      <c r="D48" s="10" t="s">
        <v>15</v>
      </c>
      <c r="E48" s="10" t="s">
        <v>16</v>
      </c>
      <c r="F48" s="10" t="s">
        <v>17</v>
      </c>
      <c r="G48" s="10" t="s">
        <v>18</v>
      </c>
      <c r="H48" s="10" t="s">
        <v>19</v>
      </c>
      <c r="I48" s="10" t="s">
        <v>20</v>
      </c>
      <c r="J48" s="10" t="s">
        <v>21</v>
      </c>
      <c r="K48" s="10" t="s">
        <v>22</v>
      </c>
      <c r="L48" s="10" t="s">
        <v>23</v>
      </c>
      <c r="M48" s="10" t="s">
        <v>24</v>
      </c>
      <c r="N48" s="10" t="s">
        <v>25</v>
      </c>
      <c r="O48" s="10" t="s">
        <v>26</v>
      </c>
      <c r="P48" s="10" t="s">
        <v>27</v>
      </c>
      <c r="Q48" s="10" t="s">
        <v>28</v>
      </c>
      <c r="R48" s="10" t="s">
        <v>29</v>
      </c>
      <c r="S48" s="10" t="s">
        <v>30</v>
      </c>
      <c r="T48" s="10" t="s">
        <v>31</v>
      </c>
      <c r="U48" s="10" t="s">
        <v>32</v>
      </c>
      <c r="V48" s="10" t="s">
        <v>33</v>
      </c>
      <c r="W48" s="10" t="s">
        <v>34</v>
      </c>
      <c r="X48" s="10" t="s">
        <v>35</v>
      </c>
      <c r="Y48" s="10" t="s">
        <v>36</v>
      </c>
      <c r="Z48" s="9" t="s">
        <v>37</v>
      </c>
      <c r="AA48" s="11" t="s">
        <v>38</v>
      </c>
      <c r="AB48" s="12" t="s">
        <v>39</v>
      </c>
      <c r="AC48" s="11" t="s">
        <v>40</v>
      </c>
      <c r="AD48" s="12" t="s">
        <v>39</v>
      </c>
      <c r="AE48" s="10"/>
    </row>
    <row r="49" spans="1:101" x14ac:dyDescent="0.25">
      <c r="A49" s="13">
        <v>1</v>
      </c>
      <c r="B49" s="14">
        <v>81</v>
      </c>
      <c r="C49" s="14">
        <v>76</v>
      </c>
      <c r="D49" s="14">
        <v>77</v>
      </c>
      <c r="E49" s="14">
        <v>79</v>
      </c>
      <c r="F49" s="14">
        <v>82</v>
      </c>
      <c r="G49" s="14">
        <v>81</v>
      </c>
      <c r="H49" s="14">
        <v>82</v>
      </c>
      <c r="I49" s="14">
        <v>78</v>
      </c>
      <c r="J49" s="14">
        <v>61</v>
      </c>
      <c r="K49" s="14">
        <v>53</v>
      </c>
      <c r="L49" s="14">
        <v>51</v>
      </c>
      <c r="M49" s="14">
        <v>53</v>
      </c>
      <c r="N49" s="14">
        <v>50</v>
      </c>
      <c r="O49" s="14">
        <v>55</v>
      </c>
      <c r="P49" s="14">
        <v>55</v>
      </c>
      <c r="Q49" s="14">
        <v>58</v>
      </c>
      <c r="R49" s="14">
        <v>63</v>
      </c>
      <c r="S49" s="14">
        <v>70</v>
      </c>
      <c r="T49" s="14">
        <v>77</v>
      </c>
      <c r="U49" s="14">
        <v>82</v>
      </c>
      <c r="V49" s="14">
        <v>84</v>
      </c>
      <c r="W49" s="14">
        <v>86</v>
      </c>
      <c r="X49" s="14">
        <v>87</v>
      </c>
      <c r="Y49" s="14">
        <v>88</v>
      </c>
      <c r="Z49" s="15">
        <v>71.2</v>
      </c>
      <c r="AA49" s="16">
        <v>88</v>
      </c>
      <c r="AB49" s="17" t="s">
        <v>94</v>
      </c>
      <c r="AC49" s="16">
        <v>31</v>
      </c>
      <c r="AD49" s="17" t="s">
        <v>101</v>
      </c>
      <c r="AE49" s="18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</row>
    <row r="50" spans="1:101" x14ac:dyDescent="0.25">
      <c r="A50" s="19">
        <v>2</v>
      </c>
      <c r="B50" s="18">
        <v>88</v>
      </c>
      <c r="C50" s="18">
        <v>88</v>
      </c>
      <c r="D50" s="18">
        <v>88</v>
      </c>
      <c r="E50" s="18">
        <v>88</v>
      </c>
      <c r="F50" s="18">
        <v>86</v>
      </c>
      <c r="G50" s="18">
        <v>82</v>
      </c>
      <c r="H50" s="18">
        <v>76</v>
      </c>
      <c r="I50" s="18">
        <v>80</v>
      </c>
      <c r="J50" s="18">
        <v>64</v>
      </c>
      <c r="K50" s="18">
        <v>50</v>
      </c>
      <c r="L50" s="18">
        <v>59</v>
      </c>
      <c r="M50" s="18">
        <v>44</v>
      </c>
      <c r="N50" s="18">
        <v>48</v>
      </c>
      <c r="O50" s="18">
        <v>55</v>
      </c>
      <c r="P50" s="18">
        <v>60</v>
      </c>
      <c r="Q50" s="18">
        <v>62</v>
      </c>
      <c r="R50" s="18">
        <v>67</v>
      </c>
      <c r="S50" s="18">
        <v>72</v>
      </c>
      <c r="T50" s="18">
        <v>78</v>
      </c>
      <c r="U50" s="18">
        <v>82</v>
      </c>
      <c r="V50" s="18">
        <v>84</v>
      </c>
      <c r="W50" s="18">
        <v>85</v>
      </c>
      <c r="X50" s="18">
        <v>88</v>
      </c>
      <c r="Y50" s="18">
        <v>90</v>
      </c>
      <c r="Z50" s="20">
        <v>73.5</v>
      </c>
      <c r="AA50" s="21">
        <v>90</v>
      </c>
      <c r="AB50" s="22" t="s">
        <v>102</v>
      </c>
      <c r="AC50" s="21">
        <v>43</v>
      </c>
      <c r="AD50" s="22" t="s">
        <v>103</v>
      </c>
      <c r="AE50" s="18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</row>
    <row r="51" spans="1:101" x14ac:dyDescent="0.25">
      <c r="A51" s="19">
        <v>3</v>
      </c>
      <c r="B51" s="18">
        <v>90</v>
      </c>
      <c r="C51" s="18">
        <v>89</v>
      </c>
      <c r="D51" s="18">
        <v>89</v>
      </c>
      <c r="E51" s="18">
        <v>88</v>
      </c>
      <c r="F51" s="18">
        <v>87</v>
      </c>
      <c r="G51" s="18">
        <v>85</v>
      </c>
      <c r="H51" s="18">
        <v>83</v>
      </c>
      <c r="I51" s="18">
        <v>78</v>
      </c>
      <c r="J51" s="18">
        <v>69</v>
      </c>
      <c r="K51" s="18">
        <v>66</v>
      </c>
      <c r="L51" s="18">
        <v>64</v>
      </c>
      <c r="M51" s="18">
        <v>66</v>
      </c>
      <c r="N51" s="18">
        <v>67</v>
      </c>
      <c r="O51" s="18">
        <v>69</v>
      </c>
      <c r="P51" s="18">
        <v>71</v>
      </c>
      <c r="Q51" s="18">
        <v>71</v>
      </c>
      <c r="R51" s="18">
        <v>75</v>
      </c>
      <c r="S51" s="18">
        <v>82</v>
      </c>
      <c r="T51" s="18">
        <v>87</v>
      </c>
      <c r="U51" s="18">
        <v>89</v>
      </c>
      <c r="V51" s="18">
        <v>91</v>
      </c>
      <c r="W51" s="18">
        <v>92</v>
      </c>
      <c r="X51" s="18">
        <v>92</v>
      </c>
      <c r="Y51" s="18">
        <v>92</v>
      </c>
      <c r="Z51" s="20">
        <v>80.5</v>
      </c>
      <c r="AA51" s="21">
        <v>92</v>
      </c>
      <c r="AB51" s="22" t="s">
        <v>104</v>
      </c>
      <c r="AC51" s="21">
        <v>62</v>
      </c>
      <c r="AD51" s="22" t="s">
        <v>105</v>
      </c>
      <c r="AE51" s="18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</row>
    <row r="52" spans="1:101" x14ac:dyDescent="0.25">
      <c r="A52" s="19">
        <v>4</v>
      </c>
      <c r="B52" s="18">
        <v>92</v>
      </c>
      <c r="C52" s="18">
        <v>93</v>
      </c>
      <c r="D52" s="18">
        <v>94</v>
      </c>
      <c r="E52" s="18">
        <v>95</v>
      </c>
      <c r="F52" s="18">
        <v>95</v>
      </c>
      <c r="G52" s="18">
        <v>95</v>
      </c>
      <c r="H52" s="18">
        <v>95</v>
      </c>
      <c r="I52" s="18">
        <v>96</v>
      </c>
      <c r="J52" s="18">
        <v>96</v>
      </c>
      <c r="K52" s="18">
        <v>94</v>
      </c>
      <c r="L52" s="18">
        <v>74</v>
      </c>
      <c r="M52" s="18">
        <v>74</v>
      </c>
      <c r="N52" s="18">
        <v>73</v>
      </c>
      <c r="O52" s="18">
        <v>76</v>
      </c>
      <c r="P52" s="18">
        <v>79</v>
      </c>
      <c r="Q52" s="18">
        <v>78</v>
      </c>
      <c r="R52" s="18">
        <v>85</v>
      </c>
      <c r="S52" s="18">
        <v>87</v>
      </c>
      <c r="T52" s="18">
        <v>87</v>
      </c>
      <c r="U52" s="18">
        <v>88</v>
      </c>
      <c r="V52" s="18">
        <v>88</v>
      </c>
      <c r="W52" s="18">
        <v>88</v>
      </c>
      <c r="X52" s="18">
        <v>88</v>
      </c>
      <c r="Y52" s="18">
        <v>88</v>
      </c>
      <c r="Z52" s="20">
        <v>87.4</v>
      </c>
      <c r="AA52" s="21">
        <v>96</v>
      </c>
      <c r="AB52" s="22" t="s">
        <v>106</v>
      </c>
      <c r="AC52" s="21">
        <v>70</v>
      </c>
      <c r="AD52" s="22" t="s">
        <v>107</v>
      </c>
      <c r="AE52" s="18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</row>
    <row r="53" spans="1:101" x14ac:dyDescent="0.25">
      <c r="A53" s="23">
        <v>5</v>
      </c>
      <c r="B53" s="24">
        <v>88</v>
      </c>
      <c r="C53" s="24">
        <v>89</v>
      </c>
      <c r="D53" s="24">
        <v>91</v>
      </c>
      <c r="E53" s="24">
        <v>91</v>
      </c>
      <c r="F53" s="24">
        <v>92</v>
      </c>
      <c r="G53" s="24">
        <v>93</v>
      </c>
      <c r="H53" s="24">
        <v>93</v>
      </c>
      <c r="I53" s="24">
        <v>93</v>
      </c>
      <c r="J53" s="24">
        <v>91</v>
      </c>
      <c r="K53" s="24">
        <v>79</v>
      </c>
      <c r="L53" s="24">
        <v>68</v>
      </c>
      <c r="M53" s="24">
        <v>68</v>
      </c>
      <c r="N53" s="24">
        <v>67</v>
      </c>
      <c r="O53" s="24">
        <v>67</v>
      </c>
      <c r="P53" s="24">
        <v>67</v>
      </c>
      <c r="Q53" s="24">
        <v>71</v>
      </c>
      <c r="R53" s="24">
        <v>74</v>
      </c>
      <c r="S53" s="24">
        <v>78</v>
      </c>
      <c r="T53" s="24">
        <v>82</v>
      </c>
      <c r="U53" s="24">
        <v>84</v>
      </c>
      <c r="V53" s="24">
        <v>85</v>
      </c>
      <c r="W53" s="24">
        <v>86</v>
      </c>
      <c r="X53" s="24">
        <v>87</v>
      </c>
      <c r="Y53" s="24">
        <v>87</v>
      </c>
      <c r="Z53" s="25">
        <v>82.1</v>
      </c>
      <c r="AA53" s="26">
        <v>94</v>
      </c>
      <c r="AB53" s="27" t="s">
        <v>108</v>
      </c>
      <c r="AC53" s="26">
        <v>64</v>
      </c>
      <c r="AD53" s="27" t="s">
        <v>109</v>
      </c>
      <c r="AE53" s="18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</row>
    <row r="54" spans="1:101" x14ac:dyDescent="0.25">
      <c r="A54" s="19">
        <v>6</v>
      </c>
      <c r="B54" s="18">
        <v>88</v>
      </c>
      <c r="C54" s="18">
        <v>89</v>
      </c>
      <c r="D54" s="18">
        <v>88</v>
      </c>
      <c r="E54" s="18">
        <v>88</v>
      </c>
      <c r="F54" s="18">
        <v>86</v>
      </c>
      <c r="G54" s="18">
        <v>84</v>
      </c>
      <c r="H54" s="18">
        <v>82</v>
      </c>
      <c r="I54" s="18">
        <v>83</v>
      </c>
      <c r="J54" s="18">
        <v>48</v>
      </c>
      <c r="K54" s="18">
        <v>23</v>
      </c>
      <c r="L54" s="18">
        <v>19</v>
      </c>
      <c r="M54" s="18">
        <v>45</v>
      </c>
      <c r="N54" s="18">
        <v>46</v>
      </c>
      <c r="O54" s="18">
        <v>35</v>
      </c>
      <c r="P54" s="18">
        <v>36</v>
      </c>
      <c r="Q54" s="18">
        <v>32</v>
      </c>
      <c r="R54" s="18">
        <v>37</v>
      </c>
      <c r="S54" s="18">
        <v>40</v>
      </c>
      <c r="T54" s="18">
        <v>56</v>
      </c>
      <c r="U54" s="18">
        <v>66</v>
      </c>
      <c r="V54" s="18">
        <v>63</v>
      </c>
      <c r="W54" s="18">
        <v>57</v>
      </c>
      <c r="X54" s="18">
        <v>31</v>
      </c>
      <c r="Y54" s="18">
        <v>69</v>
      </c>
      <c r="Z54" s="20">
        <v>58</v>
      </c>
      <c r="AA54" s="21">
        <v>90</v>
      </c>
      <c r="AB54" s="22" t="s">
        <v>110</v>
      </c>
      <c r="AC54" s="21">
        <v>19</v>
      </c>
      <c r="AD54" s="22" t="s">
        <v>111</v>
      </c>
      <c r="AE54" s="18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</row>
    <row r="55" spans="1:101" x14ac:dyDescent="0.25">
      <c r="A55" s="19">
        <v>7</v>
      </c>
      <c r="B55" s="18">
        <v>52</v>
      </c>
      <c r="C55" s="18">
        <v>47</v>
      </c>
      <c r="D55" s="18">
        <v>34</v>
      </c>
      <c r="E55" s="18">
        <v>24</v>
      </c>
      <c r="F55" s="18">
        <v>18</v>
      </c>
      <c r="G55" s="18">
        <v>18</v>
      </c>
      <c r="H55" s="18">
        <v>19</v>
      </c>
      <c r="I55" s="18">
        <v>18</v>
      </c>
      <c r="J55" s="18">
        <v>20</v>
      </c>
      <c r="K55" s="18">
        <v>90</v>
      </c>
      <c r="L55" s="18">
        <v>92</v>
      </c>
      <c r="M55" s="18">
        <v>91</v>
      </c>
      <c r="N55" s="18">
        <v>91</v>
      </c>
      <c r="O55" s="18">
        <v>90</v>
      </c>
      <c r="P55" s="18">
        <v>91</v>
      </c>
      <c r="Q55" s="18">
        <v>91</v>
      </c>
      <c r="R55" s="18">
        <v>91</v>
      </c>
      <c r="S55" s="18">
        <v>92</v>
      </c>
      <c r="T55" s="18">
        <v>93</v>
      </c>
      <c r="U55" s="18">
        <v>94</v>
      </c>
      <c r="V55" s="18">
        <v>94</v>
      </c>
      <c r="W55" s="18">
        <v>95</v>
      </c>
      <c r="X55" s="18">
        <v>95</v>
      </c>
      <c r="Y55" s="18">
        <v>96</v>
      </c>
      <c r="Z55" s="20">
        <v>68.2</v>
      </c>
      <c r="AA55" s="21">
        <v>96</v>
      </c>
      <c r="AB55" s="22" t="s">
        <v>112</v>
      </c>
      <c r="AC55" s="21">
        <v>17</v>
      </c>
      <c r="AD55" s="22" t="s">
        <v>113</v>
      </c>
      <c r="AE55" s="18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</row>
    <row r="56" spans="1:101" x14ac:dyDescent="0.25">
      <c r="A56" s="19">
        <v>8</v>
      </c>
      <c r="B56" s="18">
        <v>96</v>
      </c>
      <c r="C56" s="18">
        <v>96</v>
      </c>
      <c r="D56" s="18">
        <v>96</v>
      </c>
      <c r="E56" s="18">
        <v>97</v>
      </c>
      <c r="F56" s="18">
        <v>97</v>
      </c>
      <c r="G56" s="18">
        <v>97</v>
      </c>
      <c r="H56" s="18">
        <v>97</v>
      </c>
      <c r="I56" s="18">
        <v>97</v>
      </c>
      <c r="J56" s="18">
        <v>97</v>
      </c>
      <c r="K56" s="18">
        <v>96</v>
      </c>
      <c r="L56" s="18">
        <v>96</v>
      </c>
      <c r="M56" s="18">
        <v>94</v>
      </c>
      <c r="N56" s="18">
        <v>91</v>
      </c>
      <c r="O56" s="18">
        <v>91</v>
      </c>
      <c r="P56" s="18">
        <v>91</v>
      </c>
      <c r="Q56" s="18">
        <v>92</v>
      </c>
      <c r="R56" s="18">
        <v>90</v>
      </c>
      <c r="S56" s="18">
        <v>89</v>
      </c>
      <c r="T56" s="18">
        <v>89</v>
      </c>
      <c r="U56" s="18">
        <v>92</v>
      </c>
      <c r="V56" s="18">
        <v>93</v>
      </c>
      <c r="W56" s="18">
        <v>94</v>
      </c>
      <c r="X56" s="18">
        <v>95</v>
      </c>
      <c r="Y56" s="18">
        <v>95</v>
      </c>
      <c r="Z56" s="20">
        <v>94.1</v>
      </c>
      <c r="AA56" s="21">
        <v>98</v>
      </c>
      <c r="AB56" s="22" t="s">
        <v>114</v>
      </c>
      <c r="AC56" s="21">
        <v>88</v>
      </c>
      <c r="AD56" s="22" t="s">
        <v>115</v>
      </c>
      <c r="AE56" s="18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</row>
    <row r="57" spans="1:101" x14ac:dyDescent="0.25">
      <c r="A57" s="19">
        <v>9</v>
      </c>
      <c r="B57" s="18">
        <v>96</v>
      </c>
      <c r="C57" s="18">
        <v>96</v>
      </c>
      <c r="D57" s="18">
        <v>97</v>
      </c>
      <c r="E57" s="18">
        <v>97</v>
      </c>
      <c r="F57" s="18">
        <v>97</v>
      </c>
      <c r="G57" s="18">
        <v>97</v>
      </c>
      <c r="H57" s="18">
        <v>98</v>
      </c>
      <c r="I57" s="18">
        <v>98</v>
      </c>
      <c r="J57" s="18">
        <v>97</v>
      </c>
      <c r="K57" s="18">
        <v>97</v>
      </c>
      <c r="L57" s="18">
        <v>94</v>
      </c>
      <c r="M57" s="18">
        <v>84</v>
      </c>
      <c r="N57" s="18">
        <v>81</v>
      </c>
      <c r="O57" s="18">
        <v>82</v>
      </c>
      <c r="P57" s="18">
        <v>88</v>
      </c>
      <c r="Q57" s="18">
        <v>93</v>
      </c>
      <c r="R57" s="18">
        <v>94</v>
      </c>
      <c r="S57" s="18">
        <v>94</v>
      </c>
      <c r="T57" s="18">
        <v>95</v>
      </c>
      <c r="U57" s="18">
        <v>95</v>
      </c>
      <c r="V57" s="18">
        <v>95</v>
      </c>
      <c r="W57" s="18">
        <v>95</v>
      </c>
      <c r="X57" s="18">
        <v>96</v>
      </c>
      <c r="Y57" s="18">
        <v>96</v>
      </c>
      <c r="Z57" s="20">
        <v>93.8</v>
      </c>
      <c r="AA57" s="21">
        <v>98</v>
      </c>
      <c r="AB57" s="22" t="s">
        <v>116</v>
      </c>
      <c r="AC57" s="21">
        <v>80</v>
      </c>
      <c r="AD57" s="22" t="s">
        <v>117</v>
      </c>
      <c r="AE57" s="18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</row>
    <row r="58" spans="1:101" x14ac:dyDescent="0.25">
      <c r="A58" s="23">
        <v>10</v>
      </c>
      <c r="B58" s="24">
        <v>96</v>
      </c>
      <c r="C58" s="24">
        <v>96</v>
      </c>
      <c r="D58" s="24">
        <v>97</v>
      </c>
      <c r="E58" s="24">
        <v>97</v>
      </c>
      <c r="F58" s="24">
        <v>97</v>
      </c>
      <c r="G58" s="24">
        <v>97</v>
      </c>
      <c r="H58" s="24">
        <v>97</v>
      </c>
      <c r="I58" s="24">
        <v>98</v>
      </c>
      <c r="J58" s="24">
        <v>97</v>
      </c>
      <c r="K58" s="24">
        <v>96</v>
      </c>
      <c r="L58" s="24">
        <v>88</v>
      </c>
      <c r="M58" s="24">
        <v>83</v>
      </c>
      <c r="N58" s="24">
        <v>84</v>
      </c>
      <c r="O58" s="24">
        <v>82</v>
      </c>
      <c r="P58" s="24">
        <v>85</v>
      </c>
      <c r="Q58" s="24">
        <v>83</v>
      </c>
      <c r="R58" s="24">
        <v>88</v>
      </c>
      <c r="S58" s="24">
        <v>92</v>
      </c>
      <c r="T58" s="24">
        <v>93</v>
      </c>
      <c r="U58" s="24">
        <v>94</v>
      </c>
      <c r="V58" s="24">
        <v>94</v>
      </c>
      <c r="W58" s="24">
        <v>92</v>
      </c>
      <c r="X58" s="24">
        <v>90</v>
      </c>
      <c r="Y58" s="24">
        <v>90</v>
      </c>
      <c r="Z58" s="25">
        <v>91.9</v>
      </c>
      <c r="AA58" s="26">
        <v>98</v>
      </c>
      <c r="AB58" s="27" t="s">
        <v>118</v>
      </c>
      <c r="AC58" s="26">
        <v>81</v>
      </c>
      <c r="AD58" s="27" t="s">
        <v>119</v>
      </c>
      <c r="AE58" s="18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</row>
    <row r="59" spans="1:101" x14ac:dyDescent="0.25">
      <c r="A59" s="19">
        <v>11</v>
      </c>
      <c r="B59" s="18">
        <v>90</v>
      </c>
      <c r="C59" s="18">
        <v>89</v>
      </c>
      <c r="D59" s="18">
        <v>94</v>
      </c>
      <c r="E59" s="18">
        <v>95</v>
      </c>
      <c r="F59" s="18">
        <v>94</v>
      </c>
      <c r="G59" s="18">
        <v>90</v>
      </c>
      <c r="H59" s="18">
        <v>85</v>
      </c>
      <c r="I59" s="18">
        <v>82</v>
      </c>
      <c r="J59" s="18">
        <v>65</v>
      </c>
      <c r="K59" s="18">
        <v>66</v>
      </c>
      <c r="L59" s="18">
        <v>70</v>
      </c>
      <c r="M59" s="18">
        <v>76</v>
      </c>
      <c r="N59" s="18">
        <v>85</v>
      </c>
      <c r="O59" s="18">
        <v>84</v>
      </c>
      <c r="P59" s="18">
        <v>78</v>
      </c>
      <c r="Q59" s="18">
        <v>80</v>
      </c>
      <c r="R59" s="18">
        <v>84</v>
      </c>
      <c r="S59" s="18">
        <v>88</v>
      </c>
      <c r="T59" s="18">
        <v>89</v>
      </c>
      <c r="U59" s="18">
        <v>92</v>
      </c>
      <c r="V59" s="18">
        <v>93</v>
      </c>
      <c r="W59" s="18">
        <v>93</v>
      </c>
      <c r="X59" s="18">
        <v>93</v>
      </c>
      <c r="Y59" s="18">
        <v>92</v>
      </c>
      <c r="Z59" s="20">
        <v>85.3</v>
      </c>
      <c r="AA59" s="21">
        <v>95</v>
      </c>
      <c r="AB59" s="22" t="s">
        <v>82</v>
      </c>
      <c r="AC59" s="21">
        <v>57</v>
      </c>
      <c r="AD59" s="22" t="s">
        <v>120</v>
      </c>
      <c r="AE59" s="18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</row>
    <row r="60" spans="1:101" x14ac:dyDescent="0.25">
      <c r="A60" s="19">
        <v>12</v>
      </c>
      <c r="B60" s="18">
        <v>93</v>
      </c>
      <c r="C60" s="18">
        <v>95</v>
      </c>
      <c r="D60" s="18">
        <v>95</v>
      </c>
      <c r="E60" s="18">
        <v>94</v>
      </c>
      <c r="F60" s="18">
        <v>92</v>
      </c>
      <c r="G60" s="18">
        <v>90</v>
      </c>
      <c r="H60" s="18">
        <v>93</v>
      </c>
      <c r="I60" s="18">
        <v>94</v>
      </c>
      <c r="J60" s="18">
        <v>94</v>
      </c>
      <c r="K60" s="18">
        <v>92</v>
      </c>
      <c r="L60" s="18">
        <v>87</v>
      </c>
      <c r="M60" s="18">
        <v>87</v>
      </c>
      <c r="N60" s="18">
        <v>86</v>
      </c>
      <c r="O60" s="18">
        <v>84</v>
      </c>
      <c r="P60" s="18">
        <v>85</v>
      </c>
      <c r="Q60" s="18">
        <v>78</v>
      </c>
      <c r="R60" s="18">
        <v>74</v>
      </c>
      <c r="S60" s="18">
        <v>83</v>
      </c>
      <c r="T60" s="18">
        <v>88</v>
      </c>
      <c r="U60" s="18">
        <v>86</v>
      </c>
      <c r="V60" s="18">
        <v>83</v>
      </c>
      <c r="W60" s="18">
        <v>85</v>
      </c>
      <c r="X60" s="18">
        <v>88</v>
      </c>
      <c r="Y60" s="18">
        <v>88</v>
      </c>
      <c r="Z60" s="20">
        <v>88.1</v>
      </c>
      <c r="AA60" s="21">
        <v>95</v>
      </c>
      <c r="AB60" s="22" t="s">
        <v>121</v>
      </c>
      <c r="AC60" s="21">
        <v>73</v>
      </c>
      <c r="AD60" s="22" t="s">
        <v>122</v>
      </c>
      <c r="AE60" s="18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</row>
    <row r="61" spans="1:101" x14ac:dyDescent="0.25">
      <c r="A61" s="19">
        <v>13</v>
      </c>
      <c r="B61" s="18">
        <v>87</v>
      </c>
      <c r="C61" s="18">
        <v>86</v>
      </c>
      <c r="D61" s="18">
        <v>88</v>
      </c>
      <c r="E61" s="18">
        <v>86</v>
      </c>
      <c r="F61" s="18">
        <v>87</v>
      </c>
      <c r="G61" s="18">
        <v>87</v>
      </c>
      <c r="H61" s="18">
        <v>88</v>
      </c>
      <c r="I61" s="18">
        <v>85</v>
      </c>
      <c r="J61" s="18">
        <v>67</v>
      </c>
      <c r="K61" s="18">
        <v>70</v>
      </c>
      <c r="L61" s="18">
        <v>64</v>
      </c>
      <c r="M61" s="18">
        <v>58</v>
      </c>
      <c r="N61" s="18">
        <v>57</v>
      </c>
      <c r="O61" s="18">
        <v>54</v>
      </c>
      <c r="P61" s="18">
        <v>60</v>
      </c>
      <c r="Q61" s="18">
        <v>60</v>
      </c>
      <c r="R61" s="18">
        <v>65</v>
      </c>
      <c r="S61" s="18">
        <v>73</v>
      </c>
      <c r="T61" s="18">
        <v>79</v>
      </c>
      <c r="U61" s="18">
        <v>81</v>
      </c>
      <c r="V61" s="18">
        <v>84</v>
      </c>
      <c r="W61" s="18">
        <v>86</v>
      </c>
      <c r="X61" s="18">
        <v>86</v>
      </c>
      <c r="Y61" s="18">
        <v>87</v>
      </c>
      <c r="Z61" s="20">
        <v>76</v>
      </c>
      <c r="AA61" s="21">
        <v>89</v>
      </c>
      <c r="AB61" s="22" t="s">
        <v>123</v>
      </c>
      <c r="AC61" s="21">
        <v>53</v>
      </c>
      <c r="AD61" s="22" t="s">
        <v>124</v>
      </c>
      <c r="AE61" s="18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</row>
    <row r="62" spans="1:101" x14ac:dyDescent="0.25">
      <c r="A62" s="19">
        <v>14</v>
      </c>
      <c r="B62" s="18">
        <v>88</v>
      </c>
      <c r="C62" s="18">
        <v>88</v>
      </c>
      <c r="D62" s="18">
        <v>88</v>
      </c>
      <c r="E62" s="18">
        <v>88</v>
      </c>
      <c r="F62" s="18">
        <v>87</v>
      </c>
      <c r="G62" s="18">
        <v>85</v>
      </c>
      <c r="H62" s="18">
        <v>85</v>
      </c>
      <c r="I62" s="18">
        <v>82</v>
      </c>
      <c r="J62" s="18">
        <v>78</v>
      </c>
      <c r="K62" s="18">
        <v>75</v>
      </c>
      <c r="L62" s="18">
        <v>76</v>
      </c>
      <c r="M62" s="18">
        <v>69</v>
      </c>
      <c r="N62" s="18">
        <v>68</v>
      </c>
      <c r="O62" s="18">
        <v>66</v>
      </c>
      <c r="P62" s="18">
        <v>67</v>
      </c>
      <c r="Q62" s="18">
        <v>65</v>
      </c>
      <c r="R62" s="18">
        <v>64</v>
      </c>
      <c r="S62" s="18">
        <v>74</v>
      </c>
      <c r="T62" s="18">
        <v>82</v>
      </c>
      <c r="U62" s="18">
        <v>86</v>
      </c>
      <c r="V62" s="18">
        <v>87</v>
      </c>
      <c r="W62" s="18">
        <v>89</v>
      </c>
      <c r="X62" s="18">
        <v>90</v>
      </c>
      <c r="Y62" s="18">
        <v>90</v>
      </c>
      <c r="Z62" s="20">
        <v>79.900000000000006</v>
      </c>
      <c r="AA62" s="21">
        <v>90</v>
      </c>
      <c r="AB62" s="22" t="s">
        <v>125</v>
      </c>
      <c r="AC62" s="21">
        <v>62</v>
      </c>
      <c r="AD62" s="22" t="s">
        <v>126</v>
      </c>
      <c r="AE62" s="18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</row>
    <row r="63" spans="1:101" x14ac:dyDescent="0.25">
      <c r="A63" s="23">
        <v>15</v>
      </c>
      <c r="B63" s="24">
        <v>88</v>
      </c>
      <c r="C63" s="24">
        <v>89</v>
      </c>
      <c r="D63" s="24">
        <v>90</v>
      </c>
      <c r="E63" s="24">
        <v>89</v>
      </c>
      <c r="F63" s="24">
        <v>86</v>
      </c>
      <c r="G63" s="24">
        <v>87</v>
      </c>
      <c r="H63" s="24">
        <v>87</v>
      </c>
      <c r="I63" s="24">
        <v>76</v>
      </c>
      <c r="J63" s="24">
        <v>73</v>
      </c>
      <c r="K63" s="24">
        <v>70</v>
      </c>
      <c r="L63" s="24">
        <v>71</v>
      </c>
      <c r="M63" s="24">
        <v>63</v>
      </c>
      <c r="N63" s="24">
        <v>61</v>
      </c>
      <c r="O63" s="24">
        <v>62</v>
      </c>
      <c r="P63" s="24">
        <v>64</v>
      </c>
      <c r="Q63" s="24">
        <v>69</v>
      </c>
      <c r="R63" s="24">
        <v>72</v>
      </c>
      <c r="S63" s="24">
        <v>78</v>
      </c>
      <c r="T63" s="24">
        <v>86</v>
      </c>
      <c r="U63" s="24">
        <v>89</v>
      </c>
      <c r="V63" s="24">
        <v>90</v>
      </c>
      <c r="W63" s="24">
        <v>91</v>
      </c>
      <c r="X63" s="24">
        <v>91</v>
      </c>
      <c r="Y63" s="24">
        <v>92</v>
      </c>
      <c r="Z63" s="25">
        <v>79.8</v>
      </c>
      <c r="AA63" s="26">
        <v>92</v>
      </c>
      <c r="AB63" s="27" t="s">
        <v>102</v>
      </c>
      <c r="AC63" s="26">
        <v>55</v>
      </c>
      <c r="AD63" s="27" t="s">
        <v>127</v>
      </c>
      <c r="AE63" s="18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</row>
    <row r="64" spans="1:101" x14ac:dyDescent="0.25">
      <c r="A64" s="19">
        <v>16</v>
      </c>
      <c r="B64" s="18">
        <v>92</v>
      </c>
      <c r="C64" s="18">
        <v>93</v>
      </c>
      <c r="D64" s="18">
        <v>93</v>
      </c>
      <c r="E64" s="18">
        <v>94</v>
      </c>
      <c r="F64" s="18">
        <v>94</v>
      </c>
      <c r="G64" s="18">
        <v>93</v>
      </c>
      <c r="H64" s="18">
        <v>89</v>
      </c>
      <c r="I64" s="18">
        <v>69</v>
      </c>
      <c r="J64" s="18">
        <v>56</v>
      </c>
      <c r="K64" s="18">
        <v>53</v>
      </c>
      <c r="L64" s="18">
        <v>66</v>
      </c>
      <c r="M64" s="18">
        <v>70</v>
      </c>
      <c r="N64" s="18">
        <v>59</v>
      </c>
      <c r="O64" s="18">
        <v>62</v>
      </c>
      <c r="P64" s="18">
        <v>64</v>
      </c>
      <c r="Q64" s="18">
        <v>67</v>
      </c>
      <c r="R64" s="18">
        <v>72</v>
      </c>
      <c r="S64" s="18">
        <v>78</v>
      </c>
      <c r="T64" s="18">
        <v>85</v>
      </c>
      <c r="U64" s="18">
        <v>88</v>
      </c>
      <c r="V64" s="18">
        <v>89</v>
      </c>
      <c r="W64" s="18">
        <v>91</v>
      </c>
      <c r="X64" s="18">
        <v>92</v>
      </c>
      <c r="Y64" s="18">
        <v>91</v>
      </c>
      <c r="Z64" s="20">
        <v>79.2</v>
      </c>
      <c r="AA64" s="21">
        <v>95</v>
      </c>
      <c r="AB64" s="22" t="s">
        <v>128</v>
      </c>
      <c r="AC64" s="21">
        <v>52</v>
      </c>
      <c r="AD64" s="22" t="s">
        <v>129</v>
      </c>
      <c r="AE64" s="18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</row>
    <row r="65" spans="1:101" x14ac:dyDescent="0.25">
      <c r="A65" s="19">
        <v>17</v>
      </c>
      <c r="B65" s="18">
        <v>93</v>
      </c>
      <c r="C65" s="18">
        <v>93</v>
      </c>
      <c r="D65" s="18">
        <v>94</v>
      </c>
      <c r="E65" s="18">
        <v>95</v>
      </c>
      <c r="F65" s="18">
        <v>96</v>
      </c>
      <c r="G65" s="18">
        <v>96</v>
      </c>
      <c r="H65" s="18">
        <v>96</v>
      </c>
      <c r="I65" s="18">
        <v>97</v>
      </c>
      <c r="J65" s="18">
        <v>97</v>
      </c>
      <c r="K65" s="18">
        <v>97</v>
      </c>
      <c r="L65" s="18">
        <v>97</v>
      </c>
      <c r="M65" s="18">
        <v>81</v>
      </c>
      <c r="N65" s="18">
        <v>83</v>
      </c>
      <c r="O65" s="18">
        <v>77</v>
      </c>
      <c r="P65" s="18">
        <v>81</v>
      </c>
      <c r="Q65" s="18">
        <v>86</v>
      </c>
      <c r="R65" s="18">
        <v>91</v>
      </c>
      <c r="S65" s="18">
        <v>92</v>
      </c>
      <c r="T65" s="18">
        <v>95</v>
      </c>
      <c r="U65" s="18">
        <v>96</v>
      </c>
      <c r="V65" s="18">
        <v>96</v>
      </c>
      <c r="W65" s="18">
        <v>97</v>
      </c>
      <c r="X65" s="18">
        <v>97</v>
      </c>
      <c r="Y65" s="18">
        <v>97</v>
      </c>
      <c r="Z65" s="20">
        <v>92.5</v>
      </c>
      <c r="AA65" s="21">
        <v>98</v>
      </c>
      <c r="AB65" s="22" t="s">
        <v>130</v>
      </c>
      <c r="AC65" s="21">
        <v>76</v>
      </c>
      <c r="AD65" s="22" t="s">
        <v>57</v>
      </c>
      <c r="AE65" s="18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</row>
    <row r="66" spans="1:101" x14ac:dyDescent="0.25">
      <c r="A66" s="19">
        <v>18</v>
      </c>
      <c r="B66" s="18">
        <v>98</v>
      </c>
      <c r="C66" s="18">
        <v>98</v>
      </c>
      <c r="D66" s="18">
        <v>98</v>
      </c>
      <c r="E66" s="18">
        <v>98</v>
      </c>
      <c r="F66" s="18">
        <v>98</v>
      </c>
      <c r="G66" s="18">
        <v>98</v>
      </c>
      <c r="H66" s="18">
        <v>98</v>
      </c>
      <c r="I66" s="18">
        <v>98</v>
      </c>
      <c r="J66" s="18">
        <v>98</v>
      </c>
      <c r="K66" s="18">
        <v>97</v>
      </c>
      <c r="L66" s="18">
        <v>87</v>
      </c>
      <c r="M66" s="18">
        <v>84</v>
      </c>
      <c r="N66" s="18">
        <v>75</v>
      </c>
      <c r="O66" s="18">
        <v>69</v>
      </c>
      <c r="P66" s="18">
        <v>75</v>
      </c>
      <c r="Q66" s="18">
        <v>76</v>
      </c>
      <c r="R66" s="18">
        <v>77</v>
      </c>
      <c r="S66" s="18">
        <v>89</v>
      </c>
      <c r="T66" s="18">
        <v>92</v>
      </c>
      <c r="U66" s="18">
        <v>96</v>
      </c>
      <c r="V66" s="18">
        <v>97</v>
      </c>
      <c r="W66" s="18">
        <v>97</v>
      </c>
      <c r="X66" s="18">
        <v>98</v>
      </c>
      <c r="Y66" s="18">
        <v>98</v>
      </c>
      <c r="Z66" s="20">
        <v>91.2</v>
      </c>
      <c r="AA66" s="21">
        <v>99</v>
      </c>
      <c r="AB66" s="22" t="s">
        <v>131</v>
      </c>
      <c r="AC66" s="21">
        <v>64</v>
      </c>
      <c r="AD66" s="22" t="s">
        <v>132</v>
      </c>
      <c r="AE66" s="18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</row>
    <row r="67" spans="1:101" x14ac:dyDescent="0.25">
      <c r="A67" s="19">
        <v>19</v>
      </c>
      <c r="B67" s="18">
        <v>97</v>
      </c>
      <c r="C67" s="18">
        <v>98</v>
      </c>
      <c r="D67" s="18">
        <v>98</v>
      </c>
      <c r="E67" s="18">
        <v>98</v>
      </c>
      <c r="F67" s="18">
        <v>98</v>
      </c>
      <c r="G67" s="18">
        <v>98</v>
      </c>
      <c r="H67" s="18">
        <v>99</v>
      </c>
      <c r="I67" s="18">
        <v>99</v>
      </c>
      <c r="J67" s="18">
        <v>98</v>
      </c>
      <c r="K67" s="18">
        <v>96</v>
      </c>
      <c r="L67" s="18">
        <v>84</v>
      </c>
      <c r="M67" s="18">
        <v>82</v>
      </c>
      <c r="N67" s="18">
        <v>84</v>
      </c>
      <c r="O67" s="18">
        <v>77</v>
      </c>
      <c r="P67" s="18">
        <v>75</v>
      </c>
      <c r="Q67" s="18">
        <v>83</v>
      </c>
      <c r="R67" s="18">
        <v>90</v>
      </c>
      <c r="S67" s="18">
        <v>87</v>
      </c>
      <c r="T67" s="18">
        <v>90</v>
      </c>
      <c r="U67" s="18">
        <v>89</v>
      </c>
      <c r="V67" s="18">
        <v>87</v>
      </c>
      <c r="W67" s="18">
        <v>86</v>
      </c>
      <c r="X67" s="18">
        <v>89</v>
      </c>
      <c r="Y67" s="18">
        <v>87</v>
      </c>
      <c r="Z67" s="20">
        <v>90.4</v>
      </c>
      <c r="AA67" s="21">
        <v>99</v>
      </c>
      <c r="AB67" s="22" t="s">
        <v>133</v>
      </c>
      <c r="AC67" s="21">
        <v>73</v>
      </c>
      <c r="AD67" s="22" t="s">
        <v>134</v>
      </c>
      <c r="AE67" s="18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</row>
    <row r="68" spans="1:101" x14ac:dyDescent="0.25">
      <c r="A68" s="23">
        <v>20</v>
      </c>
      <c r="B68" s="24">
        <v>91</v>
      </c>
      <c r="C68" s="24">
        <v>91</v>
      </c>
      <c r="D68" s="24">
        <v>90</v>
      </c>
      <c r="E68" s="24">
        <v>86</v>
      </c>
      <c r="F68" s="24">
        <v>84</v>
      </c>
      <c r="G68" s="24">
        <v>86</v>
      </c>
      <c r="H68" s="24">
        <v>84</v>
      </c>
      <c r="I68" s="24">
        <v>84</v>
      </c>
      <c r="J68" s="24">
        <v>71</v>
      </c>
      <c r="K68" s="24">
        <v>78</v>
      </c>
      <c r="L68" s="24">
        <v>73</v>
      </c>
      <c r="M68" s="24">
        <v>71</v>
      </c>
      <c r="N68" s="24">
        <v>71</v>
      </c>
      <c r="O68" s="24">
        <v>75</v>
      </c>
      <c r="P68" s="24">
        <v>86</v>
      </c>
      <c r="Q68" s="24">
        <v>89</v>
      </c>
      <c r="R68" s="24">
        <v>92</v>
      </c>
      <c r="S68" s="24">
        <v>93</v>
      </c>
      <c r="T68" s="24">
        <v>95</v>
      </c>
      <c r="U68" s="24">
        <v>96</v>
      </c>
      <c r="V68" s="24">
        <v>96</v>
      </c>
      <c r="W68" s="24">
        <v>94</v>
      </c>
      <c r="X68" s="24">
        <v>95</v>
      </c>
      <c r="Y68" s="24">
        <v>95</v>
      </c>
      <c r="Z68" s="25">
        <v>86.1</v>
      </c>
      <c r="AA68" s="26">
        <v>96</v>
      </c>
      <c r="AB68" s="27" t="s">
        <v>135</v>
      </c>
      <c r="AC68" s="26">
        <v>67</v>
      </c>
      <c r="AD68" s="27" t="s">
        <v>136</v>
      </c>
      <c r="AE68" s="18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</row>
    <row r="69" spans="1:101" x14ac:dyDescent="0.25">
      <c r="A69" s="19">
        <v>21</v>
      </c>
      <c r="B69" s="18">
        <v>95</v>
      </c>
      <c r="C69" s="18">
        <v>95</v>
      </c>
      <c r="D69" s="18">
        <v>94</v>
      </c>
      <c r="E69" s="18">
        <v>94</v>
      </c>
      <c r="F69" s="18">
        <v>94</v>
      </c>
      <c r="G69" s="18">
        <v>94</v>
      </c>
      <c r="H69" s="18">
        <v>94</v>
      </c>
      <c r="I69" s="18">
        <v>93</v>
      </c>
      <c r="J69" s="18">
        <v>86</v>
      </c>
      <c r="K69" s="18">
        <v>84</v>
      </c>
      <c r="L69" s="18">
        <v>83</v>
      </c>
      <c r="M69" s="18">
        <v>80</v>
      </c>
      <c r="N69" s="18">
        <v>71</v>
      </c>
      <c r="O69" s="18">
        <v>68</v>
      </c>
      <c r="P69" s="18">
        <v>74</v>
      </c>
      <c r="Q69" s="18">
        <v>81</v>
      </c>
      <c r="R69" s="18">
        <v>78</v>
      </c>
      <c r="S69" s="18">
        <v>82</v>
      </c>
      <c r="T69" s="18">
        <v>89</v>
      </c>
      <c r="U69" s="18">
        <v>88</v>
      </c>
      <c r="V69" s="18">
        <v>88</v>
      </c>
      <c r="W69" s="18">
        <v>89</v>
      </c>
      <c r="X69" s="18">
        <v>89</v>
      </c>
      <c r="Y69" s="18">
        <v>89</v>
      </c>
      <c r="Z69" s="20">
        <v>86.3</v>
      </c>
      <c r="AA69" s="21">
        <v>95</v>
      </c>
      <c r="AB69" s="22" t="s">
        <v>137</v>
      </c>
      <c r="AC69" s="21">
        <v>61</v>
      </c>
      <c r="AD69" s="22" t="s">
        <v>138</v>
      </c>
      <c r="AE69" s="18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</row>
    <row r="70" spans="1:101" x14ac:dyDescent="0.25">
      <c r="A70" s="19">
        <v>22</v>
      </c>
      <c r="B70" s="18">
        <v>83</v>
      </c>
      <c r="C70" s="18">
        <v>90</v>
      </c>
      <c r="D70" s="18">
        <v>89</v>
      </c>
      <c r="E70" s="18">
        <v>90</v>
      </c>
      <c r="F70" s="18">
        <v>90</v>
      </c>
      <c r="G70" s="18">
        <v>92</v>
      </c>
      <c r="H70" s="18">
        <v>93</v>
      </c>
      <c r="I70" s="18">
        <v>88</v>
      </c>
      <c r="J70" s="18">
        <v>73</v>
      </c>
      <c r="K70" s="18">
        <v>76</v>
      </c>
      <c r="L70" s="18">
        <v>71</v>
      </c>
      <c r="M70" s="18">
        <v>67</v>
      </c>
      <c r="N70" s="18">
        <v>66</v>
      </c>
      <c r="O70" s="18">
        <v>65</v>
      </c>
      <c r="P70" s="18">
        <v>64</v>
      </c>
      <c r="Q70" s="18">
        <v>62</v>
      </c>
      <c r="R70" s="18">
        <v>65</v>
      </c>
      <c r="S70" s="18">
        <v>72</v>
      </c>
      <c r="T70" s="18">
        <v>80</v>
      </c>
      <c r="U70" s="18">
        <v>82</v>
      </c>
      <c r="V70" s="18">
        <v>83</v>
      </c>
      <c r="W70" s="18">
        <v>83</v>
      </c>
      <c r="X70" s="18">
        <v>78</v>
      </c>
      <c r="Y70" s="18">
        <v>77</v>
      </c>
      <c r="Z70" s="20">
        <v>78.3</v>
      </c>
      <c r="AA70" s="21">
        <v>93</v>
      </c>
      <c r="AB70" s="22" t="s">
        <v>139</v>
      </c>
      <c r="AC70" s="21">
        <v>61</v>
      </c>
      <c r="AD70" s="22" t="s">
        <v>134</v>
      </c>
      <c r="AE70" s="18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</row>
    <row r="71" spans="1:101" x14ac:dyDescent="0.25">
      <c r="A71" s="19">
        <v>23</v>
      </c>
      <c r="B71" s="18">
        <v>77</v>
      </c>
      <c r="C71" s="18">
        <v>75</v>
      </c>
      <c r="D71" s="18">
        <v>74</v>
      </c>
      <c r="E71" s="18">
        <v>78</v>
      </c>
      <c r="F71" s="18">
        <v>80</v>
      </c>
      <c r="G71" s="18">
        <v>77</v>
      </c>
      <c r="H71" s="18">
        <v>81</v>
      </c>
      <c r="I71" s="18">
        <v>68</v>
      </c>
      <c r="J71" s="18">
        <v>65</v>
      </c>
      <c r="K71" s="18">
        <v>59</v>
      </c>
      <c r="L71" s="18">
        <v>56</v>
      </c>
      <c r="M71" s="18">
        <v>57</v>
      </c>
      <c r="N71" s="18">
        <v>53</v>
      </c>
      <c r="O71" s="18">
        <v>52</v>
      </c>
      <c r="P71" s="18">
        <v>55</v>
      </c>
      <c r="Q71" s="18">
        <v>59</v>
      </c>
      <c r="R71" s="18">
        <v>63</v>
      </c>
      <c r="S71" s="18">
        <v>67</v>
      </c>
      <c r="T71" s="18">
        <v>71</v>
      </c>
      <c r="U71" s="18">
        <v>76</v>
      </c>
      <c r="V71" s="18">
        <v>79</v>
      </c>
      <c r="W71" s="18">
        <v>81</v>
      </c>
      <c r="X71" s="18">
        <v>81</v>
      </c>
      <c r="Y71" s="18">
        <v>79</v>
      </c>
      <c r="Z71" s="20">
        <v>69.3</v>
      </c>
      <c r="AA71" s="21">
        <v>81</v>
      </c>
      <c r="AB71" s="22" t="s">
        <v>140</v>
      </c>
      <c r="AC71" s="21">
        <v>24</v>
      </c>
      <c r="AD71" s="22" t="s">
        <v>141</v>
      </c>
      <c r="AE71" s="18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</row>
    <row r="72" spans="1:101" x14ac:dyDescent="0.25">
      <c r="A72" s="19">
        <v>24</v>
      </c>
      <c r="B72" s="18">
        <v>82</v>
      </c>
      <c r="C72" s="18">
        <v>83</v>
      </c>
      <c r="D72" s="18">
        <v>85</v>
      </c>
      <c r="E72" s="18">
        <v>76</v>
      </c>
      <c r="F72" s="18">
        <v>82</v>
      </c>
      <c r="G72" s="18">
        <v>83</v>
      </c>
      <c r="H72" s="18">
        <v>82</v>
      </c>
      <c r="I72" s="18">
        <v>75</v>
      </c>
      <c r="J72" s="18">
        <v>50</v>
      </c>
      <c r="K72" s="18">
        <v>58</v>
      </c>
      <c r="L72" s="18">
        <v>61</v>
      </c>
      <c r="M72" s="18">
        <v>66</v>
      </c>
      <c r="N72" s="18">
        <v>59</v>
      </c>
      <c r="O72" s="18">
        <v>54</v>
      </c>
      <c r="P72" s="18">
        <v>56</v>
      </c>
      <c r="Q72" s="18">
        <v>59</v>
      </c>
      <c r="R72" s="18">
        <v>56</v>
      </c>
      <c r="S72" s="18">
        <v>65</v>
      </c>
      <c r="T72" s="18">
        <v>69</v>
      </c>
      <c r="U72" s="18">
        <v>72</v>
      </c>
      <c r="V72" s="18">
        <v>73</v>
      </c>
      <c r="W72" s="18">
        <v>75</v>
      </c>
      <c r="X72" s="18">
        <v>79</v>
      </c>
      <c r="Y72" s="18">
        <v>79</v>
      </c>
      <c r="Z72" s="20">
        <v>70</v>
      </c>
      <c r="AA72" s="21">
        <v>86</v>
      </c>
      <c r="AB72" s="22" t="s">
        <v>142</v>
      </c>
      <c r="AC72" s="21">
        <v>47</v>
      </c>
      <c r="AD72" s="22" t="s">
        <v>143</v>
      </c>
      <c r="AE72" s="18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</row>
    <row r="73" spans="1:101" x14ac:dyDescent="0.25">
      <c r="A73" s="23">
        <v>25</v>
      </c>
      <c r="B73" s="24">
        <v>76</v>
      </c>
      <c r="C73" s="24">
        <v>34</v>
      </c>
      <c r="D73" s="24">
        <v>24</v>
      </c>
      <c r="E73" s="24">
        <v>22</v>
      </c>
      <c r="F73" s="24">
        <v>24</v>
      </c>
      <c r="G73" s="24">
        <v>24</v>
      </c>
      <c r="H73" s="24">
        <v>24</v>
      </c>
      <c r="I73" s="24">
        <v>24</v>
      </c>
      <c r="J73" s="24">
        <v>22</v>
      </c>
      <c r="K73" s="24">
        <v>20</v>
      </c>
      <c r="L73" s="24">
        <v>17</v>
      </c>
      <c r="M73" s="24">
        <v>15</v>
      </c>
      <c r="N73" s="24">
        <v>12</v>
      </c>
      <c r="O73" s="24">
        <v>11</v>
      </c>
      <c r="P73" s="24">
        <v>9</v>
      </c>
      <c r="Q73" s="24">
        <v>8</v>
      </c>
      <c r="R73" s="24">
        <v>7</v>
      </c>
      <c r="S73" s="24">
        <v>39</v>
      </c>
      <c r="T73" s="24">
        <v>50</v>
      </c>
      <c r="U73" s="24">
        <v>28</v>
      </c>
      <c r="V73" s="24">
        <v>21</v>
      </c>
      <c r="W73" s="24">
        <v>16</v>
      </c>
      <c r="X73" s="24">
        <v>19</v>
      </c>
      <c r="Y73" s="24">
        <v>39</v>
      </c>
      <c r="Z73" s="25">
        <v>24.4</v>
      </c>
      <c r="AA73" s="26">
        <v>79</v>
      </c>
      <c r="AB73" s="27" t="s">
        <v>144</v>
      </c>
      <c r="AC73" s="26">
        <v>6</v>
      </c>
      <c r="AD73" s="27" t="s">
        <v>145</v>
      </c>
      <c r="AE73" s="18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</row>
    <row r="74" spans="1:101" x14ac:dyDescent="0.25">
      <c r="A74" s="19">
        <v>26</v>
      </c>
      <c r="B74" s="18">
        <v>25</v>
      </c>
      <c r="C74" s="18">
        <v>24</v>
      </c>
      <c r="D74" s="18">
        <v>12</v>
      </c>
      <c r="E74" s="18">
        <v>19</v>
      </c>
      <c r="F74" s="18">
        <v>25</v>
      </c>
      <c r="G74" s="18">
        <v>14</v>
      </c>
      <c r="H74" s="18">
        <v>17</v>
      </c>
      <c r="I74" s="18">
        <v>19</v>
      </c>
      <c r="J74" s="18">
        <v>18</v>
      </c>
      <c r="K74" s="18">
        <v>17</v>
      </c>
      <c r="L74" s="18">
        <v>16</v>
      </c>
      <c r="M74" s="18">
        <v>15</v>
      </c>
      <c r="N74" s="18">
        <v>13</v>
      </c>
      <c r="O74" s="18">
        <v>13</v>
      </c>
      <c r="P74" s="18">
        <v>11</v>
      </c>
      <c r="Q74" s="18">
        <v>20</v>
      </c>
      <c r="R74" s="18">
        <v>31</v>
      </c>
      <c r="S74" s="18">
        <v>26</v>
      </c>
      <c r="T74" s="18">
        <v>27</v>
      </c>
      <c r="U74" s="18">
        <v>27</v>
      </c>
      <c r="V74" s="18">
        <v>28</v>
      </c>
      <c r="W74" s="18">
        <v>43</v>
      </c>
      <c r="X74" s="18">
        <v>66</v>
      </c>
      <c r="Y74" s="18">
        <v>74</v>
      </c>
      <c r="Z74" s="20">
        <v>25</v>
      </c>
      <c r="AA74" s="21">
        <v>74</v>
      </c>
      <c r="AB74" s="22" t="s">
        <v>60</v>
      </c>
      <c r="AC74" s="21">
        <v>10</v>
      </c>
      <c r="AD74" s="22" t="s">
        <v>146</v>
      </c>
      <c r="AE74" s="18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</row>
    <row r="75" spans="1:101" x14ac:dyDescent="0.25">
      <c r="A75" s="19">
        <v>27</v>
      </c>
      <c r="B75" s="18">
        <v>70</v>
      </c>
      <c r="C75" s="18">
        <v>70</v>
      </c>
      <c r="D75" s="18">
        <v>71</v>
      </c>
      <c r="E75" s="18">
        <v>71</v>
      </c>
      <c r="F75" s="18">
        <v>70</v>
      </c>
      <c r="G75" s="18">
        <v>65</v>
      </c>
      <c r="H75" s="18">
        <v>33</v>
      </c>
      <c r="I75" s="18">
        <v>22</v>
      </c>
      <c r="J75" s="18">
        <v>17</v>
      </c>
      <c r="K75" s="18">
        <v>18</v>
      </c>
      <c r="L75" s="18">
        <v>8</v>
      </c>
      <c r="M75" s="18">
        <v>16</v>
      </c>
      <c r="N75" s="18">
        <v>26</v>
      </c>
      <c r="O75" s="18">
        <v>23</v>
      </c>
      <c r="P75" s="18">
        <v>23</v>
      </c>
      <c r="Q75" s="18">
        <v>24</v>
      </c>
      <c r="R75" s="18">
        <v>17</v>
      </c>
      <c r="S75" s="18">
        <v>24</v>
      </c>
      <c r="T75" s="18">
        <v>23</v>
      </c>
      <c r="U75" s="18">
        <v>26</v>
      </c>
      <c r="V75" s="18">
        <v>26</v>
      </c>
      <c r="W75" s="18">
        <v>26</v>
      </c>
      <c r="X75" s="18">
        <v>42</v>
      </c>
      <c r="Y75" s="18">
        <v>44</v>
      </c>
      <c r="Z75" s="20">
        <v>35.6</v>
      </c>
      <c r="AA75" s="21">
        <v>75</v>
      </c>
      <c r="AB75" s="22" t="s">
        <v>61</v>
      </c>
      <c r="AC75" s="21">
        <v>8</v>
      </c>
      <c r="AD75" s="22" t="s">
        <v>147</v>
      </c>
      <c r="AE75" s="18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</row>
    <row r="76" spans="1:101" x14ac:dyDescent="0.25">
      <c r="A76" s="19">
        <v>28</v>
      </c>
      <c r="B76" s="18">
        <v>47</v>
      </c>
      <c r="C76" s="18">
        <v>40</v>
      </c>
      <c r="D76" s="18">
        <v>36</v>
      </c>
      <c r="E76" s="18">
        <v>40</v>
      </c>
      <c r="F76" s="18">
        <v>38</v>
      </c>
      <c r="G76" s="18">
        <v>40</v>
      </c>
      <c r="H76" s="18">
        <v>52</v>
      </c>
      <c r="I76" s="18">
        <v>37</v>
      </c>
      <c r="J76" s="18">
        <v>59</v>
      </c>
      <c r="K76" s="18">
        <v>80</v>
      </c>
      <c r="L76" s="18">
        <v>81</v>
      </c>
      <c r="M76" s="18">
        <v>93</v>
      </c>
      <c r="N76" s="18">
        <v>93</v>
      </c>
      <c r="O76" s="18">
        <v>90</v>
      </c>
      <c r="P76" s="18">
        <v>86</v>
      </c>
      <c r="Q76" s="18">
        <v>86</v>
      </c>
      <c r="R76" s="18">
        <v>89</v>
      </c>
      <c r="S76" s="18">
        <v>89</v>
      </c>
      <c r="T76" s="18">
        <v>91</v>
      </c>
      <c r="U76" s="18">
        <v>89</v>
      </c>
      <c r="V76" s="18">
        <v>91</v>
      </c>
      <c r="W76" s="18">
        <v>89</v>
      </c>
      <c r="X76" s="18">
        <v>90</v>
      </c>
      <c r="Y76" s="18">
        <v>91</v>
      </c>
      <c r="Z76" s="20">
        <v>71.5</v>
      </c>
      <c r="AA76" s="21">
        <v>94</v>
      </c>
      <c r="AB76" s="22" t="s">
        <v>148</v>
      </c>
      <c r="AC76" s="21">
        <v>28</v>
      </c>
      <c r="AD76" s="22" t="s">
        <v>149</v>
      </c>
      <c r="AE76" s="18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</row>
    <row r="77" spans="1:101" x14ac:dyDescent="0.25">
      <c r="A77" s="19">
        <v>29</v>
      </c>
      <c r="B77" s="18">
        <v>91</v>
      </c>
      <c r="C77" s="18">
        <v>91</v>
      </c>
      <c r="D77" s="18">
        <v>92</v>
      </c>
      <c r="E77" s="18">
        <v>94</v>
      </c>
      <c r="F77" s="18">
        <v>95</v>
      </c>
      <c r="G77" s="18">
        <v>96</v>
      </c>
      <c r="H77" s="18">
        <v>97</v>
      </c>
      <c r="I77" s="18">
        <v>97</v>
      </c>
      <c r="J77" s="18">
        <v>96</v>
      </c>
      <c r="K77" s="18">
        <v>93</v>
      </c>
      <c r="L77" s="18">
        <v>90</v>
      </c>
      <c r="M77" s="18">
        <v>85</v>
      </c>
      <c r="N77" s="18">
        <v>87</v>
      </c>
      <c r="O77" s="18">
        <v>84</v>
      </c>
      <c r="P77" s="18">
        <v>83</v>
      </c>
      <c r="Q77" s="18">
        <v>81</v>
      </c>
      <c r="R77" s="18">
        <v>81</v>
      </c>
      <c r="S77" s="18">
        <v>84</v>
      </c>
      <c r="T77" s="18">
        <v>86</v>
      </c>
      <c r="U77" s="18">
        <v>89</v>
      </c>
      <c r="V77" s="18">
        <v>89</v>
      </c>
      <c r="W77" s="18">
        <v>88</v>
      </c>
      <c r="X77" s="18">
        <v>89</v>
      </c>
      <c r="Y77" s="18">
        <v>90</v>
      </c>
      <c r="Z77" s="20">
        <v>89.5</v>
      </c>
      <c r="AA77" s="21">
        <v>97</v>
      </c>
      <c r="AB77" s="22" t="s">
        <v>150</v>
      </c>
      <c r="AC77" s="21">
        <v>77</v>
      </c>
      <c r="AD77" s="22" t="s">
        <v>151</v>
      </c>
      <c r="AE77" s="18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</row>
    <row r="78" spans="1:101" x14ac:dyDescent="0.25">
      <c r="A78" s="19">
        <v>30</v>
      </c>
      <c r="B78" s="18">
        <v>92</v>
      </c>
      <c r="C78" s="18">
        <v>92</v>
      </c>
      <c r="D78" s="18">
        <v>93</v>
      </c>
      <c r="E78" s="18">
        <v>93</v>
      </c>
      <c r="F78" s="18">
        <v>93</v>
      </c>
      <c r="G78" s="18">
        <v>93</v>
      </c>
      <c r="H78" s="18">
        <v>93</v>
      </c>
      <c r="I78" s="18">
        <v>87</v>
      </c>
      <c r="J78" s="18">
        <v>76</v>
      </c>
      <c r="K78" s="18">
        <v>70</v>
      </c>
      <c r="L78" s="18">
        <v>72</v>
      </c>
      <c r="M78" s="18">
        <v>69</v>
      </c>
      <c r="N78" s="18">
        <v>69</v>
      </c>
      <c r="O78" s="18">
        <v>66</v>
      </c>
      <c r="P78" s="18">
        <v>66</v>
      </c>
      <c r="Q78" s="18">
        <v>68</v>
      </c>
      <c r="R78" s="18">
        <v>70</v>
      </c>
      <c r="S78" s="18">
        <v>75</v>
      </c>
      <c r="T78" s="18">
        <v>84</v>
      </c>
      <c r="U78" s="18">
        <v>84</v>
      </c>
      <c r="V78" s="18">
        <v>82</v>
      </c>
      <c r="W78" s="18">
        <v>83</v>
      </c>
      <c r="X78" s="18">
        <v>84</v>
      </c>
      <c r="Y78" s="18">
        <v>83</v>
      </c>
      <c r="Z78" s="20">
        <v>80.7</v>
      </c>
      <c r="AA78" s="21">
        <v>95</v>
      </c>
      <c r="AB78" s="22" t="s">
        <v>152</v>
      </c>
      <c r="AC78" s="21">
        <v>63</v>
      </c>
      <c r="AD78" s="22" t="s">
        <v>153</v>
      </c>
      <c r="AE78" s="18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</row>
    <row r="79" spans="1:101" x14ac:dyDescent="0.25">
      <c r="A79" s="28" t="s">
        <v>37</v>
      </c>
      <c r="B79" s="29">
        <v>84</v>
      </c>
      <c r="C79" s="29">
        <v>82</v>
      </c>
      <c r="D79" s="29">
        <v>82</v>
      </c>
      <c r="E79" s="29">
        <v>81</v>
      </c>
      <c r="F79" s="29">
        <v>81</v>
      </c>
      <c r="G79" s="29">
        <v>81</v>
      </c>
      <c r="H79" s="29">
        <v>80</v>
      </c>
      <c r="I79" s="29">
        <v>77</v>
      </c>
      <c r="J79" s="29">
        <v>70</v>
      </c>
      <c r="K79" s="29">
        <v>70</v>
      </c>
      <c r="L79" s="29">
        <v>68</v>
      </c>
      <c r="M79" s="29">
        <v>67</v>
      </c>
      <c r="N79" s="29">
        <v>66</v>
      </c>
      <c r="O79" s="29">
        <v>65</v>
      </c>
      <c r="P79" s="29">
        <v>66</v>
      </c>
      <c r="Q79" s="29">
        <v>68</v>
      </c>
      <c r="R79" s="29">
        <v>70</v>
      </c>
      <c r="S79" s="29">
        <v>75</v>
      </c>
      <c r="T79" s="29">
        <v>80</v>
      </c>
      <c r="U79" s="29">
        <v>81</v>
      </c>
      <c r="V79" s="29">
        <v>81</v>
      </c>
      <c r="W79" s="29">
        <v>82</v>
      </c>
      <c r="X79" s="29">
        <v>83</v>
      </c>
      <c r="Y79" s="29">
        <v>85</v>
      </c>
      <c r="Z79" s="30">
        <v>76</v>
      </c>
      <c r="AA79" s="31">
        <v>92</v>
      </c>
      <c r="AB79" s="32" t="s">
        <v>99</v>
      </c>
      <c r="AC79" s="31">
        <v>52</v>
      </c>
      <c r="AD79" s="32" t="s">
        <v>99</v>
      </c>
      <c r="AE79" s="18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</row>
    <row r="80" spans="1:101" x14ac:dyDescent="0.25">
      <c r="A80" s="2" t="s">
        <v>10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4"/>
      <c r="AE80" s="5"/>
    </row>
    <row r="81" spans="1:101" x14ac:dyDescent="0.25">
      <c r="A81" s="6" t="s">
        <v>154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8"/>
      <c r="AE81" s="5"/>
    </row>
    <row r="82" spans="1:101" x14ac:dyDescent="0.25">
      <c r="A82" s="9" t="s">
        <v>12</v>
      </c>
      <c r="B82" s="10" t="s">
        <v>13</v>
      </c>
      <c r="C82" s="10" t="s">
        <v>14</v>
      </c>
      <c r="D82" s="10" t="s">
        <v>15</v>
      </c>
      <c r="E82" s="10" t="s">
        <v>16</v>
      </c>
      <c r="F82" s="10" t="s">
        <v>17</v>
      </c>
      <c r="G82" s="10" t="s">
        <v>18</v>
      </c>
      <c r="H82" s="10" t="s">
        <v>19</v>
      </c>
      <c r="I82" s="10" t="s">
        <v>20</v>
      </c>
      <c r="J82" s="10" t="s">
        <v>21</v>
      </c>
      <c r="K82" s="10" t="s">
        <v>22</v>
      </c>
      <c r="L82" s="10" t="s">
        <v>23</v>
      </c>
      <c r="M82" s="10" t="s">
        <v>24</v>
      </c>
      <c r="N82" s="10" t="s">
        <v>25</v>
      </c>
      <c r="O82" s="10" t="s">
        <v>26</v>
      </c>
      <c r="P82" s="10" t="s">
        <v>27</v>
      </c>
      <c r="Q82" s="10" t="s">
        <v>28</v>
      </c>
      <c r="R82" s="10" t="s">
        <v>29</v>
      </c>
      <c r="S82" s="10" t="s">
        <v>30</v>
      </c>
      <c r="T82" s="10" t="s">
        <v>31</v>
      </c>
      <c r="U82" s="10" t="s">
        <v>32</v>
      </c>
      <c r="V82" s="10" t="s">
        <v>33</v>
      </c>
      <c r="W82" s="10" t="s">
        <v>34</v>
      </c>
      <c r="X82" s="10" t="s">
        <v>35</v>
      </c>
      <c r="Y82" s="10" t="s">
        <v>36</v>
      </c>
      <c r="Z82" s="9" t="s">
        <v>37</v>
      </c>
      <c r="AA82" s="11" t="s">
        <v>38</v>
      </c>
      <c r="AB82" s="12" t="s">
        <v>39</v>
      </c>
      <c r="AC82" s="11" t="s">
        <v>40</v>
      </c>
      <c r="AD82" s="12" t="s">
        <v>39</v>
      </c>
      <c r="AE82" s="10"/>
    </row>
    <row r="83" spans="1:101" x14ac:dyDescent="0.25">
      <c r="A83" s="13">
        <v>1</v>
      </c>
      <c r="B83" s="14">
        <v>68</v>
      </c>
      <c r="C83" s="14">
        <v>73</v>
      </c>
      <c r="D83" s="14">
        <v>73</v>
      </c>
      <c r="E83" s="14">
        <v>79</v>
      </c>
      <c r="F83" s="14">
        <v>84</v>
      </c>
      <c r="G83" s="14">
        <v>85</v>
      </c>
      <c r="H83" s="14">
        <v>85</v>
      </c>
      <c r="I83" s="14">
        <v>83</v>
      </c>
      <c r="J83" s="14">
        <v>74</v>
      </c>
      <c r="K83" s="14">
        <v>61</v>
      </c>
      <c r="L83" s="14">
        <v>49</v>
      </c>
      <c r="M83" s="14">
        <v>41</v>
      </c>
      <c r="N83" s="14">
        <v>34</v>
      </c>
      <c r="O83" s="14">
        <v>36</v>
      </c>
      <c r="P83" s="14">
        <v>38</v>
      </c>
      <c r="Q83" s="14">
        <v>45</v>
      </c>
      <c r="R83" s="14">
        <v>46</v>
      </c>
      <c r="S83" s="14">
        <v>47</v>
      </c>
      <c r="T83" s="14">
        <v>53</v>
      </c>
      <c r="U83" s="14">
        <v>64</v>
      </c>
      <c r="V83" s="14">
        <v>72</v>
      </c>
      <c r="W83" s="14">
        <v>73</v>
      </c>
      <c r="X83" s="14">
        <v>74</v>
      </c>
      <c r="Y83" s="14">
        <v>78</v>
      </c>
      <c r="Z83" s="15">
        <v>63.1</v>
      </c>
      <c r="AA83" s="16">
        <v>86</v>
      </c>
      <c r="AB83" s="17" t="s">
        <v>155</v>
      </c>
      <c r="AC83" s="16">
        <v>32</v>
      </c>
      <c r="AD83" s="17" t="s">
        <v>156</v>
      </c>
      <c r="AE83" s="18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</row>
    <row r="84" spans="1:101" x14ac:dyDescent="0.25">
      <c r="A84" s="19">
        <v>2</v>
      </c>
      <c r="B84" s="18">
        <v>85</v>
      </c>
      <c r="C84" s="18">
        <v>88</v>
      </c>
      <c r="D84" s="18">
        <v>86</v>
      </c>
      <c r="E84" s="18">
        <v>87</v>
      </c>
      <c r="F84" s="18">
        <v>86</v>
      </c>
      <c r="G84" s="18">
        <v>90</v>
      </c>
      <c r="H84" s="18">
        <v>83</v>
      </c>
      <c r="I84" s="18">
        <v>83</v>
      </c>
      <c r="J84" s="18">
        <v>77</v>
      </c>
      <c r="K84" s="18">
        <v>61</v>
      </c>
      <c r="L84" s="18">
        <v>38</v>
      </c>
      <c r="M84" s="18">
        <v>15</v>
      </c>
      <c r="N84" s="18">
        <v>12</v>
      </c>
      <c r="O84" s="18">
        <v>18</v>
      </c>
      <c r="P84" s="18">
        <v>21</v>
      </c>
      <c r="Q84" s="18">
        <v>24</v>
      </c>
      <c r="R84" s="18">
        <v>29</v>
      </c>
      <c r="S84" s="18">
        <v>31</v>
      </c>
      <c r="T84" s="18">
        <v>33</v>
      </c>
      <c r="U84" s="18">
        <v>30</v>
      </c>
      <c r="V84" s="18">
        <v>29</v>
      </c>
      <c r="W84" s="18">
        <v>71</v>
      </c>
      <c r="X84" s="18">
        <v>82</v>
      </c>
      <c r="Y84" s="18">
        <v>83</v>
      </c>
      <c r="Z84" s="20">
        <v>55.9</v>
      </c>
      <c r="AA84" s="21">
        <v>90</v>
      </c>
      <c r="AB84" s="22" t="s">
        <v>157</v>
      </c>
      <c r="AC84" s="21">
        <v>11</v>
      </c>
      <c r="AD84" s="22" t="s">
        <v>158</v>
      </c>
      <c r="AE84" s="18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</row>
    <row r="85" spans="1:101" x14ac:dyDescent="0.25">
      <c r="A85" s="19">
        <v>3</v>
      </c>
      <c r="B85" s="18">
        <v>85</v>
      </c>
      <c r="C85" s="18">
        <v>89</v>
      </c>
      <c r="D85" s="18">
        <v>85</v>
      </c>
      <c r="E85" s="18">
        <v>86</v>
      </c>
      <c r="F85" s="18">
        <v>90</v>
      </c>
      <c r="G85" s="18">
        <v>91</v>
      </c>
      <c r="H85" s="18">
        <v>87</v>
      </c>
      <c r="I85" s="18">
        <v>83</v>
      </c>
      <c r="J85" s="18">
        <v>71</v>
      </c>
      <c r="K85" s="18">
        <v>56</v>
      </c>
      <c r="L85" s="18">
        <v>48</v>
      </c>
      <c r="M85" s="18">
        <v>45</v>
      </c>
      <c r="N85" s="18">
        <v>54</v>
      </c>
      <c r="O85" s="18">
        <v>64</v>
      </c>
      <c r="P85" s="18">
        <v>67</v>
      </c>
      <c r="Q85" s="18">
        <v>71</v>
      </c>
      <c r="R85" s="18">
        <v>73</v>
      </c>
      <c r="S85" s="18">
        <v>78</v>
      </c>
      <c r="T85" s="18">
        <v>85</v>
      </c>
      <c r="U85" s="18">
        <v>89</v>
      </c>
      <c r="V85" s="18">
        <v>90</v>
      </c>
      <c r="W85" s="18">
        <v>90</v>
      </c>
      <c r="X85" s="18">
        <v>89</v>
      </c>
      <c r="Y85" s="18">
        <v>89</v>
      </c>
      <c r="Z85" s="20">
        <v>77.3</v>
      </c>
      <c r="AA85" s="21">
        <v>91</v>
      </c>
      <c r="AB85" s="22" t="s">
        <v>159</v>
      </c>
      <c r="AC85" s="21">
        <v>43</v>
      </c>
      <c r="AD85" s="22" t="s">
        <v>160</v>
      </c>
      <c r="AE85" s="18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</row>
    <row r="86" spans="1:101" x14ac:dyDescent="0.25">
      <c r="A86" s="19">
        <v>4</v>
      </c>
      <c r="B86" s="18">
        <v>90</v>
      </c>
      <c r="C86" s="18">
        <v>89</v>
      </c>
      <c r="D86" s="18">
        <v>92</v>
      </c>
      <c r="E86" s="18">
        <v>93</v>
      </c>
      <c r="F86" s="18">
        <v>91</v>
      </c>
      <c r="G86" s="18">
        <v>92</v>
      </c>
      <c r="H86" s="18">
        <v>92</v>
      </c>
      <c r="I86" s="18">
        <v>91</v>
      </c>
      <c r="J86" s="18">
        <v>91</v>
      </c>
      <c r="K86" s="18">
        <v>90</v>
      </c>
      <c r="L86" s="18">
        <v>85</v>
      </c>
      <c r="M86" s="18">
        <v>75</v>
      </c>
      <c r="N86" s="18">
        <v>69</v>
      </c>
      <c r="O86" s="18">
        <v>68</v>
      </c>
      <c r="P86" s="18">
        <v>66</v>
      </c>
      <c r="Q86" s="18">
        <v>76</v>
      </c>
      <c r="R86" s="18">
        <v>77</v>
      </c>
      <c r="S86" s="18">
        <v>81</v>
      </c>
      <c r="T86" s="18">
        <v>85</v>
      </c>
      <c r="U86" s="18">
        <v>88</v>
      </c>
      <c r="V86" s="18">
        <v>88</v>
      </c>
      <c r="W86" s="18">
        <v>88</v>
      </c>
      <c r="X86" s="18">
        <v>86</v>
      </c>
      <c r="Y86" s="18">
        <v>87</v>
      </c>
      <c r="Z86" s="20">
        <v>84.6</v>
      </c>
      <c r="AA86" s="21">
        <v>94</v>
      </c>
      <c r="AB86" s="22" t="s">
        <v>161</v>
      </c>
      <c r="AC86" s="21">
        <v>65</v>
      </c>
      <c r="AD86" s="22" t="s">
        <v>162</v>
      </c>
      <c r="AE86" s="18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</row>
    <row r="87" spans="1:101" x14ac:dyDescent="0.25">
      <c r="A87" s="23">
        <v>5</v>
      </c>
      <c r="B87" s="24">
        <v>89</v>
      </c>
      <c r="C87" s="24">
        <v>90</v>
      </c>
      <c r="D87" s="24">
        <v>90</v>
      </c>
      <c r="E87" s="24">
        <v>92</v>
      </c>
      <c r="F87" s="24">
        <v>93</v>
      </c>
      <c r="G87" s="24">
        <v>95</v>
      </c>
      <c r="H87" s="24">
        <v>95</v>
      </c>
      <c r="I87" s="24">
        <v>96</v>
      </c>
      <c r="J87" s="24">
        <v>95</v>
      </c>
      <c r="K87" s="24">
        <v>83</v>
      </c>
      <c r="L87" s="24">
        <v>73</v>
      </c>
      <c r="M87" s="24">
        <v>62</v>
      </c>
      <c r="N87" s="24">
        <v>59</v>
      </c>
      <c r="O87" s="24">
        <v>53</v>
      </c>
      <c r="P87" s="24">
        <v>60</v>
      </c>
      <c r="Q87" s="24">
        <v>57</v>
      </c>
      <c r="R87" s="24">
        <v>61</v>
      </c>
      <c r="S87" s="24">
        <v>61</v>
      </c>
      <c r="T87" s="24">
        <v>65</v>
      </c>
      <c r="U87" s="24">
        <v>75</v>
      </c>
      <c r="V87" s="24">
        <v>73</v>
      </c>
      <c r="W87" s="24">
        <v>76</v>
      </c>
      <c r="X87" s="24">
        <v>84</v>
      </c>
      <c r="Y87" s="24">
        <v>83</v>
      </c>
      <c r="Z87" s="25">
        <v>77.5</v>
      </c>
      <c r="AA87" s="26">
        <v>96</v>
      </c>
      <c r="AB87" s="27" t="s">
        <v>98</v>
      </c>
      <c r="AC87" s="26">
        <v>53</v>
      </c>
      <c r="AD87" s="27" t="s">
        <v>163</v>
      </c>
      <c r="AE87" s="18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</row>
    <row r="88" spans="1:101" x14ac:dyDescent="0.25">
      <c r="A88" s="19">
        <v>6</v>
      </c>
      <c r="B88" s="18">
        <v>84</v>
      </c>
      <c r="C88" s="18">
        <v>90</v>
      </c>
      <c r="D88" s="18">
        <v>90</v>
      </c>
      <c r="E88" s="18">
        <v>89</v>
      </c>
      <c r="F88" s="18">
        <v>88</v>
      </c>
      <c r="G88" s="18">
        <v>92</v>
      </c>
      <c r="H88" s="18">
        <v>89</v>
      </c>
      <c r="I88" s="18">
        <v>87</v>
      </c>
      <c r="J88" s="18">
        <v>73</v>
      </c>
      <c r="K88" s="18">
        <v>64</v>
      </c>
      <c r="L88" s="18">
        <v>45</v>
      </c>
      <c r="M88" s="18">
        <v>32</v>
      </c>
      <c r="N88" s="18">
        <v>18</v>
      </c>
      <c r="O88" s="18">
        <v>19</v>
      </c>
      <c r="P88" s="18">
        <v>18</v>
      </c>
      <c r="Q88" s="18">
        <v>22</v>
      </c>
      <c r="R88" s="18">
        <v>24</v>
      </c>
      <c r="S88" s="18">
        <v>28</v>
      </c>
      <c r="T88" s="18">
        <v>28</v>
      </c>
      <c r="U88" s="18">
        <v>34</v>
      </c>
      <c r="V88" s="18">
        <v>36</v>
      </c>
      <c r="W88" s="18">
        <v>37</v>
      </c>
      <c r="X88" s="18">
        <v>39</v>
      </c>
      <c r="Y88" s="18">
        <v>38</v>
      </c>
      <c r="Z88" s="20">
        <v>52.7</v>
      </c>
      <c r="AA88" s="21">
        <v>92</v>
      </c>
      <c r="AB88" s="22" t="s">
        <v>164</v>
      </c>
      <c r="AC88" s="21">
        <v>18</v>
      </c>
      <c r="AD88" s="22" t="s">
        <v>165</v>
      </c>
      <c r="AE88" s="18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</row>
    <row r="89" spans="1:101" x14ac:dyDescent="0.25">
      <c r="A89" s="19">
        <v>7</v>
      </c>
      <c r="B89" s="18">
        <v>37</v>
      </c>
      <c r="C89" s="18">
        <v>34</v>
      </c>
      <c r="D89" s="18">
        <v>30</v>
      </c>
      <c r="E89" s="18">
        <v>29</v>
      </c>
      <c r="F89" s="18">
        <v>25</v>
      </c>
      <c r="G89" s="18">
        <v>27</v>
      </c>
      <c r="H89" s="18">
        <v>24</v>
      </c>
      <c r="I89" s="18">
        <v>68</v>
      </c>
      <c r="J89" s="18">
        <v>74</v>
      </c>
      <c r="K89" s="18">
        <v>69</v>
      </c>
      <c r="L89" s="18">
        <v>64</v>
      </c>
      <c r="M89" s="18">
        <v>63</v>
      </c>
      <c r="N89" s="18">
        <v>63</v>
      </c>
      <c r="O89" s="18">
        <v>66</v>
      </c>
      <c r="P89" s="18">
        <v>66</v>
      </c>
      <c r="Q89" s="18">
        <v>70</v>
      </c>
      <c r="R89" s="18">
        <v>73</v>
      </c>
      <c r="S89" s="18">
        <v>77</v>
      </c>
      <c r="T89" s="18">
        <v>85</v>
      </c>
      <c r="U89" s="18">
        <v>85</v>
      </c>
      <c r="V89" s="18">
        <v>88</v>
      </c>
      <c r="W89" s="18">
        <v>91</v>
      </c>
      <c r="X89" s="18">
        <v>93</v>
      </c>
      <c r="Y89" s="18">
        <v>95</v>
      </c>
      <c r="Z89" s="20">
        <v>62.3</v>
      </c>
      <c r="AA89" s="21">
        <v>95</v>
      </c>
      <c r="AB89" s="22" t="s">
        <v>102</v>
      </c>
      <c r="AC89" s="21">
        <v>23</v>
      </c>
      <c r="AD89" s="22" t="s">
        <v>166</v>
      </c>
      <c r="AE89" s="18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</row>
    <row r="90" spans="1:101" x14ac:dyDescent="0.25">
      <c r="A90" s="19">
        <v>8</v>
      </c>
      <c r="B90" s="18">
        <v>95</v>
      </c>
      <c r="C90" s="18">
        <v>93</v>
      </c>
      <c r="D90" s="18">
        <v>92</v>
      </c>
      <c r="E90" s="18">
        <v>89</v>
      </c>
      <c r="F90" s="18">
        <v>89</v>
      </c>
      <c r="G90" s="18">
        <v>93</v>
      </c>
      <c r="H90" s="18">
        <v>96</v>
      </c>
      <c r="I90" s="18">
        <v>96</v>
      </c>
      <c r="J90" s="18">
        <v>94</v>
      </c>
      <c r="K90" s="18">
        <v>82</v>
      </c>
      <c r="L90" s="18">
        <v>72</v>
      </c>
      <c r="M90" s="18">
        <v>67</v>
      </c>
      <c r="N90" s="18">
        <v>68</v>
      </c>
      <c r="O90" s="18">
        <v>70</v>
      </c>
      <c r="P90" s="18">
        <v>74</v>
      </c>
      <c r="Q90" s="18">
        <v>78</v>
      </c>
      <c r="R90" s="18">
        <v>81</v>
      </c>
      <c r="S90" s="18">
        <v>82</v>
      </c>
      <c r="T90" s="18">
        <v>84</v>
      </c>
      <c r="U90" s="18">
        <v>85</v>
      </c>
      <c r="V90" s="18">
        <v>86</v>
      </c>
      <c r="W90" s="18">
        <v>86</v>
      </c>
      <c r="X90" s="18">
        <v>84</v>
      </c>
      <c r="Y90" s="18">
        <v>86</v>
      </c>
      <c r="Z90" s="20">
        <v>84.3</v>
      </c>
      <c r="AA90" s="21">
        <v>96</v>
      </c>
      <c r="AB90" s="22" t="s">
        <v>167</v>
      </c>
      <c r="AC90" s="21">
        <v>66</v>
      </c>
      <c r="AD90" s="22" t="s">
        <v>168</v>
      </c>
      <c r="AE90" s="18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</row>
    <row r="91" spans="1:101" x14ac:dyDescent="0.25">
      <c r="A91" s="19">
        <v>9</v>
      </c>
      <c r="B91" s="18">
        <v>92</v>
      </c>
      <c r="C91" s="18">
        <v>94</v>
      </c>
      <c r="D91" s="18">
        <v>95</v>
      </c>
      <c r="E91" s="18">
        <v>96</v>
      </c>
      <c r="F91" s="18">
        <v>96</v>
      </c>
      <c r="G91" s="18">
        <v>97</v>
      </c>
      <c r="H91" s="18">
        <v>96</v>
      </c>
      <c r="I91" s="18">
        <v>96</v>
      </c>
      <c r="J91" s="18">
        <v>95</v>
      </c>
      <c r="K91" s="18">
        <v>91</v>
      </c>
      <c r="L91" s="18">
        <v>79</v>
      </c>
      <c r="M91" s="18">
        <v>69</v>
      </c>
      <c r="N91" s="18">
        <v>68</v>
      </c>
      <c r="O91" s="18">
        <v>65</v>
      </c>
      <c r="P91" s="18">
        <v>69</v>
      </c>
      <c r="Q91" s="18">
        <v>65</v>
      </c>
      <c r="R91" s="18">
        <v>79</v>
      </c>
      <c r="S91" s="18">
        <v>88</v>
      </c>
      <c r="T91" s="18">
        <v>92</v>
      </c>
      <c r="U91" s="18">
        <v>93</v>
      </c>
      <c r="V91" s="18">
        <v>93</v>
      </c>
      <c r="W91" s="18">
        <v>93</v>
      </c>
      <c r="X91" s="18">
        <v>94</v>
      </c>
      <c r="Y91" s="18">
        <v>94</v>
      </c>
      <c r="Z91" s="20">
        <v>87</v>
      </c>
      <c r="AA91" s="21">
        <v>97</v>
      </c>
      <c r="AB91" s="22" t="s">
        <v>164</v>
      </c>
      <c r="AC91" s="21">
        <v>61</v>
      </c>
      <c r="AD91" s="22" t="s">
        <v>169</v>
      </c>
      <c r="AE91" s="18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</row>
    <row r="92" spans="1:101" x14ac:dyDescent="0.25">
      <c r="A92" s="23">
        <v>10</v>
      </c>
      <c r="B92" s="24">
        <v>95</v>
      </c>
      <c r="C92" s="24">
        <v>95</v>
      </c>
      <c r="D92" s="24">
        <v>92</v>
      </c>
      <c r="E92" s="24">
        <v>95</v>
      </c>
      <c r="F92" s="24">
        <v>96</v>
      </c>
      <c r="G92" s="24">
        <v>97</v>
      </c>
      <c r="H92" s="24">
        <v>97</v>
      </c>
      <c r="I92" s="24">
        <v>97</v>
      </c>
      <c r="J92" s="24">
        <v>96</v>
      </c>
      <c r="K92" s="24">
        <v>90</v>
      </c>
      <c r="L92" s="24">
        <v>82</v>
      </c>
      <c r="M92" s="24">
        <v>73</v>
      </c>
      <c r="N92" s="24">
        <v>77</v>
      </c>
      <c r="O92" s="24">
        <v>75</v>
      </c>
      <c r="P92" s="24">
        <v>69</v>
      </c>
      <c r="Q92" s="24">
        <v>72</v>
      </c>
      <c r="R92" s="24">
        <v>73</v>
      </c>
      <c r="S92" s="24">
        <v>79</v>
      </c>
      <c r="T92" s="24">
        <v>85</v>
      </c>
      <c r="U92" s="24">
        <v>86</v>
      </c>
      <c r="V92" s="24">
        <v>87</v>
      </c>
      <c r="W92" s="24">
        <v>87</v>
      </c>
      <c r="X92" s="24">
        <v>87</v>
      </c>
      <c r="Y92" s="24">
        <v>87</v>
      </c>
      <c r="Z92" s="25">
        <v>86.2</v>
      </c>
      <c r="AA92" s="26">
        <v>97</v>
      </c>
      <c r="AB92" s="27" t="s">
        <v>170</v>
      </c>
      <c r="AC92" s="26">
        <v>68</v>
      </c>
      <c r="AD92" s="27" t="s">
        <v>171</v>
      </c>
      <c r="AE92" s="18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</row>
    <row r="93" spans="1:101" x14ac:dyDescent="0.25">
      <c r="A93" s="19">
        <v>11</v>
      </c>
      <c r="B93" s="18">
        <v>88</v>
      </c>
      <c r="C93" s="18">
        <v>85</v>
      </c>
      <c r="D93" s="18">
        <v>88</v>
      </c>
      <c r="E93" s="18">
        <v>92</v>
      </c>
      <c r="F93" s="18">
        <v>89</v>
      </c>
      <c r="G93" s="18">
        <v>84</v>
      </c>
      <c r="H93" s="18">
        <v>81</v>
      </c>
      <c r="I93" s="18">
        <v>78</v>
      </c>
      <c r="J93" s="18">
        <v>72</v>
      </c>
      <c r="K93" s="18">
        <v>65</v>
      </c>
      <c r="L93" s="18">
        <v>61</v>
      </c>
      <c r="M93" s="18">
        <v>59</v>
      </c>
      <c r="N93" s="18">
        <v>59</v>
      </c>
      <c r="O93" s="18">
        <v>62</v>
      </c>
      <c r="P93" s="18">
        <v>63</v>
      </c>
      <c r="Q93" s="18">
        <v>65</v>
      </c>
      <c r="R93" s="18">
        <v>74</v>
      </c>
      <c r="S93" s="18">
        <v>78</v>
      </c>
      <c r="T93" s="18">
        <v>82</v>
      </c>
      <c r="U93" s="18">
        <v>86</v>
      </c>
      <c r="V93" s="18">
        <v>86</v>
      </c>
      <c r="W93" s="18">
        <v>85</v>
      </c>
      <c r="X93" s="18">
        <v>89</v>
      </c>
      <c r="Y93" s="18">
        <v>85</v>
      </c>
      <c r="Z93" s="20">
        <v>77.3</v>
      </c>
      <c r="AA93" s="21">
        <v>92</v>
      </c>
      <c r="AB93" s="22" t="s">
        <v>172</v>
      </c>
      <c r="AC93" s="21">
        <v>56</v>
      </c>
      <c r="AD93" s="22" t="s">
        <v>173</v>
      </c>
      <c r="AE93" s="18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</row>
    <row r="94" spans="1:101" x14ac:dyDescent="0.25">
      <c r="A94" s="19">
        <v>12</v>
      </c>
      <c r="B94" s="18">
        <v>86</v>
      </c>
      <c r="C94" s="18">
        <v>87</v>
      </c>
      <c r="D94" s="18">
        <v>87</v>
      </c>
      <c r="E94" s="18">
        <v>88</v>
      </c>
      <c r="F94" s="18">
        <v>88</v>
      </c>
      <c r="G94" s="18">
        <v>85</v>
      </c>
      <c r="H94" s="18">
        <v>90</v>
      </c>
      <c r="I94" s="18">
        <v>92</v>
      </c>
      <c r="J94" s="18">
        <v>90</v>
      </c>
      <c r="K94" s="18">
        <v>88</v>
      </c>
      <c r="L94" s="18">
        <v>74</v>
      </c>
      <c r="M94" s="18">
        <v>57</v>
      </c>
      <c r="N94" s="18">
        <v>55</v>
      </c>
      <c r="O94" s="18">
        <v>55</v>
      </c>
      <c r="P94" s="18">
        <v>57</v>
      </c>
      <c r="Q94" s="18">
        <v>63</v>
      </c>
      <c r="R94" s="18">
        <v>65</v>
      </c>
      <c r="S94" s="18">
        <v>69</v>
      </c>
      <c r="T94" s="18">
        <v>74</v>
      </c>
      <c r="U94" s="18">
        <v>82</v>
      </c>
      <c r="V94" s="18">
        <v>85</v>
      </c>
      <c r="W94" s="18">
        <v>87</v>
      </c>
      <c r="X94" s="18">
        <v>85</v>
      </c>
      <c r="Y94" s="18">
        <v>87</v>
      </c>
      <c r="Z94" s="20">
        <v>78.2</v>
      </c>
      <c r="AA94" s="21">
        <v>92</v>
      </c>
      <c r="AB94" s="22" t="s">
        <v>174</v>
      </c>
      <c r="AC94" s="21">
        <v>51</v>
      </c>
      <c r="AD94" s="22" t="s">
        <v>175</v>
      </c>
      <c r="AE94" s="18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</row>
    <row r="95" spans="1:101" x14ac:dyDescent="0.25">
      <c r="A95" s="19">
        <v>13</v>
      </c>
      <c r="B95" s="18">
        <v>87</v>
      </c>
      <c r="C95" s="18">
        <v>87</v>
      </c>
      <c r="D95" s="18">
        <v>85</v>
      </c>
      <c r="E95" s="18">
        <v>84</v>
      </c>
      <c r="F95" s="18">
        <v>86</v>
      </c>
      <c r="G95" s="18">
        <v>84</v>
      </c>
      <c r="H95" s="18">
        <v>83</v>
      </c>
      <c r="I95" s="18">
        <v>84</v>
      </c>
      <c r="J95" s="18">
        <v>66</v>
      </c>
      <c r="K95" s="18">
        <v>45</v>
      </c>
      <c r="L95" s="18">
        <v>47</v>
      </c>
      <c r="M95" s="18">
        <v>45</v>
      </c>
      <c r="N95" s="18">
        <v>45</v>
      </c>
      <c r="O95" s="18">
        <v>41</v>
      </c>
      <c r="P95" s="18">
        <v>39</v>
      </c>
      <c r="Q95" s="18">
        <v>51</v>
      </c>
      <c r="R95" s="18">
        <v>56</v>
      </c>
      <c r="S95" s="18">
        <v>59</v>
      </c>
      <c r="T95" s="18">
        <v>67</v>
      </c>
      <c r="U95" s="18">
        <v>71</v>
      </c>
      <c r="V95" s="18">
        <v>74</v>
      </c>
      <c r="W95" s="18">
        <v>77</v>
      </c>
      <c r="X95" s="18">
        <v>82</v>
      </c>
      <c r="Y95" s="18">
        <v>78</v>
      </c>
      <c r="Z95" s="20">
        <v>67.599999999999994</v>
      </c>
      <c r="AA95" s="21">
        <v>88</v>
      </c>
      <c r="AB95" s="22" t="s">
        <v>176</v>
      </c>
      <c r="AC95" s="21">
        <v>37</v>
      </c>
      <c r="AD95" s="22" t="s">
        <v>177</v>
      </c>
      <c r="AE95" s="18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</row>
    <row r="96" spans="1:101" x14ac:dyDescent="0.25">
      <c r="A96" s="19">
        <v>14</v>
      </c>
      <c r="B96" s="18">
        <v>82</v>
      </c>
      <c r="C96" s="18">
        <v>85</v>
      </c>
      <c r="D96" s="18">
        <v>89</v>
      </c>
      <c r="E96" s="18">
        <v>90</v>
      </c>
      <c r="F96" s="18">
        <v>90</v>
      </c>
      <c r="G96" s="18">
        <v>91</v>
      </c>
      <c r="H96" s="18">
        <v>90</v>
      </c>
      <c r="I96" s="18">
        <v>88</v>
      </c>
      <c r="J96" s="18">
        <v>78</v>
      </c>
      <c r="K96" s="18">
        <v>64</v>
      </c>
      <c r="L96" s="18">
        <v>60</v>
      </c>
      <c r="M96" s="18">
        <v>56</v>
      </c>
      <c r="N96" s="18">
        <v>51</v>
      </c>
      <c r="O96" s="18">
        <v>48</v>
      </c>
      <c r="P96" s="18">
        <v>45</v>
      </c>
      <c r="Q96" s="18">
        <v>35</v>
      </c>
      <c r="R96" s="18">
        <v>31</v>
      </c>
      <c r="S96" s="18">
        <v>63</v>
      </c>
      <c r="T96" s="18">
        <v>72</v>
      </c>
      <c r="U96" s="18">
        <v>75</v>
      </c>
      <c r="V96" s="18">
        <v>78</v>
      </c>
      <c r="W96" s="18">
        <v>81</v>
      </c>
      <c r="X96" s="18">
        <v>79</v>
      </c>
      <c r="Y96" s="18">
        <v>85</v>
      </c>
      <c r="Z96" s="20">
        <v>71.099999999999994</v>
      </c>
      <c r="AA96" s="21">
        <v>92</v>
      </c>
      <c r="AB96" s="22" t="s">
        <v>178</v>
      </c>
      <c r="AC96" s="21">
        <v>15</v>
      </c>
      <c r="AD96" s="22" t="s">
        <v>179</v>
      </c>
      <c r="AE96" s="18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</row>
    <row r="97" spans="1:101" x14ac:dyDescent="0.25">
      <c r="A97" s="23">
        <v>15</v>
      </c>
      <c r="B97" s="24">
        <v>87</v>
      </c>
      <c r="C97" s="24">
        <v>88</v>
      </c>
      <c r="D97" s="24">
        <v>90</v>
      </c>
      <c r="E97" s="24">
        <v>93</v>
      </c>
      <c r="F97" s="24">
        <v>94</v>
      </c>
      <c r="G97" s="24">
        <v>94</v>
      </c>
      <c r="H97" s="24">
        <v>95</v>
      </c>
      <c r="I97" s="24">
        <v>93</v>
      </c>
      <c r="J97" s="24">
        <v>87</v>
      </c>
      <c r="K97" s="24">
        <v>66</v>
      </c>
      <c r="L97" s="24">
        <v>54</v>
      </c>
      <c r="M97" s="24">
        <v>54</v>
      </c>
      <c r="N97" s="24">
        <v>44</v>
      </c>
      <c r="O97" s="24">
        <v>33</v>
      </c>
      <c r="P97" s="24">
        <v>46</v>
      </c>
      <c r="Q97" s="24">
        <v>51</v>
      </c>
      <c r="R97" s="24">
        <v>60</v>
      </c>
      <c r="S97" s="24">
        <v>61</v>
      </c>
      <c r="T97" s="24">
        <v>69</v>
      </c>
      <c r="U97" s="24">
        <v>72</v>
      </c>
      <c r="V97" s="24">
        <v>82</v>
      </c>
      <c r="W97" s="24">
        <v>85</v>
      </c>
      <c r="X97" s="24">
        <v>88</v>
      </c>
      <c r="Y97" s="24">
        <v>90</v>
      </c>
      <c r="Z97" s="25">
        <v>74</v>
      </c>
      <c r="AA97" s="26">
        <v>95</v>
      </c>
      <c r="AB97" s="27" t="s">
        <v>180</v>
      </c>
      <c r="AC97" s="26">
        <v>31</v>
      </c>
      <c r="AD97" s="27" t="s">
        <v>181</v>
      </c>
      <c r="AE97" s="18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</row>
    <row r="98" spans="1:101" x14ac:dyDescent="0.25">
      <c r="A98" s="19">
        <v>16</v>
      </c>
      <c r="B98" s="18">
        <v>91</v>
      </c>
      <c r="C98" s="18">
        <v>95</v>
      </c>
      <c r="D98" s="18">
        <v>96</v>
      </c>
      <c r="E98" s="18">
        <v>96</v>
      </c>
      <c r="F98" s="18">
        <v>96</v>
      </c>
      <c r="G98" s="18">
        <v>96</v>
      </c>
      <c r="H98" s="18">
        <v>96</v>
      </c>
      <c r="I98" s="18">
        <v>96</v>
      </c>
      <c r="J98" s="18">
        <v>92</v>
      </c>
      <c r="K98" s="18">
        <v>75</v>
      </c>
      <c r="L98" s="18">
        <v>52</v>
      </c>
      <c r="M98" s="18">
        <v>46</v>
      </c>
      <c r="N98" s="18">
        <v>46</v>
      </c>
      <c r="O98" s="18">
        <v>44</v>
      </c>
      <c r="P98" s="18">
        <v>46</v>
      </c>
      <c r="Q98" s="18">
        <v>53</v>
      </c>
      <c r="R98" s="18">
        <v>62</v>
      </c>
      <c r="S98" s="18">
        <v>68</v>
      </c>
      <c r="T98" s="18">
        <v>80</v>
      </c>
      <c r="U98" s="18">
        <v>84</v>
      </c>
      <c r="V98" s="18">
        <v>87</v>
      </c>
      <c r="W98" s="18">
        <v>88</v>
      </c>
      <c r="X98" s="18">
        <v>89</v>
      </c>
      <c r="Y98" s="18">
        <v>89</v>
      </c>
      <c r="Z98" s="20">
        <v>77.599999999999994</v>
      </c>
      <c r="AA98" s="21">
        <v>97</v>
      </c>
      <c r="AB98" s="22" t="s">
        <v>182</v>
      </c>
      <c r="AC98" s="21">
        <v>36</v>
      </c>
      <c r="AD98" s="22" t="s">
        <v>183</v>
      </c>
      <c r="AE98" s="18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</row>
    <row r="99" spans="1:101" x14ac:dyDescent="0.25">
      <c r="A99" s="19">
        <v>17</v>
      </c>
      <c r="B99" s="18">
        <v>90</v>
      </c>
      <c r="C99" s="18">
        <v>91</v>
      </c>
      <c r="D99" s="18">
        <v>94</v>
      </c>
      <c r="E99" s="18">
        <v>94</v>
      </c>
      <c r="F99" s="18">
        <v>93</v>
      </c>
      <c r="G99" s="18">
        <v>92</v>
      </c>
      <c r="H99" s="18">
        <v>92</v>
      </c>
      <c r="I99" s="18">
        <v>92</v>
      </c>
      <c r="J99" s="18">
        <v>92</v>
      </c>
      <c r="K99" s="18">
        <v>89</v>
      </c>
      <c r="L99" s="18">
        <v>83</v>
      </c>
      <c r="M99" s="18">
        <v>77</v>
      </c>
      <c r="N99" s="18">
        <v>70</v>
      </c>
      <c r="O99" s="18">
        <v>66</v>
      </c>
      <c r="P99" s="18">
        <v>72</v>
      </c>
      <c r="Q99" s="18">
        <v>75</v>
      </c>
      <c r="R99" s="18">
        <v>86</v>
      </c>
      <c r="S99" s="18">
        <v>86</v>
      </c>
      <c r="T99" s="18">
        <v>91</v>
      </c>
      <c r="U99" s="18">
        <v>90</v>
      </c>
      <c r="V99" s="18">
        <v>91</v>
      </c>
      <c r="W99" s="18">
        <v>94</v>
      </c>
      <c r="X99" s="18">
        <v>94</v>
      </c>
      <c r="Y99" s="18">
        <v>95</v>
      </c>
      <c r="Z99" s="20">
        <v>87</v>
      </c>
      <c r="AA99" s="21">
        <v>95</v>
      </c>
      <c r="AB99" s="22" t="s">
        <v>184</v>
      </c>
      <c r="AC99" s="21">
        <v>64</v>
      </c>
      <c r="AD99" s="22" t="s">
        <v>79</v>
      </c>
      <c r="AE99" s="18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</row>
    <row r="100" spans="1:101" x14ac:dyDescent="0.25">
      <c r="A100" s="19">
        <v>18</v>
      </c>
      <c r="B100" s="18">
        <v>95</v>
      </c>
      <c r="C100" s="18">
        <v>94</v>
      </c>
      <c r="D100" s="18">
        <v>93</v>
      </c>
      <c r="E100" s="18">
        <v>94</v>
      </c>
      <c r="F100" s="18">
        <v>95</v>
      </c>
      <c r="G100" s="18">
        <v>96</v>
      </c>
      <c r="H100" s="18">
        <v>96</v>
      </c>
      <c r="I100" s="18">
        <v>96</v>
      </c>
      <c r="J100" s="18">
        <v>96</v>
      </c>
      <c r="K100" s="18">
        <v>94</v>
      </c>
      <c r="L100" s="18">
        <v>84</v>
      </c>
      <c r="M100" s="18">
        <v>73</v>
      </c>
      <c r="N100" s="18">
        <v>61</v>
      </c>
      <c r="O100" s="18">
        <v>64</v>
      </c>
      <c r="P100" s="18">
        <v>57</v>
      </c>
      <c r="Q100" s="18">
        <v>68</v>
      </c>
      <c r="R100" s="18">
        <v>77</v>
      </c>
      <c r="S100" s="18">
        <v>72</v>
      </c>
      <c r="T100" s="18">
        <v>80</v>
      </c>
      <c r="U100" s="18">
        <v>86</v>
      </c>
      <c r="V100" s="18">
        <v>86</v>
      </c>
      <c r="W100" s="18">
        <v>84</v>
      </c>
      <c r="X100" s="18">
        <v>85</v>
      </c>
      <c r="Y100" s="18">
        <v>85</v>
      </c>
      <c r="Z100" s="20">
        <v>83.8</v>
      </c>
      <c r="AA100" s="21">
        <v>97</v>
      </c>
      <c r="AB100" s="22" t="s">
        <v>185</v>
      </c>
      <c r="AC100" s="21">
        <v>52</v>
      </c>
      <c r="AD100" s="22" t="s">
        <v>46</v>
      </c>
      <c r="AE100" s="18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</row>
    <row r="101" spans="1:101" x14ac:dyDescent="0.25">
      <c r="A101" s="19">
        <v>19</v>
      </c>
      <c r="B101" s="18">
        <v>85</v>
      </c>
      <c r="C101" s="18">
        <v>90</v>
      </c>
      <c r="D101" s="18">
        <v>91</v>
      </c>
      <c r="E101" s="18">
        <v>92</v>
      </c>
      <c r="F101" s="18">
        <v>94</v>
      </c>
      <c r="G101" s="18">
        <v>95</v>
      </c>
      <c r="H101" s="18">
        <v>93</v>
      </c>
      <c r="I101" s="18">
        <v>89</v>
      </c>
      <c r="J101" s="18">
        <v>81</v>
      </c>
      <c r="K101" s="18">
        <v>83</v>
      </c>
      <c r="L101" s="18">
        <v>79</v>
      </c>
      <c r="M101" s="18">
        <v>72</v>
      </c>
      <c r="N101" s="18">
        <v>68</v>
      </c>
      <c r="O101" s="18">
        <v>71</v>
      </c>
      <c r="P101" s="18">
        <v>69</v>
      </c>
      <c r="Q101" s="18">
        <v>61</v>
      </c>
      <c r="R101" s="18">
        <v>68</v>
      </c>
      <c r="S101" s="18">
        <v>74</v>
      </c>
      <c r="T101" s="18">
        <v>78</v>
      </c>
      <c r="U101" s="18">
        <v>79</v>
      </c>
      <c r="V101" s="18">
        <v>81</v>
      </c>
      <c r="W101" s="18">
        <v>82</v>
      </c>
      <c r="X101" s="18">
        <v>83</v>
      </c>
      <c r="Y101" s="18">
        <v>83</v>
      </c>
      <c r="Z101" s="20">
        <v>80.900000000000006</v>
      </c>
      <c r="AA101" s="21">
        <v>95</v>
      </c>
      <c r="AB101" s="22" t="s">
        <v>152</v>
      </c>
      <c r="AC101" s="21">
        <v>60</v>
      </c>
      <c r="AD101" s="22" t="s">
        <v>186</v>
      </c>
      <c r="AE101" s="18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</row>
    <row r="102" spans="1:101" x14ac:dyDescent="0.25">
      <c r="A102" s="23">
        <v>20</v>
      </c>
      <c r="B102" s="24">
        <v>85</v>
      </c>
      <c r="C102" s="24">
        <v>87</v>
      </c>
      <c r="D102" s="24">
        <v>87</v>
      </c>
      <c r="E102" s="24">
        <v>86</v>
      </c>
      <c r="F102" s="24">
        <v>86</v>
      </c>
      <c r="G102" s="24">
        <v>85</v>
      </c>
      <c r="H102" s="24">
        <v>84</v>
      </c>
      <c r="I102" s="24">
        <v>81</v>
      </c>
      <c r="J102" s="24">
        <v>74</v>
      </c>
      <c r="K102" s="24">
        <v>70</v>
      </c>
      <c r="L102" s="24">
        <v>65</v>
      </c>
      <c r="M102" s="24">
        <v>67</v>
      </c>
      <c r="N102" s="24">
        <v>66</v>
      </c>
      <c r="O102" s="24">
        <v>68</v>
      </c>
      <c r="P102" s="24">
        <v>72</v>
      </c>
      <c r="Q102" s="24">
        <v>85</v>
      </c>
      <c r="R102" s="24">
        <v>85</v>
      </c>
      <c r="S102" s="24">
        <v>90</v>
      </c>
      <c r="T102" s="24">
        <v>91</v>
      </c>
      <c r="U102" s="24">
        <v>90</v>
      </c>
      <c r="V102" s="24">
        <v>94</v>
      </c>
      <c r="W102" s="24">
        <v>94</v>
      </c>
      <c r="X102" s="24">
        <v>89</v>
      </c>
      <c r="Y102" s="24">
        <v>90</v>
      </c>
      <c r="Z102" s="25">
        <v>82.1</v>
      </c>
      <c r="AA102" s="26">
        <v>95</v>
      </c>
      <c r="AB102" s="27" t="s">
        <v>187</v>
      </c>
      <c r="AC102" s="26">
        <v>64</v>
      </c>
      <c r="AD102" s="27" t="s">
        <v>188</v>
      </c>
      <c r="AE102" s="18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</row>
    <row r="103" spans="1:101" x14ac:dyDescent="0.25">
      <c r="A103" s="19">
        <v>21</v>
      </c>
      <c r="B103" s="18">
        <v>91</v>
      </c>
      <c r="C103" s="18">
        <v>93</v>
      </c>
      <c r="D103" s="18">
        <v>94</v>
      </c>
      <c r="E103" s="18">
        <v>92</v>
      </c>
      <c r="F103" s="18">
        <v>92</v>
      </c>
      <c r="G103" s="18">
        <v>91</v>
      </c>
      <c r="H103" s="18">
        <v>89</v>
      </c>
      <c r="I103" s="18">
        <v>86</v>
      </c>
      <c r="J103" s="18">
        <v>83</v>
      </c>
      <c r="K103" s="18">
        <v>75</v>
      </c>
      <c r="L103" s="18">
        <v>79</v>
      </c>
      <c r="M103" s="18">
        <v>76</v>
      </c>
      <c r="N103" s="18">
        <v>73</v>
      </c>
      <c r="O103" s="18">
        <v>67</v>
      </c>
      <c r="P103" s="18">
        <v>71</v>
      </c>
      <c r="Q103" s="18">
        <v>71</v>
      </c>
      <c r="R103" s="18">
        <v>69</v>
      </c>
      <c r="S103" s="18">
        <v>75</v>
      </c>
      <c r="T103" s="18">
        <v>78</v>
      </c>
      <c r="U103" s="18">
        <v>84</v>
      </c>
      <c r="V103" s="18">
        <v>84</v>
      </c>
      <c r="W103" s="18">
        <v>86</v>
      </c>
      <c r="X103" s="18">
        <v>88</v>
      </c>
      <c r="Y103" s="18">
        <v>88</v>
      </c>
      <c r="Z103" s="20">
        <v>82.3</v>
      </c>
      <c r="AA103" s="21">
        <v>94</v>
      </c>
      <c r="AB103" s="22" t="s">
        <v>189</v>
      </c>
      <c r="AC103" s="21">
        <v>65</v>
      </c>
      <c r="AD103" s="22" t="s">
        <v>190</v>
      </c>
      <c r="AE103" s="18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</row>
    <row r="104" spans="1:101" x14ac:dyDescent="0.25">
      <c r="A104" s="19">
        <v>22</v>
      </c>
      <c r="B104" s="18">
        <v>88</v>
      </c>
      <c r="C104" s="18">
        <v>81</v>
      </c>
      <c r="D104" s="18">
        <v>79</v>
      </c>
      <c r="E104" s="18">
        <v>78</v>
      </c>
      <c r="F104" s="18">
        <v>81</v>
      </c>
      <c r="G104" s="18">
        <v>84</v>
      </c>
      <c r="H104" s="18">
        <v>87</v>
      </c>
      <c r="I104" s="18">
        <v>86</v>
      </c>
      <c r="J104" s="18">
        <v>69</v>
      </c>
      <c r="K104" s="18">
        <v>56</v>
      </c>
      <c r="L104" s="18">
        <v>39</v>
      </c>
      <c r="M104" s="18">
        <v>50</v>
      </c>
      <c r="N104" s="18">
        <v>53</v>
      </c>
      <c r="O104" s="18">
        <v>52</v>
      </c>
      <c r="P104" s="18">
        <v>55</v>
      </c>
      <c r="Q104" s="18">
        <v>54</v>
      </c>
      <c r="R104" s="18">
        <v>54</v>
      </c>
      <c r="S104" s="18">
        <v>58</v>
      </c>
      <c r="T104" s="18">
        <v>66</v>
      </c>
      <c r="U104" s="18">
        <v>77</v>
      </c>
      <c r="V104" s="18">
        <v>78</v>
      </c>
      <c r="W104" s="18">
        <v>80</v>
      </c>
      <c r="X104" s="18">
        <v>83</v>
      </c>
      <c r="Y104" s="18">
        <v>80</v>
      </c>
      <c r="Z104" s="20">
        <v>69.5</v>
      </c>
      <c r="AA104" s="21">
        <v>89</v>
      </c>
      <c r="AB104" s="22" t="s">
        <v>191</v>
      </c>
      <c r="AC104" s="21">
        <v>36</v>
      </c>
      <c r="AD104" s="22" t="s">
        <v>192</v>
      </c>
      <c r="AE104" s="18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</row>
    <row r="105" spans="1:101" x14ac:dyDescent="0.25">
      <c r="A105" s="19">
        <v>23</v>
      </c>
      <c r="B105" s="18">
        <v>78</v>
      </c>
      <c r="C105" s="18">
        <v>73</v>
      </c>
      <c r="D105" s="18">
        <v>71</v>
      </c>
      <c r="E105" s="18">
        <v>71</v>
      </c>
      <c r="F105" s="18">
        <v>74</v>
      </c>
      <c r="G105" s="18">
        <v>80</v>
      </c>
      <c r="H105" s="18">
        <v>81</v>
      </c>
      <c r="I105" s="18">
        <v>78</v>
      </c>
      <c r="J105" s="18">
        <v>60</v>
      </c>
      <c r="K105" s="18">
        <v>41</v>
      </c>
      <c r="L105" s="18">
        <v>19</v>
      </c>
      <c r="M105" s="18">
        <v>30</v>
      </c>
      <c r="N105" s="18">
        <v>35</v>
      </c>
      <c r="O105" s="18">
        <v>33</v>
      </c>
      <c r="P105" s="18">
        <v>25</v>
      </c>
      <c r="Q105" s="18">
        <v>31</v>
      </c>
      <c r="R105" s="18">
        <v>36</v>
      </c>
      <c r="S105" s="18">
        <v>39</v>
      </c>
      <c r="T105" s="18">
        <v>50</v>
      </c>
      <c r="U105" s="18">
        <v>61</v>
      </c>
      <c r="V105" s="18">
        <v>67</v>
      </c>
      <c r="W105" s="18">
        <v>71</v>
      </c>
      <c r="X105" s="18">
        <v>69</v>
      </c>
      <c r="Y105" s="18">
        <v>67</v>
      </c>
      <c r="Z105" s="20">
        <v>55.8</v>
      </c>
      <c r="AA105" s="21">
        <v>82</v>
      </c>
      <c r="AB105" s="22" t="s">
        <v>193</v>
      </c>
      <c r="AC105" s="21">
        <v>16</v>
      </c>
      <c r="AD105" s="22" t="s">
        <v>194</v>
      </c>
      <c r="AE105" s="18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</row>
    <row r="106" spans="1:101" x14ac:dyDescent="0.25">
      <c r="A106" s="19">
        <v>24</v>
      </c>
      <c r="B106" s="18">
        <v>69</v>
      </c>
      <c r="C106" s="18">
        <v>74</v>
      </c>
      <c r="D106" s="18">
        <v>77</v>
      </c>
      <c r="E106" s="18">
        <v>78</v>
      </c>
      <c r="F106" s="18">
        <v>78</v>
      </c>
      <c r="G106" s="18">
        <v>79</v>
      </c>
      <c r="H106" s="18">
        <v>81</v>
      </c>
      <c r="I106" s="18">
        <v>72</v>
      </c>
      <c r="J106" s="18">
        <v>60</v>
      </c>
      <c r="K106" s="18">
        <v>38</v>
      </c>
      <c r="L106" s="18">
        <v>25</v>
      </c>
      <c r="M106" s="18">
        <v>20</v>
      </c>
      <c r="N106" s="18">
        <v>18</v>
      </c>
      <c r="O106" s="18">
        <v>24</v>
      </c>
      <c r="P106" s="18">
        <v>24</v>
      </c>
      <c r="Q106" s="18">
        <v>28</v>
      </c>
      <c r="R106" s="18">
        <v>27</v>
      </c>
      <c r="S106" s="18">
        <v>33</v>
      </c>
      <c r="T106" s="18">
        <v>44</v>
      </c>
      <c r="U106" s="18">
        <v>54</v>
      </c>
      <c r="V106" s="18">
        <v>55</v>
      </c>
      <c r="W106" s="18">
        <v>68</v>
      </c>
      <c r="X106" s="18">
        <v>72</v>
      </c>
      <c r="Y106" s="18">
        <v>76</v>
      </c>
      <c r="Z106" s="20">
        <v>53.1</v>
      </c>
      <c r="AA106" s="21">
        <v>81</v>
      </c>
      <c r="AB106" s="22" t="s">
        <v>195</v>
      </c>
      <c r="AC106" s="21">
        <v>14</v>
      </c>
      <c r="AD106" s="22" t="s">
        <v>196</v>
      </c>
      <c r="AE106" s="18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</row>
    <row r="107" spans="1:101" x14ac:dyDescent="0.25">
      <c r="A107" s="23">
        <v>25</v>
      </c>
      <c r="B107" s="24">
        <v>77</v>
      </c>
      <c r="C107" s="24">
        <v>79</v>
      </c>
      <c r="D107" s="24">
        <v>78</v>
      </c>
      <c r="E107" s="24">
        <v>46</v>
      </c>
      <c r="F107" s="24">
        <v>42</v>
      </c>
      <c r="G107" s="24">
        <v>44</v>
      </c>
      <c r="H107" s="24">
        <v>23</v>
      </c>
      <c r="I107" s="24">
        <v>24</v>
      </c>
      <c r="J107" s="24">
        <v>21</v>
      </c>
      <c r="K107" s="24">
        <v>20</v>
      </c>
      <c r="L107" s="24">
        <v>17</v>
      </c>
      <c r="M107" s="24">
        <v>15</v>
      </c>
      <c r="N107" s="24">
        <v>12</v>
      </c>
      <c r="O107" s="24">
        <v>11</v>
      </c>
      <c r="P107" s="24">
        <v>10</v>
      </c>
      <c r="Q107" s="24">
        <v>9</v>
      </c>
      <c r="R107" s="24">
        <v>9</v>
      </c>
      <c r="S107" s="24">
        <v>9</v>
      </c>
      <c r="T107" s="24">
        <v>36</v>
      </c>
      <c r="U107" s="24">
        <v>40</v>
      </c>
      <c r="V107" s="24">
        <v>47</v>
      </c>
      <c r="W107" s="24">
        <v>50</v>
      </c>
      <c r="X107" s="24">
        <v>45</v>
      </c>
      <c r="Y107" s="24">
        <v>29</v>
      </c>
      <c r="Z107" s="25">
        <v>33</v>
      </c>
      <c r="AA107" s="26">
        <v>80</v>
      </c>
      <c r="AB107" s="27" t="s">
        <v>197</v>
      </c>
      <c r="AC107" s="26">
        <v>8</v>
      </c>
      <c r="AD107" s="27" t="s">
        <v>198</v>
      </c>
      <c r="AE107" s="18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</row>
    <row r="108" spans="1:101" x14ac:dyDescent="0.25">
      <c r="A108" s="19">
        <v>26</v>
      </c>
      <c r="B108" s="18">
        <v>21</v>
      </c>
      <c r="C108" s="18">
        <v>28</v>
      </c>
      <c r="D108" s="18">
        <v>19</v>
      </c>
      <c r="E108" s="18">
        <v>21</v>
      </c>
      <c r="F108" s="18">
        <v>21</v>
      </c>
      <c r="G108" s="18">
        <v>21</v>
      </c>
      <c r="H108" s="18">
        <v>22</v>
      </c>
      <c r="I108" s="18">
        <v>22</v>
      </c>
      <c r="J108" s="18">
        <v>20</v>
      </c>
      <c r="K108" s="18">
        <v>18</v>
      </c>
      <c r="L108" s="18">
        <v>17</v>
      </c>
      <c r="M108" s="18">
        <v>16</v>
      </c>
      <c r="N108" s="18">
        <v>15</v>
      </c>
      <c r="O108" s="18">
        <v>14</v>
      </c>
      <c r="P108" s="18">
        <v>12</v>
      </c>
      <c r="Q108" s="18">
        <v>24</v>
      </c>
      <c r="R108" s="18">
        <v>33</v>
      </c>
      <c r="S108" s="18">
        <v>39</v>
      </c>
      <c r="T108" s="18">
        <v>45</v>
      </c>
      <c r="U108" s="18">
        <v>50</v>
      </c>
      <c r="V108" s="18">
        <v>55</v>
      </c>
      <c r="W108" s="18">
        <v>57</v>
      </c>
      <c r="X108" s="18">
        <v>60</v>
      </c>
      <c r="Y108" s="18">
        <v>60</v>
      </c>
      <c r="Z108" s="20">
        <v>29.6</v>
      </c>
      <c r="AA108" s="21">
        <v>61</v>
      </c>
      <c r="AB108" s="22" t="s">
        <v>199</v>
      </c>
      <c r="AC108" s="21">
        <v>12</v>
      </c>
      <c r="AD108" s="22" t="s">
        <v>200</v>
      </c>
      <c r="AE108" s="18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</row>
    <row r="109" spans="1:101" x14ac:dyDescent="0.25">
      <c r="A109" s="19">
        <v>27</v>
      </c>
      <c r="B109" s="18">
        <v>57</v>
      </c>
      <c r="C109" s="18">
        <v>60</v>
      </c>
      <c r="D109" s="18">
        <v>56</v>
      </c>
      <c r="E109" s="18">
        <v>57</v>
      </c>
      <c r="F109" s="18">
        <v>41</v>
      </c>
      <c r="G109" s="18">
        <v>36</v>
      </c>
      <c r="H109" s="18">
        <v>22</v>
      </c>
      <c r="I109" s="18">
        <v>17</v>
      </c>
      <c r="J109" s="18">
        <v>12</v>
      </c>
      <c r="K109" s="18">
        <v>10</v>
      </c>
      <c r="L109" s="18">
        <v>9</v>
      </c>
      <c r="M109" s="18">
        <v>8</v>
      </c>
      <c r="N109" s="18">
        <v>8</v>
      </c>
      <c r="O109" s="18">
        <v>12</v>
      </c>
      <c r="P109" s="18">
        <v>12</v>
      </c>
      <c r="Q109" s="18">
        <v>14</v>
      </c>
      <c r="R109" s="18">
        <v>17</v>
      </c>
      <c r="S109" s="18">
        <v>20</v>
      </c>
      <c r="T109" s="18">
        <v>26</v>
      </c>
      <c r="U109" s="18">
        <v>29</v>
      </c>
      <c r="V109" s="18">
        <v>28</v>
      </c>
      <c r="W109" s="18">
        <v>29</v>
      </c>
      <c r="X109" s="18">
        <v>29</v>
      </c>
      <c r="Y109" s="18">
        <v>33</v>
      </c>
      <c r="Z109" s="20">
        <v>26.8</v>
      </c>
      <c r="AA109" s="21">
        <v>63</v>
      </c>
      <c r="AB109" s="22" t="s">
        <v>161</v>
      </c>
      <c r="AC109" s="21">
        <v>8</v>
      </c>
      <c r="AD109" s="22" t="s">
        <v>201</v>
      </c>
      <c r="AE109" s="18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</row>
    <row r="110" spans="1:101" x14ac:dyDescent="0.25">
      <c r="A110" s="19">
        <v>28</v>
      </c>
      <c r="B110" s="18">
        <v>33</v>
      </c>
      <c r="C110" s="18">
        <v>34</v>
      </c>
      <c r="D110" s="18">
        <v>35</v>
      </c>
      <c r="E110" s="18">
        <v>35</v>
      </c>
      <c r="F110" s="18">
        <v>36</v>
      </c>
      <c r="G110" s="18">
        <v>36</v>
      </c>
      <c r="H110" s="18">
        <v>36</v>
      </c>
      <c r="I110" s="18">
        <v>31</v>
      </c>
      <c r="J110" s="18">
        <v>25</v>
      </c>
      <c r="K110" s="18">
        <v>53</v>
      </c>
      <c r="L110" s="18">
        <v>53</v>
      </c>
      <c r="M110" s="18">
        <v>58</v>
      </c>
      <c r="N110" s="18">
        <v>57</v>
      </c>
      <c r="O110" s="18">
        <v>60</v>
      </c>
      <c r="P110" s="18">
        <v>66</v>
      </c>
      <c r="Q110" s="18">
        <v>67</v>
      </c>
      <c r="R110" s="18">
        <v>70</v>
      </c>
      <c r="S110" s="18">
        <v>77</v>
      </c>
      <c r="T110" s="18">
        <v>76</v>
      </c>
      <c r="U110" s="18">
        <v>74</v>
      </c>
      <c r="V110" s="18">
        <v>73</v>
      </c>
      <c r="W110" s="18">
        <v>76</v>
      </c>
      <c r="X110" s="18">
        <v>75</v>
      </c>
      <c r="Y110" s="18">
        <v>74</v>
      </c>
      <c r="Z110" s="20">
        <v>54.6</v>
      </c>
      <c r="AA110" s="21">
        <v>78</v>
      </c>
      <c r="AB110" s="22" t="s">
        <v>202</v>
      </c>
      <c r="AC110" s="21">
        <v>25</v>
      </c>
      <c r="AD110" s="22" t="s">
        <v>203</v>
      </c>
      <c r="AE110" s="18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</row>
    <row r="111" spans="1:101" x14ac:dyDescent="0.25">
      <c r="A111" s="19">
        <v>29</v>
      </c>
      <c r="B111" s="18">
        <v>78</v>
      </c>
      <c r="C111" s="18">
        <v>78</v>
      </c>
      <c r="D111" s="18">
        <v>79</v>
      </c>
      <c r="E111" s="18">
        <v>83</v>
      </c>
      <c r="F111" s="18">
        <v>92</v>
      </c>
      <c r="G111" s="18">
        <v>93</v>
      </c>
      <c r="H111" s="18">
        <v>95</v>
      </c>
      <c r="I111" s="18">
        <v>93</v>
      </c>
      <c r="J111" s="18">
        <v>90</v>
      </c>
      <c r="K111" s="18">
        <v>84</v>
      </c>
      <c r="L111" s="18">
        <v>78</v>
      </c>
      <c r="M111" s="18">
        <v>74</v>
      </c>
      <c r="N111" s="18">
        <v>74</v>
      </c>
      <c r="O111" s="18">
        <v>78</v>
      </c>
      <c r="P111" s="18">
        <v>78</v>
      </c>
      <c r="Q111" s="18">
        <v>78</v>
      </c>
      <c r="R111" s="18">
        <v>79</v>
      </c>
      <c r="S111" s="18">
        <v>81</v>
      </c>
      <c r="T111" s="18">
        <v>83</v>
      </c>
      <c r="U111" s="18">
        <v>86</v>
      </c>
      <c r="V111" s="18">
        <v>85</v>
      </c>
      <c r="W111" s="18">
        <v>84</v>
      </c>
      <c r="X111" s="18">
        <v>84</v>
      </c>
      <c r="Y111" s="18">
        <v>85</v>
      </c>
      <c r="Z111" s="20">
        <v>83</v>
      </c>
      <c r="AA111" s="21">
        <v>95</v>
      </c>
      <c r="AB111" s="22" t="s">
        <v>204</v>
      </c>
      <c r="AC111" s="21">
        <v>72</v>
      </c>
      <c r="AD111" s="22" t="s">
        <v>205</v>
      </c>
      <c r="AE111" s="18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</row>
    <row r="112" spans="1:101" x14ac:dyDescent="0.25">
      <c r="A112" s="19">
        <v>30</v>
      </c>
      <c r="B112" s="18">
        <v>83</v>
      </c>
      <c r="C112" s="18">
        <v>83</v>
      </c>
      <c r="D112" s="18">
        <v>85</v>
      </c>
      <c r="E112" s="18">
        <v>87</v>
      </c>
      <c r="F112" s="18">
        <v>89</v>
      </c>
      <c r="G112" s="18">
        <v>91</v>
      </c>
      <c r="H112" s="18">
        <v>92</v>
      </c>
      <c r="I112" s="18">
        <v>90</v>
      </c>
      <c r="J112" s="18">
        <v>72</v>
      </c>
      <c r="K112" s="18">
        <v>63</v>
      </c>
      <c r="L112" s="18">
        <v>53</v>
      </c>
      <c r="M112" s="18">
        <v>57</v>
      </c>
      <c r="N112" s="18">
        <v>60</v>
      </c>
      <c r="O112" s="18">
        <v>55</v>
      </c>
      <c r="P112" s="18">
        <v>57</v>
      </c>
      <c r="Q112" s="18">
        <v>58</v>
      </c>
      <c r="R112" s="18">
        <v>53</v>
      </c>
      <c r="S112" s="18">
        <v>61</v>
      </c>
      <c r="T112" s="18">
        <v>71</v>
      </c>
      <c r="U112" s="18">
        <v>75</v>
      </c>
      <c r="V112" s="18">
        <v>76</v>
      </c>
      <c r="W112" s="18">
        <v>73</v>
      </c>
      <c r="X112" s="18">
        <v>79</v>
      </c>
      <c r="Y112" s="18">
        <v>80</v>
      </c>
      <c r="Z112" s="20">
        <v>72.599999999999994</v>
      </c>
      <c r="AA112" s="21">
        <v>93</v>
      </c>
      <c r="AB112" s="22" t="s">
        <v>139</v>
      </c>
      <c r="AC112" s="21">
        <v>48</v>
      </c>
      <c r="AD112" s="22" t="s">
        <v>206</v>
      </c>
      <c r="AE112" s="18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</row>
    <row r="113" spans="1:101" x14ac:dyDescent="0.25">
      <c r="A113" s="28" t="s">
        <v>37</v>
      </c>
      <c r="B113" s="29">
        <v>79</v>
      </c>
      <c r="C113" s="29">
        <v>80</v>
      </c>
      <c r="D113" s="29">
        <v>80</v>
      </c>
      <c r="E113" s="29">
        <v>80</v>
      </c>
      <c r="F113" s="29">
        <v>80</v>
      </c>
      <c r="G113" s="29">
        <v>81</v>
      </c>
      <c r="H113" s="29">
        <v>79</v>
      </c>
      <c r="I113" s="29">
        <v>79</v>
      </c>
      <c r="J113" s="29">
        <v>73</v>
      </c>
      <c r="K113" s="29">
        <v>65</v>
      </c>
      <c r="L113" s="29">
        <v>56</v>
      </c>
      <c r="M113" s="29">
        <v>52</v>
      </c>
      <c r="N113" s="29">
        <v>50</v>
      </c>
      <c r="O113" s="29">
        <v>50</v>
      </c>
      <c r="P113" s="29">
        <v>51</v>
      </c>
      <c r="Q113" s="29">
        <v>54</v>
      </c>
      <c r="R113" s="29">
        <v>58</v>
      </c>
      <c r="S113" s="29">
        <v>62</v>
      </c>
      <c r="T113" s="29">
        <v>68</v>
      </c>
      <c r="U113" s="29">
        <v>72</v>
      </c>
      <c r="V113" s="29">
        <v>74</v>
      </c>
      <c r="W113" s="29">
        <v>77</v>
      </c>
      <c r="X113" s="29">
        <v>79</v>
      </c>
      <c r="Y113" s="29">
        <v>79</v>
      </c>
      <c r="Z113" s="30">
        <v>69.099999999999994</v>
      </c>
      <c r="AA113" s="31">
        <v>90</v>
      </c>
      <c r="AB113" s="32" t="s">
        <v>99</v>
      </c>
      <c r="AC113" s="31">
        <v>40</v>
      </c>
      <c r="AD113" s="32" t="s">
        <v>99</v>
      </c>
      <c r="AE113" s="18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</row>
    <row r="114" spans="1:101" x14ac:dyDescent="0.25">
      <c r="A114" s="2" t="s">
        <v>10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4"/>
      <c r="AE114" s="5"/>
    </row>
    <row r="115" spans="1:101" x14ac:dyDescent="0.25">
      <c r="A115" s="6" t="s">
        <v>207</v>
      </c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8"/>
      <c r="AE115" s="5"/>
    </row>
    <row r="116" spans="1:101" x14ac:dyDescent="0.25">
      <c r="A116" s="9" t="s">
        <v>12</v>
      </c>
      <c r="B116" s="10" t="s">
        <v>13</v>
      </c>
      <c r="C116" s="10" t="s">
        <v>14</v>
      </c>
      <c r="D116" s="10" t="s">
        <v>15</v>
      </c>
      <c r="E116" s="10" t="s">
        <v>16</v>
      </c>
      <c r="F116" s="10" t="s">
        <v>17</v>
      </c>
      <c r="G116" s="10" t="s">
        <v>18</v>
      </c>
      <c r="H116" s="10" t="s">
        <v>19</v>
      </c>
      <c r="I116" s="10" t="s">
        <v>20</v>
      </c>
      <c r="J116" s="10" t="s">
        <v>21</v>
      </c>
      <c r="K116" s="10" t="s">
        <v>22</v>
      </c>
      <c r="L116" s="10" t="s">
        <v>23</v>
      </c>
      <c r="M116" s="10" t="s">
        <v>24</v>
      </c>
      <c r="N116" s="10" t="s">
        <v>25</v>
      </c>
      <c r="O116" s="10" t="s">
        <v>26</v>
      </c>
      <c r="P116" s="10" t="s">
        <v>27</v>
      </c>
      <c r="Q116" s="10" t="s">
        <v>28</v>
      </c>
      <c r="R116" s="10" t="s">
        <v>29</v>
      </c>
      <c r="S116" s="10" t="s">
        <v>30</v>
      </c>
      <c r="T116" s="10" t="s">
        <v>31</v>
      </c>
      <c r="U116" s="10" t="s">
        <v>32</v>
      </c>
      <c r="V116" s="10" t="s">
        <v>33</v>
      </c>
      <c r="W116" s="10" t="s">
        <v>34</v>
      </c>
      <c r="X116" s="10" t="s">
        <v>35</v>
      </c>
      <c r="Y116" s="10" t="s">
        <v>36</v>
      </c>
      <c r="Z116" s="9" t="s">
        <v>37</v>
      </c>
      <c r="AA116" s="11" t="s">
        <v>38</v>
      </c>
      <c r="AB116" s="12" t="s">
        <v>39</v>
      </c>
      <c r="AC116" s="11" t="s">
        <v>40</v>
      </c>
      <c r="AD116" s="12" t="s">
        <v>39</v>
      </c>
      <c r="AE116" s="10"/>
    </row>
    <row r="117" spans="1:101" x14ac:dyDescent="0.25">
      <c r="A117" s="13">
        <v>1</v>
      </c>
      <c r="B117" s="14">
        <v>55</v>
      </c>
      <c r="C117" s="14">
        <v>40</v>
      </c>
      <c r="D117" s="14">
        <v>42</v>
      </c>
      <c r="E117" s="14">
        <v>43</v>
      </c>
      <c r="F117" s="14">
        <v>44</v>
      </c>
      <c r="G117" s="14">
        <v>46</v>
      </c>
      <c r="H117" s="14">
        <v>48</v>
      </c>
      <c r="I117" s="14">
        <v>46</v>
      </c>
      <c r="J117" s="14">
        <v>40</v>
      </c>
      <c r="K117" s="14">
        <v>32</v>
      </c>
      <c r="L117" s="14">
        <v>27</v>
      </c>
      <c r="M117" s="14">
        <v>23</v>
      </c>
      <c r="N117" s="14">
        <v>18</v>
      </c>
      <c r="O117" s="14">
        <v>14</v>
      </c>
      <c r="P117" s="14">
        <v>13</v>
      </c>
      <c r="Q117" s="14">
        <v>12</v>
      </c>
      <c r="R117" s="14">
        <v>13</v>
      </c>
      <c r="S117" s="14">
        <v>13</v>
      </c>
      <c r="T117" s="14">
        <v>12</v>
      </c>
      <c r="U117" s="14">
        <v>13</v>
      </c>
      <c r="V117" s="14">
        <v>14</v>
      </c>
      <c r="W117" s="14">
        <v>14</v>
      </c>
      <c r="X117" s="14">
        <v>16</v>
      </c>
      <c r="Y117" s="14">
        <v>21</v>
      </c>
      <c r="Z117" s="15">
        <v>27.5</v>
      </c>
      <c r="AA117" s="16">
        <v>55</v>
      </c>
      <c r="AB117" s="17" t="s">
        <v>208</v>
      </c>
      <c r="AC117" s="16">
        <v>12</v>
      </c>
      <c r="AD117" s="17" t="s">
        <v>209</v>
      </c>
      <c r="AE117" s="18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</row>
    <row r="118" spans="1:101" x14ac:dyDescent="0.25">
      <c r="A118" s="19">
        <v>2</v>
      </c>
      <c r="B118" s="18">
        <v>23</v>
      </c>
      <c r="C118" s="18">
        <v>23</v>
      </c>
      <c r="D118" s="18">
        <v>21</v>
      </c>
      <c r="E118" s="18">
        <v>33</v>
      </c>
      <c r="F118" s="18">
        <v>26</v>
      </c>
      <c r="G118" s="18">
        <v>33</v>
      </c>
      <c r="H118" s="18">
        <v>34</v>
      </c>
      <c r="I118" s="18">
        <v>27</v>
      </c>
      <c r="J118" s="18">
        <v>21</v>
      </c>
      <c r="K118" s="18">
        <v>17</v>
      </c>
      <c r="L118" s="18">
        <v>13</v>
      </c>
      <c r="M118" s="18">
        <v>12</v>
      </c>
      <c r="N118" s="18">
        <v>10</v>
      </c>
      <c r="O118" s="18">
        <v>9</v>
      </c>
      <c r="P118" s="18">
        <v>8</v>
      </c>
      <c r="Q118" s="18">
        <v>8</v>
      </c>
      <c r="R118" s="18">
        <v>7</v>
      </c>
      <c r="S118" s="18">
        <v>8</v>
      </c>
      <c r="T118" s="18">
        <v>8</v>
      </c>
      <c r="U118" s="18">
        <v>9</v>
      </c>
      <c r="V118" s="18">
        <v>10</v>
      </c>
      <c r="W118" s="18">
        <v>10</v>
      </c>
      <c r="X118" s="18">
        <v>10</v>
      </c>
      <c r="Y118" s="18">
        <v>10</v>
      </c>
      <c r="Z118" s="20">
        <v>16.3</v>
      </c>
      <c r="AA118" s="21">
        <v>50</v>
      </c>
      <c r="AB118" s="22" t="s">
        <v>210</v>
      </c>
      <c r="AC118" s="21">
        <v>7</v>
      </c>
      <c r="AD118" s="22" t="s">
        <v>211</v>
      </c>
      <c r="AE118" s="18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</row>
    <row r="119" spans="1:101" x14ac:dyDescent="0.25">
      <c r="A119" s="19">
        <v>3</v>
      </c>
      <c r="B119" s="18">
        <v>19</v>
      </c>
      <c r="C119" s="18">
        <v>13</v>
      </c>
      <c r="D119" s="18">
        <v>21</v>
      </c>
      <c r="E119" s="18">
        <v>12</v>
      </c>
      <c r="F119" s="18">
        <v>13</v>
      </c>
      <c r="G119" s="18">
        <v>27</v>
      </c>
      <c r="H119" s="18">
        <v>19</v>
      </c>
      <c r="I119" s="18">
        <v>20</v>
      </c>
      <c r="J119" s="18">
        <v>13</v>
      </c>
      <c r="K119" s="18">
        <v>12</v>
      </c>
      <c r="L119" s="18">
        <v>8</v>
      </c>
      <c r="M119" s="18">
        <v>7</v>
      </c>
      <c r="N119" s="18">
        <v>5</v>
      </c>
      <c r="O119" s="18">
        <v>5</v>
      </c>
      <c r="P119" s="18">
        <v>4</v>
      </c>
      <c r="Q119" s="18">
        <v>4</v>
      </c>
      <c r="R119" s="18">
        <v>4</v>
      </c>
      <c r="S119" s="18">
        <v>5</v>
      </c>
      <c r="T119" s="18">
        <v>7</v>
      </c>
      <c r="U119" s="18">
        <v>8</v>
      </c>
      <c r="V119" s="18">
        <v>10</v>
      </c>
      <c r="W119" s="18">
        <v>12</v>
      </c>
      <c r="X119" s="18">
        <v>13</v>
      </c>
      <c r="Y119" s="18">
        <v>20</v>
      </c>
      <c r="Z119" s="20">
        <v>11.7</v>
      </c>
      <c r="AA119" s="21">
        <v>39</v>
      </c>
      <c r="AB119" s="22" t="s">
        <v>55</v>
      </c>
      <c r="AC119" s="21">
        <v>3</v>
      </c>
      <c r="AD119" s="22" t="s">
        <v>212</v>
      </c>
      <c r="AE119" s="18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</row>
    <row r="120" spans="1:101" x14ac:dyDescent="0.25">
      <c r="A120" s="19">
        <v>4</v>
      </c>
      <c r="B120" s="18">
        <v>12</v>
      </c>
      <c r="C120" s="18">
        <v>17</v>
      </c>
      <c r="D120" s="18">
        <v>20</v>
      </c>
      <c r="E120" s="18">
        <v>15</v>
      </c>
      <c r="F120" s="18">
        <v>21</v>
      </c>
      <c r="G120" s="18">
        <v>23</v>
      </c>
      <c r="H120" s="18">
        <v>26</v>
      </c>
      <c r="I120" s="18">
        <v>25</v>
      </c>
      <c r="J120" s="18">
        <v>14</v>
      </c>
      <c r="K120" s="18">
        <v>13</v>
      </c>
      <c r="L120" s="18">
        <v>11</v>
      </c>
      <c r="M120" s="18">
        <v>9</v>
      </c>
      <c r="N120" s="18">
        <v>9</v>
      </c>
      <c r="O120" s="18">
        <v>7</v>
      </c>
      <c r="P120" s="18">
        <v>6</v>
      </c>
      <c r="Q120" s="18">
        <v>9</v>
      </c>
      <c r="R120" s="18">
        <v>10</v>
      </c>
      <c r="S120" s="18">
        <v>13</v>
      </c>
      <c r="T120" s="18">
        <v>15</v>
      </c>
      <c r="U120" s="18">
        <v>19</v>
      </c>
      <c r="V120" s="18">
        <v>21</v>
      </c>
      <c r="W120" s="18">
        <v>26</v>
      </c>
      <c r="X120" s="18">
        <v>30</v>
      </c>
      <c r="Y120" s="18">
        <v>29</v>
      </c>
      <c r="Z120" s="20">
        <v>16.7</v>
      </c>
      <c r="AA120" s="21">
        <v>31</v>
      </c>
      <c r="AB120" s="22" t="s">
        <v>213</v>
      </c>
      <c r="AC120" s="21">
        <v>6</v>
      </c>
      <c r="AD120" s="22" t="s">
        <v>214</v>
      </c>
      <c r="AE120" s="18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</row>
    <row r="121" spans="1:101" x14ac:dyDescent="0.25">
      <c r="A121" s="23">
        <v>5</v>
      </c>
      <c r="B121" s="24">
        <v>30</v>
      </c>
      <c r="C121" s="24">
        <v>36</v>
      </c>
      <c r="D121" s="24">
        <v>33</v>
      </c>
      <c r="E121" s="24">
        <v>37</v>
      </c>
      <c r="F121" s="24">
        <v>39</v>
      </c>
      <c r="G121" s="24">
        <v>30</v>
      </c>
      <c r="H121" s="24">
        <v>45</v>
      </c>
      <c r="I121" s="24">
        <v>28</v>
      </c>
      <c r="J121" s="24">
        <v>20</v>
      </c>
      <c r="K121" s="24">
        <v>18</v>
      </c>
      <c r="L121" s="24">
        <v>14</v>
      </c>
      <c r="M121" s="24">
        <v>12</v>
      </c>
      <c r="N121" s="24">
        <v>11</v>
      </c>
      <c r="O121" s="24">
        <v>10</v>
      </c>
      <c r="P121" s="24">
        <v>9</v>
      </c>
      <c r="Q121" s="24">
        <v>9</v>
      </c>
      <c r="R121" s="24">
        <v>9</v>
      </c>
      <c r="S121" s="24">
        <v>10</v>
      </c>
      <c r="T121" s="24">
        <v>10</v>
      </c>
      <c r="U121" s="24">
        <v>12</v>
      </c>
      <c r="V121" s="24">
        <v>13</v>
      </c>
      <c r="W121" s="24">
        <v>14</v>
      </c>
      <c r="X121" s="24">
        <v>14</v>
      </c>
      <c r="Y121" s="24">
        <v>16</v>
      </c>
      <c r="Z121" s="25">
        <v>20</v>
      </c>
      <c r="AA121" s="26">
        <v>46</v>
      </c>
      <c r="AB121" s="27" t="s">
        <v>180</v>
      </c>
      <c r="AC121" s="26">
        <v>9</v>
      </c>
      <c r="AD121" s="27" t="s">
        <v>215</v>
      </c>
      <c r="AE121" s="18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</row>
    <row r="122" spans="1:101" x14ac:dyDescent="0.25">
      <c r="A122" s="19">
        <v>6</v>
      </c>
      <c r="B122" s="18">
        <v>21</v>
      </c>
      <c r="C122" s="18">
        <v>21</v>
      </c>
      <c r="D122" s="18">
        <v>22</v>
      </c>
      <c r="E122" s="18">
        <v>22</v>
      </c>
      <c r="F122" s="18">
        <v>21</v>
      </c>
      <c r="G122" s="18">
        <v>24</v>
      </c>
      <c r="H122" s="18">
        <v>27</v>
      </c>
      <c r="I122" s="18">
        <v>27</v>
      </c>
      <c r="J122" s="18">
        <v>24</v>
      </c>
      <c r="K122" s="18">
        <v>21</v>
      </c>
      <c r="L122" s="18">
        <v>20</v>
      </c>
      <c r="M122" s="18">
        <v>18</v>
      </c>
      <c r="N122" s="18">
        <v>15</v>
      </c>
      <c r="O122" s="18">
        <v>13</v>
      </c>
      <c r="P122" s="18">
        <v>12</v>
      </c>
      <c r="Q122" s="18">
        <v>11</v>
      </c>
      <c r="R122" s="18">
        <v>10</v>
      </c>
      <c r="S122" s="18">
        <v>11</v>
      </c>
      <c r="T122" s="18">
        <v>12</v>
      </c>
      <c r="U122" s="18">
        <v>13</v>
      </c>
      <c r="V122" s="18">
        <v>13</v>
      </c>
      <c r="W122" s="18">
        <v>15</v>
      </c>
      <c r="X122" s="18">
        <v>16</v>
      </c>
      <c r="Y122" s="18">
        <v>21</v>
      </c>
      <c r="Z122" s="20">
        <v>17.899999999999999</v>
      </c>
      <c r="AA122" s="21">
        <v>28</v>
      </c>
      <c r="AB122" s="22" t="s">
        <v>216</v>
      </c>
      <c r="AC122" s="21">
        <v>10</v>
      </c>
      <c r="AD122" s="22" t="s">
        <v>217</v>
      </c>
      <c r="AE122" s="18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</row>
    <row r="123" spans="1:101" x14ac:dyDescent="0.25">
      <c r="A123" s="19">
        <v>7</v>
      </c>
      <c r="B123" s="18">
        <v>14</v>
      </c>
      <c r="C123" s="18">
        <v>19</v>
      </c>
      <c r="D123" s="18">
        <v>20</v>
      </c>
      <c r="E123" s="18">
        <v>24</v>
      </c>
      <c r="F123" s="18">
        <v>25</v>
      </c>
      <c r="G123" s="18">
        <v>25</v>
      </c>
      <c r="H123" s="18">
        <v>18</v>
      </c>
      <c r="I123" s="18">
        <v>17</v>
      </c>
      <c r="J123" s="18">
        <v>17</v>
      </c>
      <c r="K123" s="18">
        <v>19</v>
      </c>
      <c r="L123" s="18">
        <v>17</v>
      </c>
      <c r="M123" s="18">
        <v>15</v>
      </c>
      <c r="N123" s="18">
        <v>13</v>
      </c>
      <c r="O123" s="18">
        <v>12</v>
      </c>
      <c r="P123" s="18">
        <v>11</v>
      </c>
      <c r="Q123" s="18">
        <v>10</v>
      </c>
      <c r="R123" s="18">
        <v>10</v>
      </c>
      <c r="S123" s="18">
        <v>12</v>
      </c>
      <c r="T123" s="18">
        <v>13</v>
      </c>
      <c r="U123" s="18">
        <v>13</v>
      </c>
      <c r="V123" s="18">
        <v>13</v>
      </c>
      <c r="W123" s="18">
        <v>14</v>
      </c>
      <c r="X123" s="18">
        <v>15</v>
      </c>
      <c r="Y123" s="18">
        <v>18</v>
      </c>
      <c r="Z123" s="20">
        <v>16</v>
      </c>
      <c r="AA123" s="21">
        <v>30</v>
      </c>
      <c r="AB123" s="22" t="s">
        <v>218</v>
      </c>
      <c r="AC123" s="21">
        <v>10</v>
      </c>
      <c r="AD123" s="22" t="s">
        <v>219</v>
      </c>
      <c r="AE123" s="18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</row>
    <row r="124" spans="1:101" x14ac:dyDescent="0.25">
      <c r="A124" s="19">
        <v>8</v>
      </c>
      <c r="B124" s="18">
        <v>19</v>
      </c>
      <c r="C124" s="18">
        <v>21</v>
      </c>
      <c r="D124" s="18">
        <v>21</v>
      </c>
      <c r="E124" s="18">
        <v>22</v>
      </c>
      <c r="F124" s="18">
        <v>21</v>
      </c>
      <c r="G124" s="18">
        <v>22</v>
      </c>
      <c r="H124" s="18">
        <v>22</v>
      </c>
      <c r="I124" s="18">
        <v>20</v>
      </c>
      <c r="J124" s="18">
        <v>18</v>
      </c>
      <c r="K124" s="18">
        <v>17</v>
      </c>
      <c r="L124" s="18">
        <v>15</v>
      </c>
      <c r="M124" s="18">
        <v>13</v>
      </c>
      <c r="N124" s="18">
        <v>11</v>
      </c>
      <c r="O124" s="18">
        <v>10</v>
      </c>
      <c r="P124" s="18">
        <v>10</v>
      </c>
      <c r="Q124" s="18">
        <v>10</v>
      </c>
      <c r="R124" s="18">
        <v>10</v>
      </c>
      <c r="S124" s="18">
        <v>10</v>
      </c>
      <c r="T124" s="18">
        <v>13</v>
      </c>
      <c r="U124" s="18">
        <v>12</v>
      </c>
      <c r="V124" s="18">
        <v>12</v>
      </c>
      <c r="W124" s="18">
        <v>10</v>
      </c>
      <c r="X124" s="18">
        <v>11</v>
      </c>
      <c r="Y124" s="18">
        <v>11</v>
      </c>
      <c r="Z124" s="20">
        <v>15</v>
      </c>
      <c r="AA124" s="21">
        <v>22</v>
      </c>
      <c r="AB124" s="22" t="s">
        <v>220</v>
      </c>
      <c r="AC124" s="21">
        <v>9</v>
      </c>
      <c r="AD124" s="22" t="s">
        <v>221</v>
      </c>
      <c r="AE124" s="18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</row>
    <row r="125" spans="1:101" x14ac:dyDescent="0.25">
      <c r="A125" s="19">
        <v>9</v>
      </c>
      <c r="B125" s="18">
        <v>10</v>
      </c>
      <c r="C125" s="18">
        <v>11</v>
      </c>
      <c r="D125" s="18">
        <v>12</v>
      </c>
      <c r="E125" s="18">
        <v>14</v>
      </c>
      <c r="F125" s="18">
        <v>13</v>
      </c>
      <c r="G125" s="18">
        <v>13</v>
      </c>
      <c r="H125" s="18">
        <v>13</v>
      </c>
      <c r="I125" s="18">
        <v>12</v>
      </c>
      <c r="J125" s="18">
        <v>10</v>
      </c>
      <c r="K125" s="18">
        <v>9</v>
      </c>
      <c r="L125" s="18">
        <v>8</v>
      </c>
      <c r="M125" s="18">
        <v>8</v>
      </c>
      <c r="N125" s="18">
        <v>7</v>
      </c>
      <c r="O125" s="18">
        <v>6</v>
      </c>
      <c r="P125" s="18">
        <v>7</v>
      </c>
      <c r="Q125" s="18">
        <v>7</v>
      </c>
      <c r="R125" s="18">
        <v>11</v>
      </c>
      <c r="S125" s="18">
        <v>13</v>
      </c>
      <c r="T125" s="18">
        <v>13</v>
      </c>
      <c r="U125" s="18">
        <v>14</v>
      </c>
      <c r="V125" s="18">
        <v>13</v>
      </c>
      <c r="W125" s="18">
        <v>13</v>
      </c>
      <c r="X125" s="18">
        <v>13</v>
      </c>
      <c r="Y125" s="18">
        <v>17</v>
      </c>
      <c r="Z125" s="20">
        <v>11.1</v>
      </c>
      <c r="AA125" s="21">
        <v>18</v>
      </c>
      <c r="AB125" s="22" t="s">
        <v>222</v>
      </c>
      <c r="AC125" s="21">
        <v>6</v>
      </c>
      <c r="AD125" s="22" t="s">
        <v>169</v>
      </c>
      <c r="AE125" s="18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</row>
    <row r="126" spans="1:101" x14ac:dyDescent="0.25">
      <c r="A126" s="23">
        <v>10</v>
      </c>
      <c r="B126" s="24">
        <v>18</v>
      </c>
      <c r="C126" s="24">
        <v>20</v>
      </c>
      <c r="D126" s="24">
        <v>20</v>
      </c>
      <c r="E126" s="24">
        <v>25</v>
      </c>
      <c r="F126" s="24">
        <v>28</v>
      </c>
      <c r="G126" s="24">
        <v>24</v>
      </c>
      <c r="H126" s="24">
        <v>27</v>
      </c>
      <c r="I126" s="24">
        <v>26</v>
      </c>
      <c r="J126" s="24">
        <v>20</v>
      </c>
      <c r="K126" s="24">
        <v>12</v>
      </c>
      <c r="L126" s="24">
        <v>12</v>
      </c>
      <c r="M126" s="24">
        <v>11</v>
      </c>
      <c r="N126" s="24">
        <v>10</v>
      </c>
      <c r="O126" s="24">
        <v>10</v>
      </c>
      <c r="P126" s="24">
        <v>15</v>
      </c>
      <c r="Q126" s="24">
        <v>20</v>
      </c>
      <c r="R126" s="24">
        <v>23</v>
      </c>
      <c r="S126" s="24">
        <v>22</v>
      </c>
      <c r="T126" s="24">
        <v>26</v>
      </c>
      <c r="U126" s="24">
        <v>30</v>
      </c>
      <c r="V126" s="24">
        <v>45</v>
      </c>
      <c r="W126" s="24">
        <v>49</v>
      </c>
      <c r="X126" s="24">
        <v>50</v>
      </c>
      <c r="Y126" s="24">
        <v>55</v>
      </c>
      <c r="Z126" s="25">
        <v>24.9</v>
      </c>
      <c r="AA126" s="26">
        <v>55</v>
      </c>
      <c r="AB126" s="27" t="s">
        <v>102</v>
      </c>
      <c r="AC126" s="26">
        <v>9</v>
      </c>
      <c r="AD126" s="27" t="s">
        <v>223</v>
      </c>
      <c r="AE126" s="18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</row>
    <row r="127" spans="1:101" x14ac:dyDescent="0.25">
      <c r="A127" s="19">
        <v>11</v>
      </c>
      <c r="B127" s="18">
        <v>54</v>
      </c>
      <c r="C127" s="18">
        <v>55</v>
      </c>
      <c r="D127" s="18">
        <v>60</v>
      </c>
      <c r="E127" s="18">
        <v>60</v>
      </c>
      <c r="F127" s="18">
        <v>61</v>
      </c>
      <c r="G127" s="18">
        <v>59</v>
      </c>
      <c r="H127" s="18">
        <v>59</v>
      </c>
      <c r="I127" s="18">
        <v>55</v>
      </c>
      <c r="J127" s="18">
        <v>44</v>
      </c>
      <c r="K127" s="18">
        <v>42</v>
      </c>
      <c r="L127" s="18">
        <v>39</v>
      </c>
      <c r="M127" s="18">
        <v>32</v>
      </c>
      <c r="N127" s="18">
        <v>30</v>
      </c>
      <c r="O127" s="18">
        <v>25</v>
      </c>
      <c r="P127" s="18">
        <v>26</v>
      </c>
      <c r="Q127" s="18">
        <v>27</v>
      </c>
      <c r="R127" s="18">
        <v>34</v>
      </c>
      <c r="S127" s="18">
        <v>42</v>
      </c>
      <c r="T127" s="18">
        <v>40</v>
      </c>
      <c r="U127" s="18">
        <v>41</v>
      </c>
      <c r="V127" s="18">
        <v>49</v>
      </c>
      <c r="W127" s="18">
        <v>57</v>
      </c>
      <c r="X127" s="18">
        <v>58</v>
      </c>
      <c r="Y127" s="18">
        <v>61</v>
      </c>
      <c r="Z127" s="20">
        <v>46.3</v>
      </c>
      <c r="AA127" s="21">
        <v>64</v>
      </c>
      <c r="AB127" s="22" t="s">
        <v>224</v>
      </c>
      <c r="AC127" s="21">
        <v>22</v>
      </c>
      <c r="AD127" s="22" t="s">
        <v>225</v>
      </c>
      <c r="AE127" s="18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</row>
    <row r="128" spans="1:101" x14ac:dyDescent="0.25">
      <c r="A128" s="19">
        <v>12</v>
      </c>
      <c r="B128" s="18">
        <v>62</v>
      </c>
      <c r="C128" s="18">
        <v>62</v>
      </c>
      <c r="D128" s="18">
        <v>61</v>
      </c>
      <c r="E128" s="18">
        <v>62</v>
      </c>
      <c r="F128" s="18">
        <v>60</v>
      </c>
      <c r="G128" s="18">
        <v>63</v>
      </c>
      <c r="H128" s="18">
        <v>63</v>
      </c>
      <c r="I128" s="18">
        <v>61</v>
      </c>
      <c r="J128" s="18">
        <v>66</v>
      </c>
      <c r="K128" s="18">
        <v>64</v>
      </c>
      <c r="L128" s="18">
        <v>57</v>
      </c>
      <c r="M128" s="18">
        <v>51</v>
      </c>
      <c r="N128" s="18">
        <v>43</v>
      </c>
      <c r="O128" s="18">
        <v>37</v>
      </c>
      <c r="P128" s="18">
        <v>36</v>
      </c>
      <c r="Q128" s="18">
        <v>37</v>
      </c>
      <c r="R128" s="18">
        <v>41</v>
      </c>
      <c r="S128" s="18">
        <v>44</v>
      </c>
      <c r="T128" s="18">
        <v>48</v>
      </c>
      <c r="U128" s="18">
        <v>52</v>
      </c>
      <c r="V128" s="18">
        <v>55</v>
      </c>
      <c r="W128" s="18">
        <v>57</v>
      </c>
      <c r="X128" s="18">
        <v>59</v>
      </c>
      <c r="Y128" s="18">
        <v>60</v>
      </c>
      <c r="Z128" s="20">
        <v>54.2</v>
      </c>
      <c r="AA128" s="21">
        <v>68</v>
      </c>
      <c r="AB128" s="22" t="s">
        <v>226</v>
      </c>
      <c r="AC128" s="21">
        <v>34</v>
      </c>
      <c r="AD128" s="22" t="s">
        <v>227</v>
      </c>
      <c r="AE128" s="18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</row>
    <row r="129" spans="1:101" x14ac:dyDescent="0.25">
      <c r="A129" s="19">
        <v>13</v>
      </c>
      <c r="B129" s="18">
        <v>61</v>
      </c>
      <c r="C129" s="18">
        <v>62</v>
      </c>
      <c r="D129" s="18">
        <v>64</v>
      </c>
      <c r="E129" s="18">
        <v>69</v>
      </c>
      <c r="F129" s="18">
        <v>73</v>
      </c>
      <c r="G129" s="18">
        <v>65</v>
      </c>
      <c r="H129" s="18">
        <v>63</v>
      </c>
      <c r="I129" s="18">
        <v>69</v>
      </c>
      <c r="J129" s="18">
        <v>49</v>
      </c>
      <c r="K129" s="18">
        <v>45</v>
      </c>
      <c r="L129" s="18">
        <v>39</v>
      </c>
      <c r="M129" s="18">
        <v>31</v>
      </c>
      <c r="N129" s="18">
        <v>30</v>
      </c>
      <c r="O129" s="18">
        <v>25</v>
      </c>
      <c r="P129" s="18">
        <v>20</v>
      </c>
      <c r="Q129" s="18">
        <v>18</v>
      </c>
      <c r="R129" s="18">
        <v>16</v>
      </c>
      <c r="S129" s="18">
        <v>19</v>
      </c>
      <c r="T129" s="18">
        <v>17</v>
      </c>
      <c r="U129" s="18">
        <v>15</v>
      </c>
      <c r="V129" s="18">
        <v>18</v>
      </c>
      <c r="W129" s="18">
        <v>16</v>
      </c>
      <c r="X129" s="18">
        <v>15</v>
      </c>
      <c r="Y129" s="18">
        <v>21</v>
      </c>
      <c r="Z129" s="20">
        <v>38.299999999999997</v>
      </c>
      <c r="AA129" s="21">
        <v>73</v>
      </c>
      <c r="AB129" s="22" t="s">
        <v>228</v>
      </c>
      <c r="AC129" s="21">
        <v>15</v>
      </c>
      <c r="AD129" s="22" t="s">
        <v>229</v>
      </c>
      <c r="AE129" s="18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</row>
    <row r="130" spans="1:101" x14ac:dyDescent="0.25">
      <c r="A130" s="19">
        <v>14</v>
      </c>
      <c r="B130" s="18">
        <v>23</v>
      </c>
      <c r="C130" s="18">
        <v>23</v>
      </c>
      <c r="D130" s="18">
        <v>23</v>
      </c>
      <c r="E130" s="18">
        <v>53</v>
      </c>
      <c r="F130" s="18">
        <v>39</v>
      </c>
      <c r="G130" s="18">
        <v>35</v>
      </c>
      <c r="H130" s="18">
        <v>54</v>
      </c>
      <c r="I130" s="18">
        <v>36</v>
      </c>
      <c r="J130" s="18">
        <v>25</v>
      </c>
      <c r="K130" s="18">
        <v>20</v>
      </c>
      <c r="L130" s="18">
        <v>16</v>
      </c>
      <c r="M130" s="18">
        <v>14</v>
      </c>
      <c r="N130" s="18">
        <v>14</v>
      </c>
      <c r="O130" s="18">
        <v>13</v>
      </c>
      <c r="P130" s="18">
        <v>12</v>
      </c>
      <c r="Q130" s="18">
        <v>12</v>
      </c>
      <c r="R130" s="18">
        <v>11</v>
      </c>
      <c r="S130" s="18">
        <v>10</v>
      </c>
      <c r="T130" s="18">
        <v>12</v>
      </c>
      <c r="U130" s="18">
        <v>12</v>
      </c>
      <c r="V130" s="18">
        <v>12</v>
      </c>
      <c r="W130" s="18">
        <v>11</v>
      </c>
      <c r="X130" s="18">
        <v>11</v>
      </c>
      <c r="Y130" s="18">
        <v>15</v>
      </c>
      <c r="Z130" s="20">
        <v>21.1</v>
      </c>
      <c r="AA130" s="21">
        <v>57</v>
      </c>
      <c r="AB130" s="22" t="s">
        <v>230</v>
      </c>
      <c r="AC130" s="21">
        <v>10</v>
      </c>
      <c r="AD130" s="22" t="s">
        <v>231</v>
      </c>
      <c r="AE130" s="18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</row>
    <row r="131" spans="1:101" x14ac:dyDescent="0.25">
      <c r="A131" s="23">
        <v>15</v>
      </c>
      <c r="B131" s="24">
        <v>17</v>
      </c>
      <c r="C131" s="24">
        <v>14</v>
      </c>
      <c r="D131" s="24">
        <v>25</v>
      </c>
      <c r="E131" s="24">
        <v>16</v>
      </c>
      <c r="F131" s="24">
        <v>25</v>
      </c>
      <c r="G131" s="24">
        <v>37</v>
      </c>
      <c r="H131" s="24">
        <v>23</v>
      </c>
      <c r="I131" s="24">
        <v>19</v>
      </c>
      <c r="J131" s="24">
        <v>15</v>
      </c>
      <c r="K131" s="24">
        <v>13</v>
      </c>
      <c r="L131" s="24">
        <v>12</v>
      </c>
      <c r="M131" s="24">
        <v>10</v>
      </c>
      <c r="N131" s="24">
        <v>9</v>
      </c>
      <c r="O131" s="24">
        <v>9</v>
      </c>
      <c r="P131" s="24">
        <v>8</v>
      </c>
      <c r="Q131" s="24">
        <v>8</v>
      </c>
      <c r="R131" s="24">
        <v>8</v>
      </c>
      <c r="S131" s="24">
        <v>8</v>
      </c>
      <c r="T131" s="24">
        <v>8</v>
      </c>
      <c r="U131" s="24">
        <v>8</v>
      </c>
      <c r="V131" s="24">
        <v>9</v>
      </c>
      <c r="W131" s="24">
        <v>12</v>
      </c>
      <c r="X131" s="24">
        <v>11</v>
      </c>
      <c r="Y131" s="24">
        <v>13</v>
      </c>
      <c r="Z131" s="25">
        <v>14</v>
      </c>
      <c r="AA131" s="26">
        <v>41</v>
      </c>
      <c r="AB131" s="27" t="s">
        <v>232</v>
      </c>
      <c r="AC131" s="26">
        <v>7</v>
      </c>
      <c r="AD131" s="27" t="s">
        <v>65</v>
      </c>
      <c r="AE131" s="18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</row>
    <row r="132" spans="1:101" x14ac:dyDescent="0.25">
      <c r="A132" s="19">
        <v>16</v>
      </c>
      <c r="B132" s="18">
        <v>13</v>
      </c>
      <c r="C132" s="18">
        <v>17</v>
      </c>
      <c r="D132" s="18">
        <v>19</v>
      </c>
      <c r="E132" s="18">
        <v>20</v>
      </c>
      <c r="F132" s="18">
        <v>20</v>
      </c>
      <c r="G132" s="18">
        <v>19</v>
      </c>
      <c r="H132" s="18">
        <v>23</v>
      </c>
      <c r="I132" s="18">
        <v>33</v>
      </c>
      <c r="J132" s="18">
        <v>15</v>
      </c>
      <c r="K132" s="18" t="s">
        <v>233</v>
      </c>
      <c r="L132" s="18" t="s">
        <v>233</v>
      </c>
      <c r="M132" s="18" t="s">
        <v>233</v>
      </c>
      <c r="N132" s="18" t="s">
        <v>233</v>
      </c>
      <c r="O132" s="18" t="s">
        <v>233</v>
      </c>
      <c r="P132" s="18" t="s">
        <v>233</v>
      </c>
      <c r="Q132" s="18" t="s">
        <v>233</v>
      </c>
      <c r="R132" s="18" t="s">
        <v>233</v>
      </c>
      <c r="S132" s="18" t="s">
        <v>233</v>
      </c>
      <c r="T132" s="18" t="s">
        <v>233</v>
      </c>
      <c r="U132" s="18" t="s">
        <v>233</v>
      </c>
      <c r="V132" s="18" t="s">
        <v>233</v>
      </c>
      <c r="W132" s="18" t="s">
        <v>233</v>
      </c>
      <c r="X132" s="18" t="s">
        <v>233</v>
      </c>
      <c r="Y132" s="18" t="s">
        <v>233</v>
      </c>
      <c r="Z132" s="20">
        <v>19.899999999999999</v>
      </c>
      <c r="AA132" s="21" t="s">
        <v>99</v>
      </c>
      <c r="AB132" s="22" t="s">
        <v>99</v>
      </c>
      <c r="AC132" s="21" t="s">
        <v>99</v>
      </c>
      <c r="AD132" s="22" t="s">
        <v>99</v>
      </c>
      <c r="AE132" s="18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</row>
    <row r="133" spans="1:101" x14ac:dyDescent="0.25">
      <c r="A133" s="19">
        <v>17</v>
      </c>
      <c r="B133" s="18">
        <v>26</v>
      </c>
      <c r="C133" s="18">
        <v>32</v>
      </c>
      <c r="D133" s="18">
        <v>31</v>
      </c>
      <c r="E133" s="18">
        <v>34</v>
      </c>
      <c r="F133" s="18">
        <v>40</v>
      </c>
      <c r="G133" s="18">
        <v>32</v>
      </c>
      <c r="H133" s="18">
        <v>32</v>
      </c>
      <c r="I133" s="18">
        <v>31</v>
      </c>
      <c r="J133" s="18">
        <v>21</v>
      </c>
      <c r="K133" s="18">
        <v>19</v>
      </c>
      <c r="L133" s="18">
        <v>17</v>
      </c>
      <c r="M133" s="18">
        <v>15</v>
      </c>
      <c r="N133" s="18">
        <v>11</v>
      </c>
      <c r="O133" s="18">
        <v>10</v>
      </c>
      <c r="P133" s="18">
        <v>10</v>
      </c>
      <c r="Q133" s="18">
        <v>9</v>
      </c>
      <c r="R133" s="18">
        <v>9</v>
      </c>
      <c r="S133" s="18">
        <v>10</v>
      </c>
      <c r="T133" s="18">
        <v>11</v>
      </c>
      <c r="U133" s="18">
        <v>15</v>
      </c>
      <c r="V133" s="18">
        <v>21</v>
      </c>
      <c r="W133" s="18">
        <v>22</v>
      </c>
      <c r="X133" s="18">
        <v>25</v>
      </c>
      <c r="Y133" s="18">
        <v>32</v>
      </c>
      <c r="Z133" s="20">
        <v>21.5</v>
      </c>
      <c r="AA133" s="21">
        <v>44</v>
      </c>
      <c r="AB133" s="22" t="s">
        <v>234</v>
      </c>
      <c r="AC133" s="21">
        <v>9</v>
      </c>
      <c r="AD133" s="22" t="s">
        <v>235</v>
      </c>
      <c r="AE133" s="18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</row>
    <row r="134" spans="1:101" x14ac:dyDescent="0.25">
      <c r="A134" s="19">
        <v>18</v>
      </c>
      <c r="B134" s="18">
        <v>33</v>
      </c>
      <c r="C134" s="18">
        <v>33</v>
      </c>
      <c r="D134" s="18">
        <v>24</v>
      </c>
      <c r="E134" s="18">
        <v>29</v>
      </c>
      <c r="F134" s="18">
        <v>31</v>
      </c>
      <c r="G134" s="18">
        <v>32</v>
      </c>
      <c r="H134" s="18">
        <v>35</v>
      </c>
      <c r="I134" s="18">
        <v>25</v>
      </c>
      <c r="J134" s="18">
        <v>24</v>
      </c>
      <c r="K134" s="18">
        <v>22</v>
      </c>
      <c r="L134" s="18">
        <v>18</v>
      </c>
      <c r="M134" s="18">
        <v>13</v>
      </c>
      <c r="N134" s="18">
        <v>12</v>
      </c>
      <c r="O134" s="18">
        <v>11</v>
      </c>
      <c r="P134" s="18">
        <v>9</v>
      </c>
      <c r="Q134" s="18">
        <v>7</v>
      </c>
      <c r="R134" s="18">
        <v>7</v>
      </c>
      <c r="S134" s="18">
        <v>8</v>
      </c>
      <c r="T134" s="18">
        <v>11</v>
      </c>
      <c r="U134" s="18">
        <v>9</v>
      </c>
      <c r="V134" s="18">
        <v>10</v>
      </c>
      <c r="W134" s="18">
        <v>14</v>
      </c>
      <c r="X134" s="18">
        <v>17</v>
      </c>
      <c r="Y134" s="18">
        <v>18</v>
      </c>
      <c r="Z134" s="20">
        <v>18.8</v>
      </c>
      <c r="AA134" s="21">
        <v>41</v>
      </c>
      <c r="AB134" s="22" t="s">
        <v>236</v>
      </c>
      <c r="AC134" s="21">
        <v>7</v>
      </c>
      <c r="AD134" s="22" t="s">
        <v>237</v>
      </c>
      <c r="AE134" s="18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</row>
    <row r="135" spans="1:101" x14ac:dyDescent="0.25">
      <c r="A135" s="19">
        <v>19</v>
      </c>
      <c r="B135" s="18">
        <v>25</v>
      </c>
      <c r="C135" s="18">
        <v>28</v>
      </c>
      <c r="D135" s="18">
        <v>26</v>
      </c>
      <c r="E135" s="18">
        <v>31</v>
      </c>
      <c r="F135" s="18">
        <v>23</v>
      </c>
      <c r="G135" s="18">
        <v>24</v>
      </c>
      <c r="H135" s="18">
        <v>27</v>
      </c>
      <c r="I135" s="18">
        <v>22</v>
      </c>
      <c r="J135" s="18">
        <v>21</v>
      </c>
      <c r="K135" s="18">
        <v>16</v>
      </c>
      <c r="L135" s="18">
        <v>11</v>
      </c>
      <c r="M135" s="18">
        <v>10</v>
      </c>
      <c r="N135" s="18">
        <v>9</v>
      </c>
      <c r="O135" s="18">
        <v>7</v>
      </c>
      <c r="P135" s="18">
        <v>7</v>
      </c>
      <c r="Q135" s="18">
        <v>11</v>
      </c>
      <c r="R135" s="18">
        <v>16</v>
      </c>
      <c r="S135" s="18">
        <v>22</v>
      </c>
      <c r="T135" s="18">
        <v>25</v>
      </c>
      <c r="U135" s="18">
        <v>30</v>
      </c>
      <c r="V135" s="18">
        <v>29</v>
      </c>
      <c r="W135" s="18">
        <v>33</v>
      </c>
      <c r="X135" s="18">
        <v>40</v>
      </c>
      <c r="Y135" s="18">
        <v>42</v>
      </c>
      <c r="Z135" s="20">
        <v>22.3</v>
      </c>
      <c r="AA135" s="21">
        <v>48</v>
      </c>
      <c r="AB135" s="22" t="s">
        <v>238</v>
      </c>
      <c r="AC135" s="21">
        <v>7</v>
      </c>
      <c r="AD135" s="22" t="s">
        <v>239</v>
      </c>
      <c r="AE135" s="18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</row>
    <row r="136" spans="1:101" x14ac:dyDescent="0.25">
      <c r="A136" s="23">
        <v>20</v>
      </c>
      <c r="B136" s="24">
        <v>47</v>
      </c>
      <c r="C136" s="24">
        <v>50</v>
      </c>
      <c r="D136" s="24">
        <v>55</v>
      </c>
      <c r="E136" s="24">
        <v>52</v>
      </c>
      <c r="F136" s="24">
        <v>51</v>
      </c>
      <c r="G136" s="24">
        <v>57</v>
      </c>
      <c r="H136" s="24">
        <v>56</v>
      </c>
      <c r="I136" s="24">
        <v>48</v>
      </c>
      <c r="J136" s="24">
        <v>42</v>
      </c>
      <c r="K136" s="24">
        <v>36</v>
      </c>
      <c r="L136" s="24">
        <v>33</v>
      </c>
      <c r="M136" s="24">
        <v>29</v>
      </c>
      <c r="N136" s="24">
        <v>26</v>
      </c>
      <c r="O136" s="24">
        <v>23</v>
      </c>
      <c r="P136" s="24">
        <v>19</v>
      </c>
      <c r="Q136" s="24">
        <v>22</v>
      </c>
      <c r="R136" s="24">
        <v>26</v>
      </c>
      <c r="S136" s="24">
        <v>30</v>
      </c>
      <c r="T136" s="24">
        <v>37</v>
      </c>
      <c r="U136" s="24">
        <v>38</v>
      </c>
      <c r="V136" s="24">
        <v>39</v>
      </c>
      <c r="W136" s="24">
        <v>48</v>
      </c>
      <c r="X136" s="24">
        <v>54</v>
      </c>
      <c r="Y136" s="24">
        <v>53</v>
      </c>
      <c r="Z136" s="25">
        <v>40.5</v>
      </c>
      <c r="AA136" s="26">
        <v>58</v>
      </c>
      <c r="AB136" s="27" t="s">
        <v>240</v>
      </c>
      <c r="AC136" s="26">
        <v>17</v>
      </c>
      <c r="AD136" s="27" t="s">
        <v>200</v>
      </c>
      <c r="AE136" s="18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</row>
    <row r="137" spans="1:101" x14ac:dyDescent="0.25">
      <c r="A137" s="19">
        <v>21</v>
      </c>
      <c r="B137" s="18">
        <v>53</v>
      </c>
      <c r="C137" s="18">
        <v>58</v>
      </c>
      <c r="D137" s="18">
        <v>60</v>
      </c>
      <c r="E137" s="18">
        <v>61</v>
      </c>
      <c r="F137" s="18">
        <v>60</v>
      </c>
      <c r="G137" s="18">
        <v>62</v>
      </c>
      <c r="H137" s="18">
        <v>57</v>
      </c>
      <c r="I137" s="18">
        <v>54</v>
      </c>
      <c r="J137" s="18">
        <v>50</v>
      </c>
      <c r="K137" s="18">
        <v>45</v>
      </c>
      <c r="L137" s="18">
        <v>42</v>
      </c>
      <c r="M137" s="18">
        <v>39</v>
      </c>
      <c r="N137" s="18">
        <v>42</v>
      </c>
      <c r="O137" s="18">
        <v>48</v>
      </c>
      <c r="P137" s="18">
        <v>44</v>
      </c>
      <c r="Q137" s="18">
        <v>39</v>
      </c>
      <c r="R137" s="18">
        <v>42</v>
      </c>
      <c r="S137" s="18">
        <v>43</v>
      </c>
      <c r="T137" s="18">
        <v>49</v>
      </c>
      <c r="U137" s="18">
        <v>49</v>
      </c>
      <c r="V137" s="18">
        <v>54</v>
      </c>
      <c r="W137" s="18">
        <v>54</v>
      </c>
      <c r="X137" s="18">
        <v>52</v>
      </c>
      <c r="Y137" s="18">
        <v>53</v>
      </c>
      <c r="Z137" s="20">
        <v>50.4</v>
      </c>
      <c r="AA137" s="21">
        <v>64</v>
      </c>
      <c r="AB137" s="22" t="s">
        <v>159</v>
      </c>
      <c r="AC137" s="21">
        <v>35</v>
      </c>
      <c r="AD137" s="22" t="s">
        <v>56</v>
      </c>
      <c r="AE137" s="18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</row>
    <row r="138" spans="1:101" x14ac:dyDescent="0.25">
      <c r="A138" s="19">
        <v>22</v>
      </c>
      <c r="B138" s="18">
        <v>54</v>
      </c>
      <c r="C138" s="18">
        <v>56</v>
      </c>
      <c r="D138" s="18">
        <v>56</v>
      </c>
      <c r="E138" s="18">
        <v>59</v>
      </c>
      <c r="F138" s="18">
        <v>59</v>
      </c>
      <c r="G138" s="18">
        <v>61</v>
      </c>
      <c r="H138" s="18">
        <v>64</v>
      </c>
      <c r="I138" s="18">
        <v>52</v>
      </c>
      <c r="J138" s="18">
        <v>45</v>
      </c>
      <c r="K138" s="18">
        <v>38</v>
      </c>
      <c r="L138" s="18">
        <v>36</v>
      </c>
      <c r="M138" s="18">
        <v>29</v>
      </c>
      <c r="N138" s="18">
        <v>21</v>
      </c>
      <c r="O138" s="18">
        <v>17</v>
      </c>
      <c r="P138" s="18">
        <v>16</v>
      </c>
      <c r="Q138" s="18">
        <v>13</v>
      </c>
      <c r="R138" s="18">
        <v>14</v>
      </c>
      <c r="S138" s="18">
        <v>19</v>
      </c>
      <c r="T138" s="18">
        <v>26</v>
      </c>
      <c r="U138" s="18">
        <v>27</v>
      </c>
      <c r="V138" s="18">
        <v>26</v>
      </c>
      <c r="W138" s="18">
        <v>28</v>
      </c>
      <c r="X138" s="18">
        <v>27</v>
      </c>
      <c r="Y138" s="18">
        <v>30</v>
      </c>
      <c r="Z138" s="20">
        <v>36.4</v>
      </c>
      <c r="AA138" s="21">
        <v>65</v>
      </c>
      <c r="AB138" s="22" t="s">
        <v>241</v>
      </c>
      <c r="AC138" s="21">
        <v>12</v>
      </c>
      <c r="AD138" s="22" t="s">
        <v>242</v>
      </c>
      <c r="AE138" s="18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</row>
    <row r="139" spans="1:101" x14ac:dyDescent="0.25">
      <c r="A139" s="19">
        <v>23</v>
      </c>
      <c r="B139" s="18">
        <v>33</v>
      </c>
      <c r="C139" s="18">
        <v>36</v>
      </c>
      <c r="D139" s="18">
        <v>39</v>
      </c>
      <c r="E139" s="18">
        <v>39</v>
      </c>
      <c r="F139" s="18">
        <v>33</v>
      </c>
      <c r="G139" s="18">
        <v>33</v>
      </c>
      <c r="H139" s="18">
        <v>34</v>
      </c>
      <c r="I139" s="18">
        <v>32</v>
      </c>
      <c r="J139" s="18">
        <v>25</v>
      </c>
      <c r="K139" s="18">
        <v>22</v>
      </c>
      <c r="L139" s="18">
        <v>18</v>
      </c>
      <c r="M139" s="18">
        <v>14</v>
      </c>
      <c r="N139" s="18">
        <v>12</v>
      </c>
      <c r="O139" s="18">
        <v>9</v>
      </c>
      <c r="P139" s="18">
        <v>8</v>
      </c>
      <c r="Q139" s="18">
        <v>7</v>
      </c>
      <c r="R139" s="18">
        <v>8</v>
      </c>
      <c r="S139" s="18">
        <v>8</v>
      </c>
      <c r="T139" s="18">
        <v>9</v>
      </c>
      <c r="U139" s="18">
        <v>11</v>
      </c>
      <c r="V139" s="18">
        <v>12</v>
      </c>
      <c r="W139" s="18">
        <v>12</v>
      </c>
      <c r="X139" s="18">
        <v>11</v>
      </c>
      <c r="Y139" s="18">
        <v>10</v>
      </c>
      <c r="Z139" s="20">
        <v>19.8</v>
      </c>
      <c r="AA139" s="21">
        <v>41</v>
      </c>
      <c r="AB139" s="22" t="s">
        <v>243</v>
      </c>
      <c r="AC139" s="21">
        <v>7</v>
      </c>
      <c r="AD139" s="22" t="s">
        <v>244</v>
      </c>
      <c r="AE139" s="18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</row>
    <row r="140" spans="1:101" x14ac:dyDescent="0.25">
      <c r="A140" s="19">
        <v>24</v>
      </c>
      <c r="B140" s="18">
        <v>11</v>
      </c>
      <c r="C140" s="18">
        <v>13</v>
      </c>
      <c r="D140" s="18">
        <v>14</v>
      </c>
      <c r="E140" s="18">
        <v>14</v>
      </c>
      <c r="F140" s="18">
        <v>14</v>
      </c>
      <c r="G140" s="18">
        <v>16</v>
      </c>
      <c r="H140" s="18">
        <v>17</v>
      </c>
      <c r="I140" s="18">
        <v>15</v>
      </c>
      <c r="J140" s="18">
        <v>14</v>
      </c>
      <c r="K140" s="18">
        <v>12</v>
      </c>
      <c r="L140" s="18">
        <v>11</v>
      </c>
      <c r="M140" s="18">
        <v>10</v>
      </c>
      <c r="N140" s="18">
        <v>9</v>
      </c>
      <c r="O140" s="18">
        <v>10</v>
      </c>
      <c r="P140" s="18">
        <v>10</v>
      </c>
      <c r="Q140" s="18">
        <v>9</v>
      </c>
      <c r="R140" s="18">
        <v>9</v>
      </c>
      <c r="S140" s="18">
        <v>10</v>
      </c>
      <c r="T140" s="18">
        <v>9</v>
      </c>
      <c r="U140" s="18">
        <v>10</v>
      </c>
      <c r="V140" s="18">
        <v>11</v>
      </c>
      <c r="W140" s="18">
        <v>13</v>
      </c>
      <c r="X140" s="18">
        <v>14</v>
      </c>
      <c r="Y140" s="18">
        <v>12</v>
      </c>
      <c r="Z140" s="20">
        <v>12</v>
      </c>
      <c r="AA140" s="21">
        <v>17</v>
      </c>
      <c r="AB140" s="22" t="s">
        <v>245</v>
      </c>
      <c r="AC140" s="21">
        <v>8</v>
      </c>
      <c r="AD140" s="22" t="s">
        <v>246</v>
      </c>
      <c r="AE140" s="18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</row>
    <row r="141" spans="1:101" x14ac:dyDescent="0.25">
      <c r="A141" s="23">
        <v>25</v>
      </c>
      <c r="B141" s="24">
        <v>13</v>
      </c>
      <c r="C141" s="24">
        <v>13</v>
      </c>
      <c r="D141" s="24">
        <v>13</v>
      </c>
      <c r="E141" s="24">
        <v>16</v>
      </c>
      <c r="F141" s="24">
        <v>18</v>
      </c>
      <c r="G141" s="24">
        <v>20</v>
      </c>
      <c r="H141" s="24">
        <v>22</v>
      </c>
      <c r="I141" s="24">
        <v>20</v>
      </c>
      <c r="J141" s="24">
        <v>20</v>
      </c>
      <c r="K141" s="24">
        <v>18</v>
      </c>
      <c r="L141" s="24">
        <v>15</v>
      </c>
      <c r="M141" s="24">
        <v>12</v>
      </c>
      <c r="N141" s="24">
        <v>10</v>
      </c>
      <c r="O141" s="24">
        <v>8</v>
      </c>
      <c r="P141" s="24">
        <v>7</v>
      </c>
      <c r="Q141" s="24">
        <v>6</v>
      </c>
      <c r="R141" s="24">
        <v>5</v>
      </c>
      <c r="S141" s="24">
        <v>5</v>
      </c>
      <c r="T141" s="24">
        <v>5</v>
      </c>
      <c r="U141" s="24">
        <v>5</v>
      </c>
      <c r="V141" s="24">
        <v>6</v>
      </c>
      <c r="W141" s="24">
        <v>7</v>
      </c>
      <c r="X141" s="24">
        <v>8</v>
      </c>
      <c r="Y141" s="24">
        <v>10</v>
      </c>
      <c r="Z141" s="25">
        <v>11.8</v>
      </c>
      <c r="AA141" s="26">
        <v>23</v>
      </c>
      <c r="AB141" s="27" t="s">
        <v>247</v>
      </c>
      <c r="AC141" s="26">
        <v>5</v>
      </c>
      <c r="AD141" s="27" t="s">
        <v>248</v>
      </c>
      <c r="AE141" s="18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</row>
    <row r="142" spans="1:101" x14ac:dyDescent="0.25">
      <c r="A142" s="19">
        <v>26</v>
      </c>
      <c r="B142" s="18">
        <v>10</v>
      </c>
      <c r="C142" s="18">
        <v>10</v>
      </c>
      <c r="D142" s="18">
        <v>9</v>
      </c>
      <c r="E142" s="18">
        <v>10</v>
      </c>
      <c r="F142" s="18">
        <v>14</v>
      </c>
      <c r="G142" s="18">
        <v>12</v>
      </c>
      <c r="H142" s="18">
        <v>15</v>
      </c>
      <c r="I142" s="18">
        <v>19</v>
      </c>
      <c r="J142" s="18">
        <v>18</v>
      </c>
      <c r="K142" s="18">
        <v>14</v>
      </c>
      <c r="L142" s="18">
        <v>13</v>
      </c>
      <c r="M142" s="18">
        <v>11</v>
      </c>
      <c r="N142" s="18">
        <v>9</v>
      </c>
      <c r="O142" s="18">
        <v>7</v>
      </c>
      <c r="P142" s="18">
        <v>7</v>
      </c>
      <c r="Q142" s="18">
        <v>7</v>
      </c>
      <c r="R142" s="18">
        <v>8</v>
      </c>
      <c r="S142" s="18">
        <v>8</v>
      </c>
      <c r="T142" s="18">
        <v>9</v>
      </c>
      <c r="U142" s="18">
        <v>12</v>
      </c>
      <c r="V142" s="18">
        <v>10</v>
      </c>
      <c r="W142" s="18">
        <v>12</v>
      </c>
      <c r="X142" s="18">
        <v>10</v>
      </c>
      <c r="Y142" s="18">
        <v>10</v>
      </c>
      <c r="Z142" s="20">
        <v>11</v>
      </c>
      <c r="AA142" s="21">
        <v>20</v>
      </c>
      <c r="AB142" s="22" t="s">
        <v>249</v>
      </c>
      <c r="AC142" s="21">
        <v>6</v>
      </c>
      <c r="AD142" s="22" t="s">
        <v>73</v>
      </c>
      <c r="AE142" s="18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</row>
    <row r="143" spans="1:101" x14ac:dyDescent="0.25">
      <c r="A143" s="19">
        <v>27</v>
      </c>
      <c r="B143" s="18">
        <v>11</v>
      </c>
      <c r="C143" s="18">
        <v>11</v>
      </c>
      <c r="D143" s="18">
        <v>11</v>
      </c>
      <c r="E143" s="18">
        <v>12</v>
      </c>
      <c r="F143" s="18">
        <v>11</v>
      </c>
      <c r="G143" s="18">
        <v>10</v>
      </c>
      <c r="H143" s="18">
        <v>11</v>
      </c>
      <c r="I143" s="18">
        <v>10</v>
      </c>
      <c r="J143" s="18">
        <v>8</v>
      </c>
      <c r="K143" s="18">
        <v>7</v>
      </c>
      <c r="L143" s="18">
        <v>7</v>
      </c>
      <c r="M143" s="18">
        <v>6</v>
      </c>
      <c r="N143" s="18">
        <v>6</v>
      </c>
      <c r="O143" s="18">
        <v>5</v>
      </c>
      <c r="P143" s="18">
        <v>4</v>
      </c>
      <c r="Q143" s="18">
        <v>5</v>
      </c>
      <c r="R143" s="18">
        <v>5</v>
      </c>
      <c r="S143" s="18">
        <v>6</v>
      </c>
      <c r="T143" s="18">
        <v>7</v>
      </c>
      <c r="U143" s="18">
        <v>8</v>
      </c>
      <c r="V143" s="18">
        <v>9</v>
      </c>
      <c r="W143" s="18">
        <v>10</v>
      </c>
      <c r="X143" s="18">
        <v>11</v>
      </c>
      <c r="Y143" s="18">
        <v>13</v>
      </c>
      <c r="Z143" s="20">
        <v>8.5</v>
      </c>
      <c r="AA143" s="21">
        <v>15</v>
      </c>
      <c r="AB143" s="22" t="s">
        <v>250</v>
      </c>
      <c r="AC143" s="21">
        <v>4</v>
      </c>
      <c r="AD143" s="22" t="s">
        <v>251</v>
      </c>
      <c r="AE143" s="18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</row>
    <row r="144" spans="1:101" x14ac:dyDescent="0.25">
      <c r="A144" s="19">
        <v>28</v>
      </c>
      <c r="B144" s="18">
        <v>14</v>
      </c>
      <c r="C144" s="18">
        <v>16</v>
      </c>
      <c r="D144" s="18">
        <v>16</v>
      </c>
      <c r="E144" s="18">
        <v>16</v>
      </c>
      <c r="F144" s="18">
        <v>18</v>
      </c>
      <c r="G144" s="18">
        <v>20</v>
      </c>
      <c r="H144" s="18">
        <v>24</v>
      </c>
      <c r="I144" s="18">
        <v>26</v>
      </c>
      <c r="J144" s="18">
        <v>17</v>
      </c>
      <c r="K144" s="18">
        <v>9</v>
      </c>
      <c r="L144" s="18">
        <v>7</v>
      </c>
      <c r="M144" s="18">
        <v>7</v>
      </c>
      <c r="N144" s="18">
        <v>6</v>
      </c>
      <c r="O144" s="18">
        <v>6</v>
      </c>
      <c r="P144" s="18">
        <v>6</v>
      </c>
      <c r="Q144" s="18">
        <v>12</v>
      </c>
      <c r="R144" s="18">
        <v>14</v>
      </c>
      <c r="S144" s="18">
        <v>17</v>
      </c>
      <c r="T144" s="18">
        <v>30</v>
      </c>
      <c r="U144" s="18">
        <v>32</v>
      </c>
      <c r="V144" s="18">
        <v>30</v>
      </c>
      <c r="W144" s="18">
        <v>31</v>
      </c>
      <c r="X144" s="18">
        <v>45</v>
      </c>
      <c r="Y144" s="18">
        <v>46</v>
      </c>
      <c r="Z144" s="20">
        <v>19.399999999999999</v>
      </c>
      <c r="AA144" s="21">
        <v>46</v>
      </c>
      <c r="AB144" s="22" t="s">
        <v>252</v>
      </c>
      <c r="AC144" s="21">
        <v>5</v>
      </c>
      <c r="AD144" s="22" t="s">
        <v>253</v>
      </c>
      <c r="AE144" s="18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</row>
    <row r="145" spans="1:101" x14ac:dyDescent="0.25">
      <c r="A145" s="19">
        <v>29</v>
      </c>
      <c r="B145" s="18">
        <v>49</v>
      </c>
      <c r="C145" s="18">
        <v>54</v>
      </c>
      <c r="D145" s="18">
        <v>59</v>
      </c>
      <c r="E145" s="18">
        <v>61</v>
      </c>
      <c r="F145" s="18">
        <v>58</v>
      </c>
      <c r="G145" s="18">
        <v>60</v>
      </c>
      <c r="H145" s="18">
        <v>59</v>
      </c>
      <c r="I145" s="18">
        <v>59</v>
      </c>
      <c r="J145" s="18">
        <v>50</v>
      </c>
      <c r="K145" s="18">
        <v>44</v>
      </c>
      <c r="L145" s="18">
        <v>44</v>
      </c>
      <c r="M145" s="18">
        <v>36</v>
      </c>
      <c r="N145" s="18">
        <v>32</v>
      </c>
      <c r="O145" s="18">
        <v>39</v>
      </c>
      <c r="P145" s="18">
        <v>47</v>
      </c>
      <c r="Q145" s="18">
        <v>51</v>
      </c>
      <c r="R145" s="18">
        <v>54</v>
      </c>
      <c r="S145" s="18">
        <v>56</v>
      </c>
      <c r="T145" s="18">
        <v>61</v>
      </c>
      <c r="U145" s="18">
        <v>54</v>
      </c>
      <c r="V145" s="18">
        <v>56</v>
      </c>
      <c r="W145" s="18">
        <v>54</v>
      </c>
      <c r="X145" s="18">
        <v>55</v>
      </c>
      <c r="Y145" s="18">
        <v>56</v>
      </c>
      <c r="Z145" s="20">
        <v>52</v>
      </c>
      <c r="AA145" s="21">
        <v>64</v>
      </c>
      <c r="AB145" s="22" t="s">
        <v>254</v>
      </c>
      <c r="AC145" s="21">
        <v>31</v>
      </c>
      <c r="AD145" s="22" t="s">
        <v>255</v>
      </c>
      <c r="AE145" s="18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</row>
    <row r="146" spans="1:101" x14ac:dyDescent="0.25">
      <c r="A146" s="19">
        <v>30</v>
      </c>
      <c r="B146" s="18">
        <v>55</v>
      </c>
      <c r="C146" s="18">
        <v>58</v>
      </c>
      <c r="D146" s="18">
        <v>57</v>
      </c>
      <c r="E146" s="18">
        <v>59</v>
      </c>
      <c r="F146" s="18">
        <v>61</v>
      </c>
      <c r="G146" s="18">
        <v>65</v>
      </c>
      <c r="H146" s="18">
        <v>62</v>
      </c>
      <c r="I146" s="18">
        <v>55</v>
      </c>
      <c r="J146" s="18">
        <v>48</v>
      </c>
      <c r="K146" s="18">
        <v>42</v>
      </c>
      <c r="L146" s="18">
        <v>34</v>
      </c>
      <c r="M146" s="18">
        <v>30</v>
      </c>
      <c r="N146" s="18">
        <v>26</v>
      </c>
      <c r="O146" s="18">
        <v>23</v>
      </c>
      <c r="P146" s="18">
        <v>23</v>
      </c>
      <c r="Q146" s="18">
        <v>18</v>
      </c>
      <c r="R146" s="18">
        <v>23</v>
      </c>
      <c r="S146" s="18">
        <v>28</v>
      </c>
      <c r="T146" s="18">
        <v>30</v>
      </c>
      <c r="U146" s="18">
        <v>32</v>
      </c>
      <c r="V146" s="18">
        <v>33</v>
      </c>
      <c r="W146" s="18">
        <v>34</v>
      </c>
      <c r="X146" s="18">
        <v>45</v>
      </c>
      <c r="Y146" s="18">
        <v>49</v>
      </c>
      <c r="Z146" s="20">
        <v>41.3</v>
      </c>
      <c r="AA146" s="21">
        <v>66</v>
      </c>
      <c r="AB146" s="22" t="s">
        <v>256</v>
      </c>
      <c r="AC146" s="21">
        <v>18</v>
      </c>
      <c r="AD146" s="22" t="s">
        <v>257</v>
      </c>
      <c r="AE146" s="18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</row>
    <row r="147" spans="1:101" x14ac:dyDescent="0.25">
      <c r="A147" s="28" t="s">
        <v>37</v>
      </c>
      <c r="B147" s="29">
        <v>30</v>
      </c>
      <c r="C147" s="29">
        <v>31</v>
      </c>
      <c r="D147" s="29">
        <v>32</v>
      </c>
      <c r="E147" s="29">
        <v>34</v>
      </c>
      <c r="F147" s="29">
        <v>34</v>
      </c>
      <c r="G147" s="29">
        <v>35</v>
      </c>
      <c r="H147" s="29">
        <v>36</v>
      </c>
      <c r="I147" s="29">
        <v>33</v>
      </c>
      <c r="J147" s="29">
        <v>27</v>
      </c>
      <c r="K147" s="29">
        <v>24</v>
      </c>
      <c r="L147" s="29">
        <v>21</v>
      </c>
      <c r="M147" s="29">
        <v>18</v>
      </c>
      <c r="N147" s="29">
        <v>16</v>
      </c>
      <c r="O147" s="29">
        <v>15</v>
      </c>
      <c r="P147" s="29">
        <v>14</v>
      </c>
      <c r="Q147" s="29">
        <v>14</v>
      </c>
      <c r="R147" s="29">
        <v>16</v>
      </c>
      <c r="S147" s="29">
        <v>18</v>
      </c>
      <c r="T147" s="29">
        <v>20</v>
      </c>
      <c r="U147" s="29">
        <v>21</v>
      </c>
      <c r="V147" s="29">
        <v>23</v>
      </c>
      <c r="W147" s="29">
        <v>24</v>
      </c>
      <c r="X147" s="29">
        <v>26</v>
      </c>
      <c r="Y147" s="29">
        <v>28</v>
      </c>
      <c r="Z147" s="30">
        <v>24.6</v>
      </c>
      <c r="AA147" s="31">
        <v>44</v>
      </c>
      <c r="AB147" s="32" t="s">
        <v>99</v>
      </c>
      <c r="AC147" s="31">
        <v>12</v>
      </c>
      <c r="AD147" s="32" t="s">
        <v>99</v>
      </c>
      <c r="AE147" s="18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</row>
  </sheetData>
  <pageMargins left="0" right="0" top="0" bottom="0" header="0.3" footer="0.3"/>
  <pageSetup paperSize="9" orientation="landscape" r:id="rId1"/>
  <rowBreaks count="5" manualBreakCount="5">
    <brk id="11" max="16383" man="1"/>
    <brk id="45" max="16383" man="1"/>
    <brk id="79" max="16383" man="1"/>
    <brk id="113" max="16383" man="1"/>
    <brk id="1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Wind Speed</vt:lpstr>
      <vt:lpstr>Wind Direction</vt:lpstr>
      <vt:lpstr>Sheet1</vt:lpstr>
      <vt:lpstr>Temperature</vt:lpstr>
      <vt:lpstr>Pressure</vt:lpstr>
      <vt:lpstr>Humidity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Matsapola</dc:creator>
  <cp:lastModifiedBy>Mbavhi</cp:lastModifiedBy>
  <dcterms:created xsi:type="dcterms:W3CDTF">2022-05-03T12:38:46Z</dcterms:created>
  <dcterms:modified xsi:type="dcterms:W3CDTF">2023-02-05T15:09:06Z</dcterms:modified>
</cp:coreProperties>
</file>